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codeName="ThisWorkbook" autoCompressPictures="0"/>
  <bookViews>
    <workbookView xWindow="20" yWindow="0" windowWidth="48480" windowHeight="27300" tabRatio="761" activeTab="8"/>
  </bookViews>
  <sheets>
    <sheet name="OCNMS site proportions &amp; assoc." sheetId="7" r:id="rId1"/>
    <sheet name="Reference map" sheetId="8" r:id="rId2"/>
    <sheet name="Annual canopy area by index map" sheetId="9" r:id="rId3"/>
    <sheet name="Kelp data by bed index # &amp; year" sheetId="2" r:id="rId4"/>
    <sheet name="Planimeter canopy vs canopy plo" sheetId="4" r:id="rId5"/>
    <sheet name="Canopy RDI vs planimeter plot" sheetId="5" r:id="rId6"/>
    <sheet name="Canopy ratio vs RDI summary plo" sheetId="6" r:id="rId7"/>
    <sheet name="Kelp Data Metadata" sheetId="3" r:id="rId8"/>
    <sheet name="Weights long form" sheetId="10" r:id="rId9"/>
    <sheet name="Annual canopy area by index (2)" sheetId="11" r:id="rId10"/>
  </sheets>
  <calcPr calcId="140001" concurrentCalc="0"/>
  <pivotCaches>
    <pivotCache cacheId="2" r:id="rId11"/>
    <pivotCache cacheId="3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7" l="1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C4" i="7"/>
  <c r="D4" i="7"/>
  <c r="E4" i="7"/>
  <c r="F4" i="7"/>
  <c r="G4" i="7"/>
  <c r="H4" i="7"/>
  <c r="I4" i="7"/>
  <c r="J4" i="7"/>
  <c r="K4" i="7"/>
  <c r="L4" i="7"/>
  <c r="M4" i="7"/>
  <c r="N4" i="7"/>
  <c r="O4" i="7"/>
  <c r="C5" i="7"/>
  <c r="D5" i="7"/>
  <c r="E5" i="7"/>
  <c r="F5" i="7"/>
  <c r="G5" i="7"/>
  <c r="H5" i="7"/>
  <c r="I5" i="7"/>
  <c r="J5" i="7"/>
  <c r="K5" i="7"/>
  <c r="L5" i="7"/>
  <c r="M5" i="7"/>
  <c r="N5" i="7"/>
  <c r="O5" i="7"/>
  <c r="C6" i="7"/>
  <c r="D6" i="7"/>
  <c r="E6" i="7"/>
  <c r="F6" i="7"/>
  <c r="G6" i="7"/>
  <c r="H6" i="7"/>
  <c r="I6" i="7"/>
  <c r="J6" i="7"/>
  <c r="K6" i="7"/>
  <c r="L6" i="7"/>
  <c r="M6" i="7"/>
  <c r="N6" i="7"/>
  <c r="O6" i="7"/>
  <c r="C7" i="7"/>
  <c r="D7" i="7"/>
  <c r="E7" i="7"/>
  <c r="F7" i="7"/>
  <c r="G7" i="7"/>
  <c r="H7" i="7"/>
  <c r="I7" i="7"/>
  <c r="J7" i="7"/>
  <c r="K7" i="7"/>
  <c r="L7" i="7"/>
  <c r="M7" i="7"/>
  <c r="N7" i="7"/>
  <c r="O7" i="7"/>
  <c r="C8" i="7"/>
  <c r="D8" i="7"/>
  <c r="E8" i="7"/>
  <c r="F8" i="7"/>
  <c r="G8" i="7"/>
  <c r="H8" i="7"/>
  <c r="I8" i="7"/>
  <c r="J8" i="7"/>
  <c r="K8" i="7"/>
  <c r="L8" i="7"/>
  <c r="M8" i="7"/>
  <c r="N8" i="7"/>
  <c r="O8" i="7"/>
  <c r="C9" i="7"/>
  <c r="D9" i="7"/>
  <c r="E9" i="7"/>
  <c r="F9" i="7"/>
  <c r="G9" i="7"/>
  <c r="H9" i="7"/>
  <c r="I9" i="7"/>
  <c r="J9" i="7"/>
  <c r="K9" i="7"/>
  <c r="L9" i="7"/>
  <c r="M9" i="7"/>
  <c r="N9" i="7"/>
  <c r="O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5" i="7"/>
  <c r="B6" i="7"/>
  <c r="B7" i="7"/>
  <c r="B8" i="7"/>
  <c r="B9" i="7"/>
  <c r="B10" i="7"/>
  <c r="B11" i="7"/>
  <c r="B12" i="7"/>
  <c r="B13" i="7"/>
  <c r="B4" i="7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" i="2"/>
</calcChain>
</file>

<file path=xl/comments1.xml><?xml version="1.0" encoding="utf-8"?>
<comments xmlns="http://schemas.openxmlformats.org/spreadsheetml/2006/main">
  <authors>
    <author>Blake Feist</author>
  </authors>
  <commentList>
    <comment ref="AD1" authorId="0">
      <text>
        <r>
          <rPr>
            <b/>
            <sz val="9"/>
            <color indexed="81"/>
            <rFont val="Calibri"/>
            <family val="2"/>
          </rPr>
          <t>Blake Feist:</t>
        </r>
        <r>
          <rPr>
            <sz val="9"/>
            <color indexed="81"/>
            <rFont val="Calibri"/>
            <family val="2"/>
          </rPr>
          <t xml:space="preserve">
This is essentially "rdi_sum" or how it is calculated by WADNR</t>
        </r>
      </text>
    </comment>
    <comment ref="AE1" authorId="0">
      <text>
        <r>
          <rPr>
            <b/>
            <sz val="9"/>
            <color indexed="81"/>
            <rFont val="Calibri"/>
            <family val="2"/>
          </rPr>
          <t>Blake Feist:</t>
        </r>
        <r>
          <rPr>
            <sz val="9"/>
            <color indexed="81"/>
            <rFont val="Calibri"/>
            <family val="2"/>
          </rPr>
          <t xml:space="preserve">
This is essentially "tot_pl" or how it is calculated by WADNR</t>
        </r>
      </text>
    </comment>
  </commentList>
</comments>
</file>

<file path=xl/sharedStrings.xml><?xml version="1.0" encoding="utf-8"?>
<sst xmlns="http://schemas.openxmlformats.org/spreadsheetml/2006/main" count="239" uniqueCount="95">
  <si>
    <t>map_index</t>
  </si>
  <si>
    <t>ne_can</t>
  </si>
  <si>
    <t>mi_ne_can</t>
  </si>
  <si>
    <t>mi_ma_can</t>
  </si>
  <si>
    <t>mi_tot_can</t>
  </si>
  <si>
    <t>ma_can</t>
  </si>
  <si>
    <t>tot_ne_can</t>
  </si>
  <si>
    <t>tot_ma_can</t>
  </si>
  <si>
    <t>tot_can</t>
  </si>
  <si>
    <t>mipctnecan</t>
  </si>
  <si>
    <t>mipctmacan</t>
  </si>
  <si>
    <t>totpctnecan</t>
  </si>
  <si>
    <t>totpctmacan</t>
  </si>
  <si>
    <t>ne_pl</t>
  </si>
  <si>
    <t>mi_ne_pl</t>
  </si>
  <si>
    <t>mi_ma_pl</t>
  </si>
  <si>
    <t>mi_tot_pl</t>
  </si>
  <si>
    <t>ma_pl</t>
  </si>
  <si>
    <t>tot_ne_pl</t>
  </si>
  <si>
    <t>tot_ma_pl</t>
  </si>
  <si>
    <t>tot_pl</t>
  </si>
  <si>
    <t>mipctnepl</t>
  </si>
  <si>
    <t>mipctmapl</t>
  </si>
  <si>
    <t>totpctnepl</t>
  </si>
  <si>
    <t>totpctmapl</t>
  </si>
  <si>
    <t>rdi_ne</t>
  </si>
  <si>
    <t>rdi_ma</t>
  </si>
  <si>
    <t>rdi_sum</t>
  </si>
  <si>
    <t>year_</t>
  </si>
  <si>
    <t>column_name</t>
  </si>
  <si>
    <t>column_description</t>
  </si>
  <si>
    <t>Map and Kelp Bed Index Number</t>
  </si>
  <si>
    <t>Total Mixed Canopy Area (ha)</t>
  </si>
  <si>
    <t>Total Canopy Area (both species) (ha)</t>
  </si>
  <si>
    <t>Total Mixed Planimeter Area (ha)</t>
  </si>
  <si>
    <t>Total Canopy Planimeter Area (ha)</t>
  </si>
  <si>
    <t>Year of Survey</t>
  </si>
  <si>
    <t>Row Labels</t>
  </si>
  <si>
    <t>Grand Total</t>
  </si>
  <si>
    <t>Total</t>
  </si>
  <si>
    <t>Sum of tot_can</t>
  </si>
  <si>
    <t>Sum of tot_pl</t>
  </si>
  <si>
    <t>BEF canopy to planimeter canopy ratio</t>
  </si>
  <si>
    <t>BEF canopy/summary RDI</t>
  </si>
  <si>
    <t>Summary Relative Density Index (Canopy / Planimeter)</t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</si>
  <si>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Canopy Area within Mixed Canopy (ha)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</si>
  <si>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Canopy Area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</si>
  <si>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Canopy Area within Mixed Canopy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</si>
  <si>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Canopy Area (ha)</t>
    </r>
  </si>
  <si>
    <r>
      <t xml:space="preserve">Total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Canopy Area (ha)</t>
    </r>
  </si>
  <si>
    <r>
      <t xml:space="preserve">Total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Canopy Area (ha)</t>
    </r>
  </si>
  <si>
    <r>
      <t xml:space="preserve">Mixed Canopy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</si>
  <si>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Mixed Canopy Area Composition: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</si>
  <si>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Total Canopy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(percent)</t>
    </r>
  </si>
  <si>
    <r>
      <t xml:space="preserve">Total Canopy Area Composition: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(percent)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</si>
  <si>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Planimeter Area (ha)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</si>
  <si>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Planimeter Area within Mixed Canopy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</si>
  <si>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Planimeter Area within Mixed Canopy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</si>
  <si>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Planimeter Area (ha)</t>
    </r>
  </si>
  <si>
    <r>
      <t xml:space="preserve">Total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Planimeter Area (ha)</t>
    </r>
  </si>
  <si>
    <r>
      <t xml:space="preserve">Total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Planimeter Area (ha)</t>
    </r>
  </si>
  <si>
    <r>
      <t xml:space="preserve">Mixed Planimeter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</si>
  <si>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Mixed Planimeter Area Compostition: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</si>
  <si>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Total Planimeter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(percent)</t>
    </r>
  </si>
  <si>
    <r>
      <t xml:space="preserve">Total Planimeter Area Composition: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(percent)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</si>
  <si>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Relative Density Index (Canopy / Planimeter)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</si>
  <si>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Relative Density Index (Canopy / Planimeter)</t>
    </r>
  </si>
  <si>
    <t>BEF calculation of canopy (tot_can) divided by planimeter canopy (tot_pl), which is essentially RDI_sum (see "Canopy ratio vs RDI summary plot")</t>
  </si>
  <si>
    <t>BEF calculation of canopy (tot_can) divided by summary RDI (RDI_sum), which is essentially tot_pl (see "Canopy RDI vs planimeter plot")</t>
  </si>
  <si>
    <t>Site_name</t>
  </si>
  <si>
    <t>Buffer</t>
  </si>
  <si>
    <t>Map_index</t>
  </si>
  <si>
    <t>Area_Meters</t>
  </si>
  <si>
    <t>Tatoosh Island</t>
  </si>
  <si>
    <t>500 m</t>
  </si>
  <si>
    <t>1000 m</t>
  </si>
  <si>
    <t>Chibadehl Rocks</t>
  </si>
  <si>
    <t>Neah Bay</t>
  </si>
  <si>
    <t>Anderson Point</t>
  </si>
  <si>
    <t>Point of the Arches</t>
  </si>
  <si>
    <t>Cape Alava</t>
  </si>
  <si>
    <t>Cape Johnson</t>
  </si>
  <si>
    <t>Rock 305</t>
  </si>
  <si>
    <t>Teahwhit Head</t>
  </si>
  <si>
    <t>Destruction Island SW</t>
  </si>
  <si>
    <t>Column Labels</t>
  </si>
  <si>
    <t>Sum of Area_Meters</t>
  </si>
  <si>
    <t>WADNR Kelp Index Map ID</t>
  </si>
  <si>
    <t>Site (1000 m radius)</t>
  </si>
  <si>
    <t>Site (500 m radius)</t>
  </si>
  <si>
    <t>Kelp Map Index ID</t>
  </si>
  <si>
    <t>"tot_can" (ha)</t>
  </si>
  <si>
    <t>Site.100m.radius</t>
  </si>
  <si>
    <t>weight</t>
  </si>
  <si>
    <t>kelp.map.index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</si>
</sst>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4"/>
      <color rgb="FF000000"/>
      <name val="Calibri"/>
    </font>
    <font>
      <b/>
      <sz val="14"/>
      <color rgb="FF006100"/>
      <name val="Calibri"/>
      <scheme val="minor"/>
    </font>
    <font>
      <b/>
      <sz val="16"/>
      <color rgb="FF006100"/>
      <name val="Calibri"/>
      <scheme val="minor"/>
    </font>
    <font>
      <b/>
      <sz val="26"/>
      <color rgb="FF000000"/>
      <name val="Calibri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0">
    <xf numFmtId="0" fontId="0" fillId="0" borderId="0" applyNumberFormat="0" applyBorder="0" applyAlignment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 applyFill="1" applyProtection="1"/>
    <xf numFmtId="0" fontId="1" fillId="0" borderId="0" xfId="0" applyFont="1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2" fillId="2" borderId="0" xfId="1" applyProtection="1"/>
    <xf numFmtId="2" fontId="0" fillId="0" borderId="0" xfId="0" applyNumberFormat="1" applyFill="1" applyProtection="1"/>
    <xf numFmtId="164" fontId="0" fillId="0" borderId="0" xfId="0" applyNumberFormat="1" applyFill="1" applyProtection="1"/>
    <xf numFmtId="0" fontId="1" fillId="0" borderId="0" xfId="0" applyFont="1" applyFill="1" applyAlignment="1" applyProtection="1">
      <alignment wrapText="1"/>
    </xf>
    <xf numFmtId="0" fontId="2" fillId="2" borderId="0" xfId="1" applyAlignment="1" applyProtection="1">
      <alignment wrapText="1"/>
    </xf>
    <xf numFmtId="2" fontId="1" fillId="0" borderId="0" xfId="0" applyNumberFormat="1" applyFont="1" applyFill="1" applyAlignment="1" applyProtection="1">
      <alignment wrapText="1"/>
    </xf>
    <xf numFmtId="164" fontId="1" fillId="0" borderId="0" xfId="0" applyNumberFormat="1" applyFont="1" applyFill="1" applyAlignment="1" applyProtection="1">
      <alignment wrapText="1"/>
    </xf>
    <xf numFmtId="0" fontId="0" fillId="0" borderId="0" xfId="0" applyFill="1" applyAlignment="1" applyProtection="1">
      <alignment wrapText="1"/>
    </xf>
    <xf numFmtId="2" fontId="2" fillId="2" borderId="0" xfId="1" applyNumberFormat="1" applyAlignment="1" applyProtection="1">
      <alignment wrapText="1"/>
    </xf>
    <xf numFmtId="2" fontId="2" fillId="2" borderId="0" xfId="1" applyNumberFormat="1" applyProtection="1"/>
    <xf numFmtId="1" fontId="0" fillId="0" borderId="0" xfId="0" applyNumberFormat="1" applyFill="1" applyProtection="1"/>
    <xf numFmtId="0" fontId="11" fillId="2" borderId="0" xfId="0" applyFont="1" applyFill="1" applyProtection="1"/>
    <xf numFmtId="0" fontId="13" fillId="3" borderId="1" xfId="25" applyProtection="1"/>
    <xf numFmtId="2" fontId="13" fillId="3" borderId="1" xfId="25" applyNumberFormat="1" applyProtection="1"/>
    <xf numFmtId="0" fontId="0" fillId="0" borderId="2" xfId="0" applyFill="1" applyBorder="1" applyProtection="1"/>
    <xf numFmtId="0" fontId="10" fillId="2" borderId="5" xfId="1" applyFont="1" applyBorder="1" applyProtection="1"/>
    <xf numFmtId="0" fontId="1" fillId="0" borderId="0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5" xfId="0" applyFont="1" applyFill="1" applyBorder="1" applyProtection="1"/>
    <xf numFmtId="10" fontId="0" fillId="0" borderId="0" xfId="8" applyNumberFormat="1" applyFont="1" applyFill="1" applyBorder="1" applyProtection="1"/>
    <xf numFmtId="10" fontId="0" fillId="0" borderId="6" xfId="8" applyNumberFormat="1" applyFont="1" applyFill="1" applyBorder="1" applyProtection="1"/>
    <xf numFmtId="0" fontId="0" fillId="0" borderId="5" xfId="0" applyFill="1" applyBorder="1" applyProtection="1"/>
    <xf numFmtId="0" fontId="0" fillId="0" borderId="0" xfId="0" applyFill="1" applyBorder="1" applyProtection="1"/>
    <xf numFmtId="0" fontId="0" fillId="0" borderId="6" xfId="0" applyFill="1" applyBorder="1" applyProtection="1"/>
    <xf numFmtId="0" fontId="1" fillId="0" borderId="7" xfId="0" applyFont="1" applyFill="1" applyBorder="1" applyProtection="1"/>
    <xf numFmtId="10" fontId="0" fillId="0" borderId="8" xfId="8" applyNumberFormat="1" applyFont="1" applyFill="1" applyBorder="1" applyProtection="1"/>
    <xf numFmtId="10" fontId="0" fillId="0" borderId="9" xfId="8" applyNumberFormat="1" applyFont="1" applyFill="1" applyBorder="1" applyProtection="1"/>
    <xf numFmtId="0" fontId="9" fillId="0" borderId="0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9" fillId="0" borderId="6" xfId="0" applyFont="1" applyFill="1" applyBorder="1" applyAlignment="1" applyProtection="1">
      <alignment horizontal="center"/>
    </xf>
    <xf numFmtId="0" fontId="12" fillId="0" borderId="0" xfId="0" pivotButton="1" applyFont="1" applyFill="1" applyAlignment="1" applyProtection="1">
      <alignment horizontal="center"/>
    </xf>
    <xf numFmtId="165" fontId="0" fillId="0" borderId="0" xfId="8" applyNumberFormat="1" applyFont="1" applyFill="1" applyBorder="1" applyProtection="1"/>
    <xf numFmtId="0" fontId="10" fillId="2" borderId="0" xfId="1" applyFont="1" applyBorder="1" applyProtection="1"/>
    <xf numFmtId="0" fontId="1" fillId="0" borderId="0" xfId="0" applyFont="1" applyFill="1" applyBorder="1" applyProtection="1"/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25" builtinId="20"/>
    <cellStyle name="Normal" xfId="0" builtinId="0"/>
    <cellStyle name="Percent" xfId="8" builtinId="5"/>
  </cellStyles>
  <dxfs count="14"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" formatCode="0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canopy area</c:v>
          </c:tx>
          <c:spPr>
            <a:ln w="47625">
              <a:solidFill>
                <a:schemeClr val="tx1"/>
              </a:solidFill>
            </a:ln>
          </c:spPr>
          <c:xVal>
            <c:numRef>
              <c:f>'Planimeter canopy vs canopy plo'!$A$5:$A$29</c:f>
              <c:numCache>
                <c:formatCode>General</c:formatCode>
                <c:ptCount val="25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'Planimeter canopy vs canopy plo'!$B$5:$B$29</c:f>
              <c:numCache>
                <c:formatCode>General</c:formatCode>
                <c:ptCount val="25"/>
                <c:pt idx="0">
                  <c:v>727.3000000000002</c:v>
                </c:pt>
                <c:pt idx="1">
                  <c:v>1035.0</c:v>
                </c:pt>
                <c:pt idx="2">
                  <c:v>991.5999999999998</c:v>
                </c:pt>
                <c:pt idx="3">
                  <c:v>873.3</c:v>
                </c:pt>
                <c:pt idx="4">
                  <c:v>825.5000000000001</c:v>
                </c:pt>
                <c:pt idx="5">
                  <c:v>899.1000000000002</c:v>
                </c:pt>
                <c:pt idx="6">
                  <c:v>1064.6</c:v>
                </c:pt>
                <c:pt idx="7">
                  <c:v>721.9000000000002</c:v>
                </c:pt>
                <c:pt idx="8">
                  <c:v>1353.0</c:v>
                </c:pt>
                <c:pt idx="9">
                  <c:v>1767.8</c:v>
                </c:pt>
                <c:pt idx="10">
                  <c:v>2574.699999999999</c:v>
                </c:pt>
                <c:pt idx="11">
                  <c:v>1681.6</c:v>
                </c:pt>
                <c:pt idx="12">
                  <c:v>2263.599999999999</c:v>
                </c:pt>
                <c:pt idx="13">
                  <c:v>1440.9</c:v>
                </c:pt>
                <c:pt idx="14">
                  <c:v>1725.7</c:v>
                </c:pt>
                <c:pt idx="15">
                  <c:v>2184.0</c:v>
                </c:pt>
                <c:pt idx="16">
                  <c:v>2013.4</c:v>
                </c:pt>
                <c:pt idx="17">
                  <c:v>2012.3</c:v>
                </c:pt>
                <c:pt idx="18">
                  <c:v>1758.1</c:v>
                </c:pt>
                <c:pt idx="19">
                  <c:v>1663.9</c:v>
                </c:pt>
                <c:pt idx="20">
                  <c:v>1683.6</c:v>
                </c:pt>
                <c:pt idx="21">
                  <c:v>1698.000000000001</c:v>
                </c:pt>
                <c:pt idx="22">
                  <c:v>1482.7</c:v>
                </c:pt>
                <c:pt idx="23">
                  <c:v>1297.1</c:v>
                </c:pt>
                <c:pt idx="24">
                  <c:v>849.9999999999998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110536"/>
        <c:axId val="-2097107512"/>
      </c:scatterChart>
      <c:scatterChart>
        <c:scatterStyle val="lineMarker"/>
        <c:varyColors val="0"/>
        <c:ser>
          <c:idx val="1"/>
          <c:order val="1"/>
          <c:tx>
            <c:v>Total Canopy Planimeter Area</c:v>
          </c:tx>
          <c:xVal>
            <c:numRef>
              <c:f>'Planimeter canopy vs canopy plo'!$A$5:$A$29</c:f>
              <c:numCache>
                <c:formatCode>General</c:formatCode>
                <c:ptCount val="25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'Planimeter canopy vs canopy plo'!$D$5:$D$29</c:f>
              <c:numCache>
                <c:formatCode>General</c:formatCode>
                <c:ptCount val="25"/>
                <c:pt idx="0">
                  <c:v>2604.3</c:v>
                </c:pt>
                <c:pt idx="1">
                  <c:v>3679.599999999999</c:v>
                </c:pt>
                <c:pt idx="2">
                  <c:v>3109.7</c:v>
                </c:pt>
                <c:pt idx="3">
                  <c:v>2852.3</c:v>
                </c:pt>
                <c:pt idx="4">
                  <c:v>2850.1</c:v>
                </c:pt>
                <c:pt idx="5">
                  <c:v>3375.199999999998</c:v>
                </c:pt>
                <c:pt idx="6">
                  <c:v>3511.8</c:v>
                </c:pt>
                <c:pt idx="7">
                  <c:v>2640.4</c:v>
                </c:pt>
                <c:pt idx="8">
                  <c:v>4003.900000000001</c:v>
                </c:pt>
                <c:pt idx="9">
                  <c:v>4441.400000000001</c:v>
                </c:pt>
                <c:pt idx="10">
                  <c:v>6250.1</c:v>
                </c:pt>
                <c:pt idx="11">
                  <c:v>4315.9</c:v>
                </c:pt>
                <c:pt idx="12">
                  <c:v>5215.2</c:v>
                </c:pt>
                <c:pt idx="13">
                  <c:v>3859.199999999999</c:v>
                </c:pt>
                <c:pt idx="14">
                  <c:v>4104.6</c:v>
                </c:pt>
                <c:pt idx="15">
                  <c:v>4962.5</c:v>
                </c:pt>
                <c:pt idx="16">
                  <c:v>4866.700000000001</c:v>
                </c:pt>
                <c:pt idx="17">
                  <c:v>4994.6</c:v>
                </c:pt>
                <c:pt idx="18">
                  <c:v>4724.899999999998</c:v>
                </c:pt>
                <c:pt idx="19">
                  <c:v>4278.2</c:v>
                </c:pt>
                <c:pt idx="20">
                  <c:v>4151.4</c:v>
                </c:pt>
                <c:pt idx="21">
                  <c:v>4449.000000000001</c:v>
                </c:pt>
                <c:pt idx="22">
                  <c:v>4208.8</c:v>
                </c:pt>
                <c:pt idx="23">
                  <c:v>3913.2</c:v>
                </c:pt>
                <c:pt idx="24">
                  <c:v>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27704"/>
        <c:axId val="-2097083752"/>
      </c:scatterChart>
      <c:valAx>
        <c:axId val="-2097110536"/>
        <c:scaling>
          <c:orientation val="minMax"/>
          <c:max val="2014.0"/>
          <c:min val="1989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97107512"/>
        <c:crosses val="autoZero"/>
        <c:crossBetween val="midCat"/>
        <c:majorUnit val="1.0"/>
      </c:valAx>
      <c:valAx>
        <c:axId val="-2097107512"/>
        <c:scaling>
          <c:orientation val="minMax"/>
          <c:max val="2600.0"/>
          <c:min val="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110536"/>
        <c:crosses val="autoZero"/>
        <c:crossBetween val="midCat"/>
        <c:majorUnit val="100.0"/>
      </c:valAx>
      <c:valAx>
        <c:axId val="-2097083752"/>
        <c:scaling>
          <c:orientation val="minMax"/>
          <c:max val="6300.0"/>
          <c:min val="26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89427704"/>
        <c:crosses val="max"/>
        <c:crossBetween val="midCat"/>
        <c:majorUnit val="100.0"/>
      </c:valAx>
      <c:valAx>
        <c:axId val="-208942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083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3193020434379"/>
          <c:y val="0.0678435225717267"/>
          <c:w val="0.231731450864714"/>
          <c:h val="0.06913223196498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Canopy area divided by RDI summary as a</a:t>
            </a:r>
          </a:p>
          <a:p>
            <a:pPr>
              <a:defRPr sz="1600"/>
            </a:pPr>
            <a:r>
              <a:rPr lang="en-US" sz="1600"/>
              <a:t>function of</a:t>
            </a:r>
            <a:r>
              <a:rPr lang="en-US" sz="1600" baseline="0"/>
              <a:t> </a:t>
            </a:r>
            <a:r>
              <a:rPr lang="en-US" sz="1600"/>
              <a:t>canopy planimeter total</a:t>
            </a:r>
            <a:r>
              <a:rPr lang="en-US" sz="1600" baseline="0"/>
              <a:t> area</a:t>
            </a:r>
            <a:endParaRPr lang="en-US" sz="1600"/>
          </a:p>
        </c:rich>
      </c:tx>
      <c:layout>
        <c:manualLayout>
          <c:xMode val="edge"/>
          <c:yMode val="edge"/>
          <c:x val="0.0880099709840076"/>
          <c:y val="0.02177083267263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06409392155985"/>
          <c:y val="0.0130624996035823"/>
          <c:w val="0.608064525152166"/>
          <c:h val="0.892132895333893"/>
        </c:manualLayout>
      </c:layout>
      <c:scatterChart>
        <c:scatterStyle val="lineMarker"/>
        <c:varyColors val="0"/>
        <c:ser>
          <c:idx val="0"/>
          <c:order val="0"/>
          <c:tx>
            <c:v>Canopy to planimeter canopy ratio vs. RDI summary</c:v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0.0220971886561642"/>
                  <c:y val="0.79245830928399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trendlineLbl>
          </c:trendline>
          <c:xVal>
            <c:numRef>
              <c:f>'Kelp data by bed index # &amp; year'!$U$701:$U$2051</c:f>
              <c:numCache>
                <c:formatCode>General</c:formatCode>
                <c:ptCount val="1351"/>
                <c:pt idx="0">
                  <c:v>0.8</c:v>
                </c:pt>
                <c:pt idx="1">
                  <c:v>0.9</c:v>
                </c:pt>
                <c:pt idx="2">
                  <c:v>1.0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1.7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2.2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2.7</c:v>
                </c:pt>
                <c:pt idx="25">
                  <c:v>2.7</c:v>
                </c:pt>
                <c:pt idx="26">
                  <c:v>2.9</c:v>
                </c:pt>
                <c:pt idx="27">
                  <c:v>2.9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3.9</c:v>
                </c:pt>
                <c:pt idx="32">
                  <c:v>4.1</c:v>
                </c:pt>
                <c:pt idx="33">
                  <c:v>4.3</c:v>
                </c:pt>
                <c:pt idx="34">
                  <c:v>5.5</c:v>
                </c:pt>
                <c:pt idx="35">
                  <c:v>5.5</c:v>
                </c:pt>
                <c:pt idx="36">
                  <c:v>5.6</c:v>
                </c:pt>
                <c:pt idx="37">
                  <c:v>5.6</c:v>
                </c:pt>
                <c:pt idx="38">
                  <c:v>1.6</c:v>
                </c:pt>
                <c:pt idx="39">
                  <c:v>1.6</c:v>
                </c:pt>
                <c:pt idx="40">
                  <c:v>1.7</c:v>
                </c:pt>
                <c:pt idx="41">
                  <c:v>1.7</c:v>
                </c:pt>
                <c:pt idx="42">
                  <c:v>2.1</c:v>
                </c:pt>
                <c:pt idx="43">
                  <c:v>2.2</c:v>
                </c:pt>
                <c:pt idx="44">
                  <c:v>2.3</c:v>
                </c:pt>
                <c:pt idx="45">
                  <c:v>2.3</c:v>
                </c:pt>
                <c:pt idx="46">
                  <c:v>2.6</c:v>
                </c:pt>
                <c:pt idx="47">
                  <c:v>2.8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3.8</c:v>
                </c:pt>
                <c:pt idx="52">
                  <c:v>4.0</c:v>
                </c:pt>
                <c:pt idx="53">
                  <c:v>4.2</c:v>
                </c:pt>
                <c:pt idx="54">
                  <c:v>4.3</c:v>
                </c:pt>
                <c:pt idx="55">
                  <c:v>4.4</c:v>
                </c:pt>
                <c:pt idx="56">
                  <c:v>4.5</c:v>
                </c:pt>
                <c:pt idx="57">
                  <c:v>4.5</c:v>
                </c:pt>
                <c:pt idx="58">
                  <c:v>4.6</c:v>
                </c:pt>
                <c:pt idx="59">
                  <c:v>4.7</c:v>
                </c:pt>
                <c:pt idx="60">
                  <c:v>5.9</c:v>
                </c:pt>
                <c:pt idx="61">
                  <c:v>6.5</c:v>
                </c:pt>
                <c:pt idx="62">
                  <c:v>8.0</c:v>
                </c:pt>
                <c:pt idx="63">
                  <c:v>18.8</c:v>
                </c:pt>
                <c:pt idx="64">
                  <c:v>1.4</c:v>
                </c:pt>
                <c:pt idx="65">
                  <c:v>1.8</c:v>
                </c:pt>
                <c:pt idx="66">
                  <c:v>1.9</c:v>
                </c:pt>
                <c:pt idx="67">
                  <c:v>2.4</c:v>
                </c:pt>
                <c:pt idx="68">
                  <c:v>2.6</c:v>
                </c:pt>
                <c:pt idx="69">
                  <c:v>2.8</c:v>
                </c:pt>
                <c:pt idx="70">
                  <c:v>2.9</c:v>
                </c:pt>
                <c:pt idx="71">
                  <c:v>2.9</c:v>
                </c:pt>
                <c:pt idx="72">
                  <c:v>3.0</c:v>
                </c:pt>
                <c:pt idx="73">
                  <c:v>3.2</c:v>
                </c:pt>
                <c:pt idx="74">
                  <c:v>3.2</c:v>
                </c:pt>
                <c:pt idx="75">
                  <c:v>3.6</c:v>
                </c:pt>
                <c:pt idx="76">
                  <c:v>3.7</c:v>
                </c:pt>
                <c:pt idx="77">
                  <c:v>5.0</c:v>
                </c:pt>
                <c:pt idx="78">
                  <c:v>5.2</c:v>
                </c:pt>
                <c:pt idx="79">
                  <c:v>5.4</c:v>
                </c:pt>
                <c:pt idx="80">
                  <c:v>5.7</c:v>
                </c:pt>
                <c:pt idx="81">
                  <c:v>6.2</c:v>
                </c:pt>
                <c:pt idx="82">
                  <c:v>7.9</c:v>
                </c:pt>
                <c:pt idx="83">
                  <c:v>8.0</c:v>
                </c:pt>
                <c:pt idx="84">
                  <c:v>10.4</c:v>
                </c:pt>
                <c:pt idx="85">
                  <c:v>2.2</c:v>
                </c:pt>
                <c:pt idx="86">
                  <c:v>2.5</c:v>
                </c:pt>
                <c:pt idx="87">
                  <c:v>3.1</c:v>
                </c:pt>
                <c:pt idx="88">
                  <c:v>3.9</c:v>
                </c:pt>
                <c:pt idx="89">
                  <c:v>4.1</c:v>
                </c:pt>
                <c:pt idx="90">
                  <c:v>4.5</c:v>
                </c:pt>
                <c:pt idx="91">
                  <c:v>4.6</c:v>
                </c:pt>
                <c:pt idx="92">
                  <c:v>5.4</c:v>
                </c:pt>
                <c:pt idx="93">
                  <c:v>6.1</c:v>
                </c:pt>
                <c:pt idx="94">
                  <c:v>7.2</c:v>
                </c:pt>
                <c:pt idx="95">
                  <c:v>7.2</c:v>
                </c:pt>
                <c:pt idx="96">
                  <c:v>7.3</c:v>
                </c:pt>
                <c:pt idx="97">
                  <c:v>12.1</c:v>
                </c:pt>
                <c:pt idx="98">
                  <c:v>1.8</c:v>
                </c:pt>
                <c:pt idx="99">
                  <c:v>1.8</c:v>
                </c:pt>
                <c:pt idx="100">
                  <c:v>1.9</c:v>
                </c:pt>
                <c:pt idx="101">
                  <c:v>3.9</c:v>
                </c:pt>
                <c:pt idx="102">
                  <c:v>4.4</c:v>
                </c:pt>
                <c:pt idx="103">
                  <c:v>5.9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6.8</c:v>
                </c:pt>
                <c:pt idx="108">
                  <c:v>7.0</c:v>
                </c:pt>
                <c:pt idx="109">
                  <c:v>10.2</c:v>
                </c:pt>
                <c:pt idx="110">
                  <c:v>15.9</c:v>
                </c:pt>
                <c:pt idx="111">
                  <c:v>2.2</c:v>
                </c:pt>
                <c:pt idx="112">
                  <c:v>2.9</c:v>
                </c:pt>
                <c:pt idx="113">
                  <c:v>3.3</c:v>
                </c:pt>
                <c:pt idx="114">
                  <c:v>3.3</c:v>
                </c:pt>
                <c:pt idx="115">
                  <c:v>4.1</c:v>
                </c:pt>
                <c:pt idx="116">
                  <c:v>4.2</c:v>
                </c:pt>
                <c:pt idx="117">
                  <c:v>5.7</c:v>
                </c:pt>
                <c:pt idx="118">
                  <c:v>6.6</c:v>
                </c:pt>
                <c:pt idx="119">
                  <c:v>6.9</c:v>
                </c:pt>
                <c:pt idx="120">
                  <c:v>7.9</c:v>
                </c:pt>
                <c:pt idx="121">
                  <c:v>8.9</c:v>
                </c:pt>
                <c:pt idx="122">
                  <c:v>9.7</c:v>
                </c:pt>
                <c:pt idx="123">
                  <c:v>10.2</c:v>
                </c:pt>
                <c:pt idx="124">
                  <c:v>12.5</c:v>
                </c:pt>
                <c:pt idx="125">
                  <c:v>12.5</c:v>
                </c:pt>
                <c:pt idx="126">
                  <c:v>12.8</c:v>
                </c:pt>
                <c:pt idx="127">
                  <c:v>15.6</c:v>
                </c:pt>
                <c:pt idx="128">
                  <c:v>4.1</c:v>
                </c:pt>
                <c:pt idx="129">
                  <c:v>4.4</c:v>
                </c:pt>
                <c:pt idx="130">
                  <c:v>5.2</c:v>
                </c:pt>
                <c:pt idx="131">
                  <c:v>6.6</c:v>
                </c:pt>
                <c:pt idx="132">
                  <c:v>9.1</c:v>
                </c:pt>
                <c:pt idx="133">
                  <c:v>9.3</c:v>
                </c:pt>
                <c:pt idx="134">
                  <c:v>9.7</c:v>
                </c:pt>
                <c:pt idx="135">
                  <c:v>10.0</c:v>
                </c:pt>
                <c:pt idx="136">
                  <c:v>10.5</c:v>
                </c:pt>
                <c:pt idx="137">
                  <c:v>19.1</c:v>
                </c:pt>
                <c:pt idx="138">
                  <c:v>23.5</c:v>
                </c:pt>
                <c:pt idx="139">
                  <c:v>4.7</c:v>
                </c:pt>
                <c:pt idx="140">
                  <c:v>6.5</c:v>
                </c:pt>
                <c:pt idx="141">
                  <c:v>7.7</c:v>
                </c:pt>
                <c:pt idx="142">
                  <c:v>9.4</c:v>
                </c:pt>
                <c:pt idx="143">
                  <c:v>11.6</c:v>
                </c:pt>
                <c:pt idx="144">
                  <c:v>12.6</c:v>
                </c:pt>
                <c:pt idx="145">
                  <c:v>15.9</c:v>
                </c:pt>
                <c:pt idx="146">
                  <c:v>6.1</c:v>
                </c:pt>
                <c:pt idx="147">
                  <c:v>7.0</c:v>
                </c:pt>
                <c:pt idx="148">
                  <c:v>8.9</c:v>
                </c:pt>
                <c:pt idx="149">
                  <c:v>9.6</c:v>
                </c:pt>
                <c:pt idx="150">
                  <c:v>10.4</c:v>
                </c:pt>
                <c:pt idx="151">
                  <c:v>10.7</c:v>
                </c:pt>
                <c:pt idx="152">
                  <c:v>11.0</c:v>
                </c:pt>
                <c:pt idx="153">
                  <c:v>15.0</c:v>
                </c:pt>
                <c:pt idx="154">
                  <c:v>4.7</c:v>
                </c:pt>
                <c:pt idx="155">
                  <c:v>5.0</c:v>
                </c:pt>
                <c:pt idx="156">
                  <c:v>5.6</c:v>
                </c:pt>
                <c:pt idx="157">
                  <c:v>6.1</c:v>
                </c:pt>
                <c:pt idx="158">
                  <c:v>6.5</c:v>
                </c:pt>
                <c:pt idx="159">
                  <c:v>9.5</c:v>
                </c:pt>
                <c:pt idx="160">
                  <c:v>11.9</c:v>
                </c:pt>
                <c:pt idx="161">
                  <c:v>12.4</c:v>
                </c:pt>
                <c:pt idx="162">
                  <c:v>15.1</c:v>
                </c:pt>
                <c:pt idx="163">
                  <c:v>5.0</c:v>
                </c:pt>
                <c:pt idx="164">
                  <c:v>6.3</c:v>
                </c:pt>
                <c:pt idx="165">
                  <c:v>6.9</c:v>
                </c:pt>
                <c:pt idx="166">
                  <c:v>14.8</c:v>
                </c:pt>
                <c:pt idx="167">
                  <c:v>16.3</c:v>
                </c:pt>
                <c:pt idx="168">
                  <c:v>6.0</c:v>
                </c:pt>
                <c:pt idx="169">
                  <c:v>7.0</c:v>
                </c:pt>
                <c:pt idx="170">
                  <c:v>10.2</c:v>
                </c:pt>
                <c:pt idx="171">
                  <c:v>11.5</c:v>
                </c:pt>
                <c:pt idx="172">
                  <c:v>4.4</c:v>
                </c:pt>
                <c:pt idx="173">
                  <c:v>6.3</c:v>
                </c:pt>
                <c:pt idx="174">
                  <c:v>7.7</c:v>
                </c:pt>
                <c:pt idx="175">
                  <c:v>8.4</c:v>
                </c:pt>
                <c:pt idx="176">
                  <c:v>9.6</c:v>
                </c:pt>
                <c:pt idx="177">
                  <c:v>11.1</c:v>
                </c:pt>
                <c:pt idx="178">
                  <c:v>11.3</c:v>
                </c:pt>
                <c:pt idx="179">
                  <c:v>13.7</c:v>
                </c:pt>
                <c:pt idx="180">
                  <c:v>14.3</c:v>
                </c:pt>
                <c:pt idx="181">
                  <c:v>16.5</c:v>
                </c:pt>
                <c:pt idx="182">
                  <c:v>17.7</c:v>
                </c:pt>
                <c:pt idx="183">
                  <c:v>20.7</c:v>
                </c:pt>
                <c:pt idx="184">
                  <c:v>7.5</c:v>
                </c:pt>
                <c:pt idx="185">
                  <c:v>8.1</c:v>
                </c:pt>
                <c:pt idx="186">
                  <c:v>12.0</c:v>
                </c:pt>
                <c:pt idx="187">
                  <c:v>16.1</c:v>
                </c:pt>
                <c:pt idx="188">
                  <c:v>17.5</c:v>
                </c:pt>
                <c:pt idx="189">
                  <c:v>17.7</c:v>
                </c:pt>
                <c:pt idx="190">
                  <c:v>21.2</c:v>
                </c:pt>
                <c:pt idx="191">
                  <c:v>7.4</c:v>
                </c:pt>
                <c:pt idx="192">
                  <c:v>23.0</c:v>
                </c:pt>
                <c:pt idx="193">
                  <c:v>5.1</c:v>
                </c:pt>
                <c:pt idx="194">
                  <c:v>10.5</c:v>
                </c:pt>
                <c:pt idx="195">
                  <c:v>11.3</c:v>
                </c:pt>
                <c:pt idx="196">
                  <c:v>18.4</c:v>
                </c:pt>
                <c:pt idx="197">
                  <c:v>7.4</c:v>
                </c:pt>
                <c:pt idx="198">
                  <c:v>8.0</c:v>
                </c:pt>
                <c:pt idx="199">
                  <c:v>9.2</c:v>
                </c:pt>
                <c:pt idx="200">
                  <c:v>10.6</c:v>
                </c:pt>
                <c:pt idx="201">
                  <c:v>24.0</c:v>
                </c:pt>
                <c:pt idx="202">
                  <c:v>6.5</c:v>
                </c:pt>
                <c:pt idx="203">
                  <c:v>6.8</c:v>
                </c:pt>
                <c:pt idx="204">
                  <c:v>8.0</c:v>
                </c:pt>
                <c:pt idx="205">
                  <c:v>8.9</c:v>
                </c:pt>
                <c:pt idx="206">
                  <c:v>11.6</c:v>
                </c:pt>
                <c:pt idx="207">
                  <c:v>11.7</c:v>
                </c:pt>
                <c:pt idx="208">
                  <c:v>13.6</c:v>
                </c:pt>
                <c:pt idx="209">
                  <c:v>6.2</c:v>
                </c:pt>
                <c:pt idx="210">
                  <c:v>6.3</c:v>
                </c:pt>
                <c:pt idx="211">
                  <c:v>8.2</c:v>
                </c:pt>
                <c:pt idx="212">
                  <c:v>9.8</c:v>
                </c:pt>
                <c:pt idx="213">
                  <c:v>10.0</c:v>
                </c:pt>
                <c:pt idx="214">
                  <c:v>13.4</c:v>
                </c:pt>
                <c:pt idx="215">
                  <c:v>9.3</c:v>
                </c:pt>
                <c:pt idx="216">
                  <c:v>10.3</c:v>
                </c:pt>
                <c:pt idx="217">
                  <c:v>12.3</c:v>
                </c:pt>
                <c:pt idx="218">
                  <c:v>14.2</c:v>
                </c:pt>
                <c:pt idx="219">
                  <c:v>8.9</c:v>
                </c:pt>
                <c:pt idx="220">
                  <c:v>11.2</c:v>
                </c:pt>
                <c:pt idx="221">
                  <c:v>13.1</c:v>
                </c:pt>
                <c:pt idx="222">
                  <c:v>16.1</c:v>
                </c:pt>
                <c:pt idx="223">
                  <c:v>19.8</c:v>
                </c:pt>
                <c:pt idx="224">
                  <c:v>20.3</c:v>
                </c:pt>
                <c:pt idx="225">
                  <c:v>21.8</c:v>
                </c:pt>
                <c:pt idx="226">
                  <c:v>22.2</c:v>
                </c:pt>
                <c:pt idx="227">
                  <c:v>23.6</c:v>
                </c:pt>
                <c:pt idx="228">
                  <c:v>6.5</c:v>
                </c:pt>
                <c:pt idx="229">
                  <c:v>6.8</c:v>
                </c:pt>
                <c:pt idx="230">
                  <c:v>7.3</c:v>
                </c:pt>
                <c:pt idx="231">
                  <c:v>10.0</c:v>
                </c:pt>
                <c:pt idx="232">
                  <c:v>17.5</c:v>
                </c:pt>
                <c:pt idx="233">
                  <c:v>17.5</c:v>
                </c:pt>
                <c:pt idx="234">
                  <c:v>25.6</c:v>
                </c:pt>
                <c:pt idx="235">
                  <c:v>27.1</c:v>
                </c:pt>
                <c:pt idx="236">
                  <c:v>32.9</c:v>
                </c:pt>
                <c:pt idx="237">
                  <c:v>7.0</c:v>
                </c:pt>
                <c:pt idx="238">
                  <c:v>9.3</c:v>
                </c:pt>
                <c:pt idx="239">
                  <c:v>10.2</c:v>
                </c:pt>
                <c:pt idx="240">
                  <c:v>10.6</c:v>
                </c:pt>
                <c:pt idx="241">
                  <c:v>10.7</c:v>
                </c:pt>
                <c:pt idx="242">
                  <c:v>11.6</c:v>
                </c:pt>
                <c:pt idx="243">
                  <c:v>12.6</c:v>
                </c:pt>
                <c:pt idx="244">
                  <c:v>23.8</c:v>
                </c:pt>
                <c:pt idx="245">
                  <c:v>28.5</c:v>
                </c:pt>
                <c:pt idx="246">
                  <c:v>8.3</c:v>
                </c:pt>
                <c:pt idx="247">
                  <c:v>8.8</c:v>
                </c:pt>
                <c:pt idx="248">
                  <c:v>12.6</c:v>
                </c:pt>
                <c:pt idx="249">
                  <c:v>13.6</c:v>
                </c:pt>
                <c:pt idx="250">
                  <c:v>19.9</c:v>
                </c:pt>
                <c:pt idx="251">
                  <c:v>24.8</c:v>
                </c:pt>
                <c:pt idx="252">
                  <c:v>28.3</c:v>
                </c:pt>
                <c:pt idx="253">
                  <c:v>31.4</c:v>
                </c:pt>
                <c:pt idx="254">
                  <c:v>36.4</c:v>
                </c:pt>
                <c:pt idx="255">
                  <c:v>7.4</c:v>
                </c:pt>
                <c:pt idx="256">
                  <c:v>8.0</c:v>
                </c:pt>
                <c:pt idx="257">
                  <c:v>8.9</c:v>
                </c:pt>
                <c:pt idx="258">
                  <c:v>9.8</c:v>
                </c:pt>
                <c:pt idx="259">
                  <c:v>10.8</c:v>
                </c:pt>
                <c:pt idx="260">
                  <c:v>14.2</c:v>
                </c:pt>
                <c:pt idx="261">
                  <c:v>17.8</c:v>
                </c:pt>
                <c:pt idx="262">
                  <c:v>44.0</c:v>
                </c:pt>
                <c:pt idx="263">
                  <c:v>14.0</c:v>
                </c:pt>
                <c:pt idx="264">
                  <c:v>18.5</c:v>
                </c:pt>
                <c:pt idx="265">
                  <c:v>18.6</c:v>
                </c:pt>
                <c:pt idx="266">
                  <c:v>19.0</c:v>
                </c:pt>
                <c:pt idx="267">
                  <c:v>20.3</c:v>
                </c:pt>
                <c:pt idx="268">
                  <c:v>24.6</c:v>
                </c:pt>
                <c:pt idx="269">
                  <c:v>39.6</c:v>
                </c:pt>
                <c:pt idx="270">
                  <c:v>9.1</c:v>
                </c:pt>
                <c:pt idx="271">
                  <c:v>11.8</c:v>
                </c:pt>
                <c:pt idx="272">
                  <c:v>12.4</c:v>
                </c:pt>
                <c:pt idx="273">
                  <c:v>15.4</c:v>
                </c:pt>
                <c:pt idx="274">
                  <c:v>16.4</c:v>
                </c:pt>
                <c:pt idx="275">
                  <c:v>17.7</c:v>
                </c:pt>
                <c:pt idx="276">
                  <c:v>36.2</c:v>
                </c:pt>
                <c:pt idx="277">
                  <c:v>10.6</c:v>
                </c:pt>
                <c:pt idx="278">
                  <c:v>14.3</c:v>
                </c:pt>
                <c:pt idx="279">
                  <c:v>14.5</c:v>
                </c:pt>
                <c:pt idx="280">
                  <c:v>16.0</c:v>
                </c:pt>
                <c:pt idx="281">
                  <c:v>37.2</c:v>
                </c:pt>
                <c:pt idx="282">
                  <c:v>13.4</c:v>
                </c:pt>
                <c:pt idx="283">
                  <c:v>15.0</c:v>
                </c:pt>
                <c:pt idx="284">
                  <c:v>16.5</c:v>
                </c:pt>
                <c:pt idx="285">
                  <c:v>18.0</c:v>
                </c:pt>
                <c:pt idx="286">
                  <c:v>18.3</c:v>
                </c:pt>
                <c:pt idx="287">
                  <c:v>22.1</c:v>
                </c:pt>
                <c:pt idx="288">
                  <c:v>26.1</c:v>
                </c:pt>
                <c:pt idx="289">
                  <c:v>9.7</c:v>
                </c:pt>
                <c:pt idx="290">
                  <c:v>10.9</c:v>
                </c:pt>
                <c:pt idx="291">
                  <c:v>11.5</c:v>
                </c:pt>
                <c:pt idx="292">
                  <c:v>17.1</c:v>
                </c:pt>
                <c:pt idx="293">
                  <c:v>18.0</c:v>
                </c:pt>
                <c:pt idx="294">
                  <c:v>66.4</c:v>
                </c:pt>
                <c:pt idx="295">
                  <c:v>11.4</c:v>
                </c:pt>
                <c:pt idx="296">
                  <c:v>12.7</c:v>
                </c:pt>
                <c:pt idx="297">
                  <c:v>15.5</c:v>
                </c:pt>
                <c:pt idx="298">
                  <c:v>17.4</c:v>
                </c:pt>
                <c:pt idx="299">
                  <c:v>20.2</c:v>
                </c:pt>
                <c:pt idx="300">
                  <c:v>20.3</c:v>
                </c:pt>
                <c:pt idx="301">
                  <c:v>22.2</c:v>
                </c:pt>
                <c:pt idx="302">
                  <c:v>23.6</c:v>
                </c:pt>
                <c:pt idx="303">
                  <c:v>30.6</c:v>
                </c:pt>
                <c:pt idx="304">
                  <c:v>13.2</c:v>
                </c:pt>
                <c:pt idx="305">
                  <c:v>15.9</c:v>
                </c:pt>
                <c:pt idx="306">
                  <c:v>16.0</c:v>
                </c:pt>
                <c:pt idx="307">
                  <c:v>16.5</c:v>
                </c:pt>
                <c:pt idx="308">
                  <c:v>17.9</c:v>
                </c:pt>
                <c:pt idx="309">
                  <c:v>17.9</c:v>
                </c:pt>
                <c:pt idx="310">
                  <c:v>19.4</c:v>
                </c:pt>
                <c:pt idx="311">
                  <c:v>22.8</c:v>
                </c:pt>
                <c:pt idx="312">
                  <c:v>24.4</c:v>
                </c:pt>
                <c:pt idx="313">
                  <c:v>26.6</c:v>
                </c:pt>
                <c:pt idx="314">
                  <c:v>13.1</c:v>
                </c:pt>
                <c:pt idx="315">
                  <c:v>20.9</c:v>
                </c:pt>
                <c:pt idx="316">
                  <c:v>10.0</c:v>
                </c:pt>
                <c:pt idx="317">
                  <c:v>12.2</c:v>
                </c:pt>
                <c:pt idx="318">
                  <c:v>13.4</c:v>
                </c:pt>
                <c:pt idx="319">
                  <c:v>18.1</c:v>
                </c:pt>
                <c:pt idx="320">
                  <c:v>17.4</c:v>
                </c:pt>
                <c:pt idx="321">
                  <c:v>40.7</c:v>
                </c:pt>
                <c:pt idx="322">
                  <c:v>15.1</c:v>
                </c:pt>
                <c:pt idx="323">
                  <c:v>15.6</c:v>
                </c:pt>
                <c:pt idx="324">
                  <c:v>21.5</c:v>
                </c:pt>
                <c:pt idx="325">
                  <c:v>22.6</c:v>
                </c:pt>
                <c:pt idx="326">
                  <c:v>23.6</c:v>
                </c:pt>
                <c:pt idx="327">
                  <c:v>28.6</c:v>
                </c:pt>
                <c:pt idx="328">
                  <c:v>46.1</c:v>
                </c:pt>
                <c:pt idx="329">
                  <c:v>9.7</c:v>
                </c:pt>
                <c:pt idx="330">
                  <c:v>17.0</c:v>
                </c:pt>
                <c:pt idx="331">
                  <c:v>20.0</c:v>
                </c:pt>
                <c:pt idx="332">
                  <c:v>22.1</c:v>
                </c:pt>
                <c:pt idx="333">
                  <c:v>23.1</c:v>
                </c:pt>
                <c:pt idx="334">
                  <c:v>10.7</c:v>
                </c:pt>
                <c:pt idx="335">
                  <c:v>12.8</c:v>
                </c:pt>
                <c:pt idx="336">
                  <c:v>20.1</c:v>
                </c:pt>
                <c:pt idx="337">
                  <c:v>26.2</c:v>
                </c:pt>
                <c:pt idx="338">
                  <c:v>34.5</c:v>
                </c:pt>
                <c:pt idx="339">
                  <c:v>9.3</c:v>
                </c:pt>
                <c:pt idx="340">
                  <c:v>13.3</c:v>
                </c:pt>
                <c:pt idx="341">
                  <c:v>16.7</c:v>
                </c:pt>
                <c:pt idx="342">
                  <c:v>17.7</c:v>
                </c:pt>
                <c:pt idx="343">
                  <c:v>19.1</c:v>
                </c:pt>
                <c:pt idx="344">
                  <c:v>19.7</c:v>
                </c:pt>
                <c:pt idx="345">
                  <c:v>23.9</c:v>
                </c:pt>
                <c:pt idx="346">
                  <c:v>29.6</c:v>
                </c:pt>
                <c:pt idx="347">
                  <c:v>35.2</c:v>
                </c:pt>
                <c:pt idx="348">
                  <c:v>88.5</c:v>
                </c:pt>
                <c:pt idx="349">
                  <c:v>13.1</c:v>
                </c:pt>
                <c:pt idx="350">
                  <c:v>13.2</c:v>
                </c:pt>
                <c:pt idx="351">
                  <c:v>26.2</c:v>
                </c:pt>
                <c:pt idx="352">
                  <c:v>31.4</c:v>
                </c:pt>
                <c:pt idx="353">
                  <c:v>33.3</c:v>
                </c:pt>
                <c:pt idx="354">
                  <c:v>18.0</c:v>
                </c:pt>
                <c:pt idx="355">
                  <c:v>19.4</c:v>
                </c:pt>
                <c:pt idx="356">
                  <c:v>19.7</c:v>
                </c:pt>
                <c:pt idx="357">
                  <c:v>28.6</c:v>
                </c:pt>
                <c:pt idx="358">
                  <c:v>13.9</c:v>
                </c:pt>
                <c:pt idx="359">
                  <c:v>15.7</c:v>
                </c:pt>
                <c:pt idx="360">
                  <c:v>26.4</c:v>
                </c:pt>
                <c:pt idx="361">
                  <c:v>27.6</c:v>
                </c:pt>
                <c:pt idx="362">
                  <c:v>41.6</c:v>
                </c:pt>
                <c:pt idx="363">
                  <c:v>13.5</c:v>
                </c:pt>
                <c:pt idx="364">
                  <c:v>17.5</c:v>
                </c:pt>
                <c:pt idx="365">
                  <c:v>18.4</c:v>
                </c:pt>
                <c:pt idx="366">
                  <c:v>21.3</c:v>
                </c:pt>
                <c:pt idx="367">
                  <c:v>21.6</c:v>
                </c:pt>
                <c:pt idx="368">
                  <c:v>28.9</c:v>
                </c:pt>
                <c:pt idx="369">
                  <c:v>14.1</c:v>
                </c:pt>
                <c:pt idx="370">
                  <c:v>17.2</c:v>
                </c:pt>
                <c:pt idx="371">
                  <c:v>17.8</c:v>
                </c:pt>
                <c:pt idx="372">
                  <c:v>19.5</c:v>
                </c:pt>
                <c:pt idx="373">
                  <c:v>25.4</c:v>
                </c:pt>
                <c:pt idx="374">
                  <c:v>30.4</c:v>
                </c:pt>
                <c:pt idx="375">
                  <c:v>30.4</c:v>
                </c:pt>
                <c:pt idx="376">
                  <c:v>33.8</c:v>
                </c:pt>
                <c:pt idx="377">
                  <c:v>9.5</c:v>
                </c:pt>
                <c:pt idx="378">
                  <c:v>12.1</c:v>
                </c:pt>
                <c:pt idx="379">
                  <c:v>15.9</c:v>
                </c:pt>
                <c:pt idx="380">
                  <c:v>16.8</c:v>
                </c:pt>
                <c:pt idx="381">
                  <c:v>23.2</c:v>
                </c:pt>
                <c:pt idx="382">
                  <c:v>24.2</c:v>
                </c:pt>
                <c:pt idx="383">
                  <c:v>26.7</c:v>
                </c:pt>
                <c:pt idx="384">
                  <c:v>14.2</c:v>
                </c:pt>
                <c:pt idx="385">
                  <c:v>15.4</c:v>
                </c:pt>
                <c:pt idx="386">
                  <c:v>19.3</c:v>
                </c:pt>
                <c:pt idx="387">
                  <c:v>21.6</c:v>
                </c:pt>
                <c:pt idx="388">
                  <c:v>22.1</c:v>
                </c:pt>
                <c:pt idx="389">
                  <c:v>24.0</c:v>
                </c:pt>
                <c:pt idx="390">
                  <c:v>34.4</c:v>
                </c:pt>
                <c:pt idx="391">
                  <c:v>12.2</c:v>
                </c:pt>
                <c:pt idx="392">
                  <c:v>15.5</c:v>
                </c:pt>
                <c:pt idx="393">
                  <c:v>17.7</c:v>
                </c:pt>
                <c:pt idx="394">
                  <c:v>17.7</c:v>
                </c:pt>
                <c:pt idx="395">
                  <c:v>18.5</c:v>
                </c:pt>
                <c:pt idx="396">
                  <c:v>21.1</c:v>
                </c:pt>
                <c:pt idx="397">
                  <c:v>28.8</c:v>
                </c:pt>
                <c:pt idx="398">
                  <c:v>46.5</c:v>
                </c:pt>
                <c:pt idx="399">
                  <c:v>17.9</c:v>
                </c:pt>
                <c:pt idx="400">
                  <c:v>16.4</c:v>
                </c:pt>
                <c:pt idx="401">
                  <c:v>22.8</c:v>
                </c:pt>
                <c:pt idx="402">
                  <c:v>27.3</c:v>
                </c:pt>
                <c:pt idx="403">
                  <c:v>29.6</c:v>
                </c:pt>
                <c:pt idx="404">
                  <c:v>31.0</c:v>
                </c:pt>
                <c:pt idx="405">
                  <c:v>36.7</c:v>
                </c:pt>
                <c:pt idx="406">
                  <c:v>45.4</c:v>
                </c:pt>
                <c:pt idx="407">
                  <c:v>46.7</c:v>
                </c:pt>
                <c:pt idx="408">
                  <c:v>49.0</c:v>
                </c:pt>
                <c:pt idx="409">
                  <c:v>30.7</c:v>
                </c:pt>
                <c:pt idx="410">
                  <c:v>35.9</c:v>
                </c:pt>
                <c:pt idx="411">
                  <c:v>14.4</c:v>
                </c:pt>
                <c:pt idx="412">
                  <c:v>17.6</c:v>
                </c:pt>
                <c:pt idx="413">
                  <c:v>23.0</c:v>
                </c:pt>
                <c:pt idx="414">
                  <c:v>23.3</c:v>
                </c:pt>
                <c:pt idx="415">
                  <c:v>31.7</c:v>
                </c:pt>
                <c:pt idx="416">
                  <c:v>16.0</c:v>
                </c:pt>
                <c:pt idx="417">
                  <c:v>18.1</c:v>
                </c:pt>
                <c:pt idx="418">
                  <c:v>23.7</c:v>
                </c:pt>
                <c:pt idx="419">
                  <c:v>62.1</c:v>
                </c:pt>
                <c:pt idx="420">
                  <c:v>14.9</c:v>
                </c:pt>
                <c:pt idx="421">
                  <c:v>28.5</c:v>
                </c:pt>
                <c:pt idx="422">
                  <c:v>37.7</c:v>
                </c:pt>
                <c:pt idx="423">
                  <c:v>12.0</c:v>
                </c:pt>
                <c:pt idx="424">
                  <c:v>19.4</c:v>
                </c:pt>
                <c:pt idx="425">
                  <c:v>34.4</c:v>
                </c:pt>
                <c:pt idx="426">
                  <c:v>36.3</c:v>
                </c:pt>
                <c:pt idx="427">
                  <c:v>22.2</c:v>
                </c:pt>
                <c:pt idx="428">
                  <c:v>24.3</c:v>
                </c:pt>
                <c:pt idx="429">
                  <c:v>39.1</c:v>
                </c:pt>
                <c:pt idx="430">
                  <c:v>21.0</c:v>
                </c:pt>
                <c:pt idx="431">
                  <c:v>23.6</c:v>
                </c:pt>
                <c:pt idx="432">
                  <c:v>25.6</c:v>
                </c:pt>
                <c:pt idx="433">
                  <c:v>30.3</c:v>
                </c:pt>
                <c:pt idx="434">
                  <c:v>36.1</c:v>
                </c:pt>
                <c:pt idx="435">
                  <c:v>19.8</c:v>
                </c:pt>
                <c:pt idx="436">
                  <c:v>19.0</c:v>
                </c:pt>
                <c:pt idx="437">
                  <c:v>24.3</c:v>
                </c:pt>
                <c:pt idx="438">
                  <c:v>16.7</c:v>
                </c:pt>
                <c:pt idx="439">
                  <c:v>23.7</c:v>
                </c:pt>
                <c:pt idx="440">
                  <c:v>29.1</c:v>
                </c:pt>
                <c:pt idx="441">
                  <c:v>32.4</c:v>
                </c:pt>
                <c:pt idx="442">
                  <c:v>41.9</c:v>
                </c:pt>
                <c:pt idx="443">
                  <c:v>43.5</c:v>
                </c:pt>
                <c:pt idx="444">
                  <c:v>45.3</c:v>
                </c:pt>
                <c:pt idx="445">
                  <c:v>39.7</c:v>
                </c:pt>
                <c:pt idx="446">
                  <c:v>16.0</c:v>
                </c:pt>
                <c:pt idx="447">
                  <c:v>19.4</c:v>
                </c:pt>
                <c:pt idx="448">
                  <c:v>31.8</c:v>
                </c:pt>
                <c:pt idx="449">
                  <c:v>34.5</c:v>
                </c:pt>
                <c:pt idx="450">
                  <c:v>48.8</c:v>
                </c:pt>
                <c:pt idx="451">
                  <c:v>22.4</c:v>
                </c:pt>
                <c:pt idx="452">
                  <c:v>29.2</c:v>
                </c:pt>
                <c:pt idx="453">
                  <c:v>30.7</c:v>
                </c:pt>
                <c:pt idx="454">
                  <c:v>30.7</c:v>
                </c:pt>
                <c:pt idx="455">
                  <c:v>37.4</c:v>
                </c:pt>
                <c:pt idx="456">
                  <c:v>28.2</c:v>
                </c:pt>
                <c:pt idx="457">
                  <c:v>29.6</c:v>
                </c:pt>
                <c:pt idx="458">
                  <c:v>30.3</c:v>
                </c:pt>
                <c:pt idx="459">
                  <c:v>44.9</c:v>
                </c:pt>
                <c:pt idx="460">
                  <c:v>48.2</c:v>
                </c:pt>
                <c:pt idx="461">
                  <c:v>15.2</c:v>
                </c:pt>
                <c:pt idx="462">
                  <c:v>25.3</c:v>
                </c:pt>
                <c:pt idx="463">
                  <c:v>33.2</c:v>
                </c:pt>
                <c:pt idx="464">
                  <c:v>28.5</c:v>
                </c:pt>
                <c:pt idx="465">
                  <c:v>29.1</c:v>
                </c:pt>
                <c:pt idx="466">
                  <c:v>36.6</c:v>
                </c:pt>
                <c:pt idx="467">
                  <c:v>37.3</c:v>
                </c:pt>
                <c:pt idx="468">
                  <c:v>40.9</c:v>
                </c:pt>
                <c:pt idx="469">
                  <c:v>27.0</c:v>
                </c:pt>
                <c:pt idx="470">
                  <c:v>45.3</c:v>
                </c:pt>
                <c:pt idx="471">
                  <c:v>32.2</c:v>
                </c:pt>
                <c:pt idx="472">
                  <c:v>32.8</c:v>
                </c:pt>
                <c:pt idx="473">
                  <c:v>34.7</c:v>
                </c:pt>
                <c:pt idx="474">
                  <c:v>49.6</c:v>
                </c:pt>
                <c:pt idx="475">
                  <c:v>63.7</c:v>
                </c:pt>
                <c:pt idx="476">
                  <c:v>19.4</c:v>
                </c:pt>
                <c:pt idx="477">
                  <c:v>21.9</c:v>
                </c:pt>
                <c:pt idx="478">
                  <c:v>22.5</c:v>
                </c:pt>
                <c:pt idx="479">
                  <c:v>32.2</c:v>
                </c:pt>
                <c:pt idx="480">
                  <c:v>32.5</c:v>
                </c:pt>
                <c:pt idx="481">
                  <c:v>35.0</c:v>
                </c:pt>
                <c:pt idx="482">
                  <c:v>53.1</c:v>
                </c:pt>
                <c:pt idx="483">
                  <c:v>26.1</c:v>
                </c:pt>
                <c:pt idx="484">
                  <c:v>37.9</c:v>
                </c:pt>
                <c:pt idx="485">
                  <c:v>23.9</c:v>
                </c:pt>
                <c:pt idx="486">
                  <c:v>36.3</c:v>
                </c:pt>
                <c:pt idx="487">
                  <c:v>37.9</c:v>
                </c:pt>
                <c:pt idx="488">
                  <c:v>52.5</c:v>
                </c:pt>
                <c:pt idx="489">
                  <c:v>14.7</c:v>
                </c:pt>
                <c:pt idx="490">
                  <c:v>20.5</c:v>
                </c:pt>
                <c:pt idx="491">
                  <c:v>26.3</c:v>
                </c:pt>
                <c:pt idx="492">
                  <c:v>32.8</c:v>
                </c:pt>
                <c:pt idx="493">
                  <c:v>46.4</c:v>
                </c:pt>
                <c:pt idx="494">
                  <c:v>56.2</c:v>
                </c:pt>
                <c:pt idx="495">
                  <c:v>61.8</c:v>
                </c:pt>
                <c:pt idx="496">
                  <c:v>26.0</c:v>
                </c:pt>
                <c:pt idx="497">
                  <c:v>27.3</c:v>
                </c:pt>
                <c:pt idx="498">
                  <c:v>163.9</c:v>
                </c:pt>
                <c:pt idx="499">
                  <c:v>20.8</c:v>
                </c:pt>
                <c:pt idx="500">
                  <c:v>25.5</c:v>
                </c:pt>
                <c:pt idx="501">
                  <c:v>92.9</c:v>
                </c:pt>
                <c:pt idx="502">
                  <c:v>35.6</c:v>
                </c:pt>
                <c:pt idx="503">
                  <c:v>35.6</c:v>
                </c:pt>
                <c:pt idx="504">
                  <c:v>44.1</c:v>
                </c:pt>
                <c:pt idx="505">
                  <c:v>46.1</c:v>
                </c:pt>
                <c:pt idx="506">
                  <c:v>34.7</c:v>
                </c:pt>
                <c:pt idx="507">
                  <c:v>25.7</c:v>
                </c:pt>
                <c:pt idx="508">
                  <c:v>28.0</c:v>
                </c:pt>
                <c:pt idx="509">
                  <c:v>28.7</c:v>
                </c:pt>
                <c:pt idx="510">
                  <c:v>41.1</c:v>
                </c:pt>
                <c:pt idx="511">
                  <c:v>56.8</c:v>
                </c:pt>
                <c:pt idx="512">
                  <c:v>24.8</c:v>
                </c:pt>
                <c:pt idx="513">
                  <c:v>32.0</c:v>
                </c:pt>
                <c:pt idx="514">
                  <c:v>42.9</c:v>
                </c:pt>
                <c:pt idx="515">
                  <c:v>26.6</c:v>
                </c:pt>
                <c:pt idx="516">
                  <c:v>31.6</c:v>
                </c:pt>
                <c:pt idx="517">
                  <c:v>53.3</c:v>
                </c:pt>
                <c:pt idx="518">
                  <c:v>40.7</c:v>
                </c:pt>
                <c:pt idx="519">
                  <c:v>46.7</c:v>
                </c:pt>
                <c:pt idx="520">
                  <c:v>46.9</c:v>
                </c:pt>
                <c:pt idx="521">
                  <c:v>60.6</c:v>
                </c:pt>
                <c:pt idx="522">
                  <c:v>23.7</c:v>
                </c:pt>
                <c:pt idx="523">
                  <c:v>30.0</c:v>
                </c:pt>
                <c:pt idx="524">
                  <c:v>54.6</c:v>
                </c:pt>
                <c:pt idx="525">
                  <c:v>86.2</c:v>
                </c:pt>
                <c:pt idx="526">
                  <c:v>33.0</c:v>
                </c:pt>
                <c:pt idx="527">
                  <c:v>35.2</c:v>
                </c:pt>
                <c:pt idx="528">
                  <c:v>38.7</c:v>
                </c:pt>
                <c:pt idx="529">
                  <c:v>40.8</c:v>
                </c:pt>
                <c:pt idx="530">
                  <c:v>41.1</c:v>
                </c:pt>
                <c:pt idx="531">
                  <c:v>57.5</c:v>
                </c:pt>
                <c:pt idx="532">
                  <c:v>20.9</c:v>
                </c:pt>
                <c:pt idx="533">
                  <c:v>39.0</c:v>
                </c:pt>
                <c:pt idx="534">
                  <c:v>39.0</c:v>
                </c:pt>
                <c:pt idx="535">
                  <c:v>42.7</c:v>
                </c:pt>
                <c:pt idx="536">
                  <c:v>57.5</c:v>
                </c:pt>
                <c:pt idx="537">
                  <c:v>64.3</c:v>
                </c:pt>
                <c:pt idx="538">
                  <c:v>95.6</c:v>
                </c:pt>
                <c:pt idx="539">
                  <c:v>27.7</c:v>
                </c:pt>
                <c:pt idx="540">
                  <c:v>29.5</c:v>
                </c:pt>
                <c:pt idx="541">
                  <c:v>38.6</c:v>
                </c:pt>
                <c:pt idx="542">
                  <c:v>75.3</c:v>
                </c:pt>
                <c:pt idx="543">
                  <c:v>31.0</c:v>
                </c:pt>
                <c:pt idx="544">
                  <c:v>45.8</c:v>
                </c:pt>
                <c:pt idx="545">
                  <c:v>53.7</c:v>
                </c:pt>
                <c:pt idx="546">
                  <c:v>22.6</c:v>
                </c:pt>
                <c:pt idx="547">
                  <c:v>25.3</c:v>
                </c:pt>
                <c:pt idx="548">
                  <c:v>35.5</c:v>
                </c:pt>
                <c:pt idx="549">
                  <c:v>37.7</c:v>
                </c:pt>
                <c:pt idx="550">
                  <c:v>14.8</c:v>
                </c:pt>
                <c:pt idx="551">
                  <c:v>25.8</c:v>
                </c:pt>
                <c:pt idx="552">
                  <c:v>55.3</c:v>
                </c:pt>
                <c:pt idx="553">
                  <c:v>60.4</c:v>
                </c:pt>
                <c:pt idx="554">
                  <c:v>21.7</c:v>
                </c:pt>
                <c:pt idx="555">
                  <c:v>23.5</c:v>
                </c:pt>
                <c:pt idx="556">
                  <c:v>35.3</c:v>
                </c:pt>
                <c:pt idx="557">
                  <c:v>35.9</c:v>
                </c:pt>
                <c:pt idx="558">
                  <c:v>37.0</c:v>
                </c:pt>
                <c:pt idx="559">
                  <c:v>37.4</c:v>
                </c:pt>
                <c:pt idx="560">
                  <c:v>44.1</c:v>
                </c:pt>
                <c:pt idx="561">
                  <c:v>15.8</c:v>
                </c:pt>
                <c:pt idx="562">
                  <c:v>24.4</c:v>
                </c:pt>
                <c:pt idx="563">
                  <c:v>16.2</c:v>
                </c:pt>
                <c:pt idx="564">
                  <c:v>26.4</c:v>
                </c:pt>
                <c:pt idx="565">
                  <c:v>34.9</c:v>
                </c:pt>
                <c:pt idx="566">
                  <c:v>36.4</c:v>
                </c:pt>
                <c:pt idx="567">
                  <c:v>51.7</c:v>
                </c:pt>
                <c:pt idx="568">
                  <c:v>26.1</c:v>
                </c:pt>
                <c:pt idx="569">
                  <c:v>36.0</c:v>
                </c:pt>
                <c:pt idx="570">
                  <c:v>35.4</c:v>
                </c:pt>
                <c:pt idx="571">
                  <c:v>35.6</c:v>
                </c:pt>
                <c:pt idx="572">
                  <c:v>50.6</c:v>
                </c:pt>
                <c:pt idx="573">
                  <c:v>25.3</c:v>
                </c:pt>
                <c:pt idx="574">
                  <c:v>31.0</c:v>
                </c:pt>
                <c:pt idx="575">
                  <c:v>39.1</c:v>
                </c:pt>
                <c:pt idx="576">
                  <c:v>21.1</c:v>
                </c:pt>
                <c:pt idx="577">
                  <c:v>43.7</c:v>
                </c:pt>
                <c:pt idx="578">
                  <c:v>23.9</c:v>
                </c:pt>
                <c:pt idx="579">
                  <c:v>24.2</c:v>
                </c:pt>
                <c:pt idx="580">
                  <c:v>40.1</c:v>
                </c:pt>
                <c:pt idx="581">
                  <c:v>46.8</c:v>
                </c:pt>
                <c:pt idx="582">
                  <c:v>39.5</c:v>
                </c:pt>
                <c:pt idx="583">
                  <c:v>41.6</c:v>
                </c:pt>
                <c:pt idx="584">
                  <c:v>45.5</c:v>
                </c:pt>
                <c:pt idx="585">
                  <c:v>46.0</c:v>
                </c:pt>
                <c:pt idx="586">
                  <c:v>33.4</c:v>
                </c:pt>
                <c:pt idx="587">
                  <c:v>38.6</c:v>
                </c:pt>
                <c:pt idx="588">
                  <c:v>67.0</c:v>
                </c:pt>
                <c:pt idx="589">
                  <c:v>28.7</c:v>
                </c:pt>
                <c:pt idx="590">
                  <c:v>31.7</c:v>
                </c:pt>
                <c:pt idx="591">
                  <c:v>42.4</c:v>
                </c:pt>
                <c:pt idx="592">
                  <c:v>45.4</c:v>
                </c:pt>
                <c:pt idx="593">
                  <c:v>48.2</c:v>
                </c:pt>
                <c:pt idx="594">
                  <c:v>51.3</c:v>
                </c:pt>
                <c:pt idx="595">
                  <c:v>17.0</c:v>
                </c:pt>
                <c:pt idx="596">
                  <c:v>18.5</c:v>
                </c:pt>
                <c:pt idx="597">
                  <c:v>29.4</c:v>
                </c:pt>
                <c:pt idx="598">
                  <c:v>31.6</c:v>
                </c:pt>
                <c:pt idx="599">
                  <c:v>32.6</c:v>
                </c:pt>
                <c:pt idx="600">
                  <c:v>36.9</c:v>
                </c:pt>
                <c:pt idx="601">
                  <c:v>44.0</c:v>
                </c:pt>
                <c:pt idx="602">
                  <c:v>54.6</c:v>
                </c:pt>
                <c:pt idx="603">
                  <c:v>97.2</c:v>
                </c:pt>
                <c:pt idx="604">
                  <c:v>34.8</c:v>
                </c:pt>
                <c:pt idx="605">
                  <c:v>28.9</c:v>
                </c:pt>
                <c:pt idx="606">
                  <c:v>36.5</c:v>
                </c:pt>
                <c:pt idx="607">
                  <c:v>43.6</c:v>
                </c:pt>
                <c:pt idx="608">
                  <c:v>45.7</c:v>
                </c:pt>
                <c:pt idx="609">
                  <c:v>39.3</c:v>
                </c:pt>
                <c:pt idx="610">
                  <c:v>41.6</c:v>
                </c:pt>
                <c:pt idx="611">
                  <c:v>42.7</c:v>
                </c:pt>
                <c:pt idx="612">
                  <c:v>47.8</c:v>
                </c:pt>
                <c:pt idx="613">
                  <c:v>71.9</c:v>
                </c:pt>
                <c:pt idx="614">
                  <c:v>73.2</c:v>
                </c:pt>
                <c:pt idx="615">
                  <c:v>35.1</c:v>
                </c:pt>
                <c:pt idx="616">
                  <c:v>48.9</c:v>
                </c:pt>
                <c:pt idx="617">
                  <c:v>34.4</c:v>
                </c:pt>
                <c:pt idx="618">
                  <c:v>45.1</c:v>
                </c:pt>
                <c:pt idx="619">
                  <c:v>57.5</c:v>
                </c:pt>
                <c:pt idx="620">
                  <c:v>61.1</c:v>
                </c:pt>
                <c:pt idx="621">
                  <c:v>43.6</c:v>
                </c:pt>
                <c:pt idx="622">
                  <c:v>91.6</c:v>
                </c:pt>
                <c:pt idx="623">
                  <c:v>40.0</c:v>
                </c:pt>
                <c:pt idx="624">
                  <c:v>48.8</c:v>
                </c:pt>
                <c:pt idx="625">
                  <c:v>43.9</c:v>
                </c:pt>
                <c:pt idx="626">
                  <c:v>24.3</c:v>
                </c:pt>
                <c:pt idx="627">
                  <c:v>35.3</c:v>
                </c:pt>
                <c:pt idx="628">
                  <c:v>36.1</c:v>
                </c:pt>
                <c:pt idx="629">
                  <c:v>44.8</c:v>
                </c:pt>
                <c:pt idx="630">
                  <c:v>62.2</c:v>
                </c:pt>
                <c:pt idx="631">
                  <c:v>46.1</c:v>
                </c:pt>
                <c:pt idx="632">
                  <c:v>46.3</c:v>
                </c:pt>
                <c:pt idx="633">
                  <c:v>31.6</c:v>
                </c:pt>
                <c:pt idx="634">
                  <c:v>42.7</c:v>
                </c:pt>
                <c:pt idx="635">
                  <c:v>37.3</c:v>
                </c:pt>
                <c:pt idx="636">
                  <c:v>48.1</c:v>
                </c:pt>
                <c:pt idx="637">
                  <c:v>48.8</c:v>
                </c:pt>
                <c:pt idx="638">
                  <c:v>50.6</c:v>
                </c:pt>
                <c:pt idx="639">
                  <c:v>51.9</c:v>
                </c:pt>
                <c:pt idx="640">
                  <c:v>36.1</c:v>
                </c:pt>
                <c:pt idx="641">
                  <c:v>58.2</c:v>
                </c:pt>
                <c:pt idx="642">
                  <c:v>24.3</c:v>
                </c:pt>
                <c:pt idx="643">
                  <c:v>28.0</c:v>
                </c:pt>
                <c:pt idx="644">
                  <c:v>32.3</c:v>
                </c:pt>
                <c:pt idx="645">
                  <c:v>42.9</c:v>
                </c:pt>
                <c:pt idx="646">
                  <c:v>63.0</c:v>
                </c:pt>
                <c:pt idx="647">
                  <c:v>41.4</c:v>
                </c:pt>
                <c:pt idx="648">
                  <c:v>49.6</c:v>
                </c:pt>
                <c:pt idx="649">
                  <c:v>27.4</c:v>
                </c:pt>
                <c:pt idx="650">
                  <c:v>31.1</c:v>
                </c:pt>
                <c:pt idx="651">
                  <c:v>26.0</c:v>
                </c:pt>
                <c:pt idx="652">
                  <c:v>33.6</c:v>
                </c:pt>
                <c:pt idx="653">
                  <c:v>52.0</c:v>
                </c:pt>
                <c:pt idx="654">
                  <c:v>64.6</c:v>
                </c:pt>
                <c:pt idx="655">
                  <c:v>45.0</c:v>
                </c:pt>
                <c:pt idx="656">
                  <c:v>50.2</c:v>
                </c:pt>
                <c:pt idx="657">
                  <c:v>52.7</c:v>
                </c:pt>
                <c:pt idx="658">
                  <c:v>59.5</c:v>
                </c:pt>
                <c:pt idx="659">
                  <c:v>101.6</c:v>
                </c:pt>
                <c:pt idx="660">
                  <c:v>34.2</c:v>
                </c:pt>
                <c:pt idx="661">
                  <c:v>38.4</c:v>
                </c:pt>
                <c:pt idx="662">
                  <c:v>45.5</c:v>
                </c:pt>
                <c:pt idx="663">
                  <c:v>63.0</c:v>
                </c:pt>
                <c:pt idx="664">
                  <c:v>46.2</c:v>
                </c:pt>
                <c:pt idx="665">
                  <c:v>47.5</c:v>
                </c:pt>
                <c:pt idx="666">
                  <c:v>55.9</c:v>
                </c:pt>
                <c:pt idx="667">
                  <c:v>41.8</c:v>
                </c:pt>
                <c:pt idx="668">
                  <c:v>54.3</c:v>
                </c:pt>
                <c:pt idx="669">
                  <c:v>61.3</c:v>
                </c:pt>
                <c:pt idx="670">
                  <c:v>67.4</c:v>
                </c:pt>
                <c:pt idx="671">
                  <c:v>26.7</c:v>
                </c:pt>
                <c:pt idx="672">
                  <c:v>39.0</c:v>
                </c:pt>
                <c:pt idx="673">
                  <c:v>41.6</c:v>
                </c:pt>
                <c:pt idx="674">
                  <c:v>54.6</c:v>
                </c:pt>
                <c:pt idx="675">
                  <c:v>60.1</c:v>
                </c:pt>
                <c:pt idx="676">
                  <c:v>46.5</c:v>
                </c:pt>
                <c:pt idx="677">
                  <c:v>68.1</c:v>
                </c:pt>
                <c:pt idx="678">
                  <c:v>30.2</c:v>
                </c:pt>
                <c:pt idx="679">
                  <c:v>36.1</c:v>
                </c:pt>
                <c:pt idx="680">
                  <c:v>42.6</c:v>
                </c:pt>
                <c:pt idx="681">
                  <c:v>43.9</c:v>
                </c:pt>
                <c:pt idx="682">
                  <c:v>44.1</c:v>
                </c:pt>
                <c:pt idx="683">
                  <c:v>46.5</c:v>
                </c:pt>
                <c:pt idx="684">
                  <c:v>68.1</c:v>
                </c:pt>
                <c:pt idx="685">
                  <c:v>71.0</c:v>
                </c:pt>
                <c:pt idx="686">
                  <c:v>42.4</c:v>
                </c:pt>
                <c:pt idx="687">
                  <c:v>54.0</c:v>
                </c:pt>
                <c:pt idx="688">
                  <c:v>58.1</c:v>
                </c:pt>
                <c:pt idx="689">
                  <c:v>37.0</c:v>
                </c:pt>
                <c:pt idx="690">
                  <c:v>40.2</c:v>
                </c:pt>
                <c:pt idx="691">
                  <c:v>56.4</c:v>
                </c:pt>
                <c:pt idx="692">
                  <c:v>28.6</c:v>
                </c:pt>
                <c:pt idx="693">
                  <c:v>36.7</c:v>
                </c:pt>
                <c:pt idx="694">
                  <c:v>83.5</c:v>
                </c:pt>
                <c:pt idx="695">
                  <c:v>38.0</c:v>
                </c:pt>
                <c:pt idx="696">
                  <c:v>39.9</c:v>
                </c:pt>
                <c:pt idx="697">
                  <c:v>66.8</c:v>
                </c:pt>
                <c:pt idx="698">
                  <c:v>35.7</c:v>
                </c:pt>
                <c:pt idx="699">
                  <c:v>41.7</c:v>
                </c:pt>
                <c:pt idx="700">
                  <c:v>63.3</c:v>
                </c:pt>
                <c:pt idx="701">
                  <c:v>42.9</c:v>
                </c:pt>
                <c:pt idx="702">
                  <c:v>47.1</c:v>
                </c:pt>
                <c:pt idx="703">
                  <c:v>27.1</c:v>
                </c:pt>
                <c:pt idx="704">
                  <c:v>47.7</c:v>
                </c:pt>
                <c:pt idx="705">
                  <c:v>47.9</c:v>
                </c:pt>
                <c:pt idx="706">
                  <c:v>84.8</c:v>
                </c:pt>
                <c:pt idx="707">
                  <c:v>26.0</c:v>
                </c:pt>
                <c:pt idx="708">
                  <c:v>52.9</c:v>
                </c:pt>
                <c:pt idx="709">
                  <c:v>32.5</c:v>
                </c:pt>
                <c:pt idx="710">
                  <c:v>36.5</c:v>
                </c:pt>
                <c:pt idx="711">
                  <c:v>27.8</c:v>
                </c:pt>
                <c:pt idx="712">
                  <c:v>51.6</c:v>
                </c:pt>
                <c:pt idx="713">
                  <c:v>37.1</c:v>
                </c:pt>
                <c:pt idx="714">
                  <c:v>43.9</c:v>
                </c:pt>
                <c:pt idx="715">
                  <c:v>53.5</c:v>
                </c:pt>
                <c:pt idx="716">
                  <c:v>52.9</c:v>
                </c:pt>
                <c:pt idx="717">
                  <c:v>63.7</c:v>
                </c:pt>
                <c:pt idx="718">
                  <c:v>64.2</c:v>
                </c:pt>
                <c:pt idx="719">
                  <c:v>93.3</c:v>
                </c:pt>
                <c:pt idx="720">
                  <c:v>45.7</c:v>
                </c:pt>
                <c:pt idx="721">
                  <c:v>58.0</c:v>
                </c:pt>
                <c:pt idx="722">
                  <c:v>56.0</c:v>
                </c:pt>
                <c:pt idx="723">
                  <c:v>28.7</c:v>
                </c:pt>
                <c:pt idx="724">
                  <c:v>54.4</c:v>
                </c:pt>
                <c:pt idx="725">
                  <c:v>50.3</c:v>
                </c:pt>
                <c:pt idx="726">
                  <c:v>69.8</c:v>
                </c:pt>
                <c:pt idx="727">
                  <c:v>48.4</c:v>
                </c:pt>
                <c:pt idx="728">
                  <c:v>66.5</c:v>
                </c:pt>
                <c:pt idx="729">
                  <c:v>42.4</c:v>
                </c:pt>
                <c:pt idx="730">
                  <c:v>47.8</c:v>
                </c:pt>
                <c:pt idx="731">
                  <c:v>60.1</c:v>
                </c:pt>
                <c:pt idx="732">
                  <c:v>60.4</c:v>
                </c:pt>
                <c:pt idx="733">
                  <c:v>65.7</c:v>
                </c:pt>
                <c:pt idx="734">
                  <c:v>28.4</c:v>
                </c:pt>
                <c:pt idx="735">
                  <c:v>48.4</c:v>
                </c:pt>
                <c:pt idx="736">
                  <c:v>56.6</c:v>
                </c:pt>
                <c:pt idx="737">
                  <c:v>77.7</c:v>
                </c:pt>
                <c:pt idx="738">
                  <c:v>86.0</c:v>
                </c:pt>
                <c:pt idx="739">
                  <c:v>50.1</c:v>
                </c:pt>
                <c:pt idx="740">
                  <c:v>54.4</c:v>
                </c:pt>
                <c:pt idx="741">
                  <c:v>74.1</c:v>
                </c:pt>
                <c:pt idx="742">
                  <c:v>85.4</c:v>
                </c:pt>
                <c:pt idx="743">
                  <c:v>47.7</c:v>
                </c:pt>
                <c:pt idx="744">
                  <c:v>53.4</c:v>
                </c:pt>
                <c:pt idx="745">
                  <c:v>63.0</c:v>
                </c:pt>
                <c:pt idx="746">
                  <c:v>73.3</c:v>
                </c:pt>
                <c:pt idx="747">
                  <c:v>29.7</c:v>
                </c:pt>
                <c:pt idx="748">
                  <c:v>27.9</c:v>
                </c:pt>
                <c:pt idx="749">
                  <c:v>52.3</c:v>
                </c:pt>
                <c:pt idx="750">
                  <c:v>78.7</c:v>
                </c:pt>
                <c:pt idx="751">
                  <c:v>44.6</c:v>
                </c:pt>
                <c:pt idx="752">
                  <c:v>62.1</c:v>
                </c:pt>
                <c:pt idx="753">
                  <c:v>79.4</c:v>
                </c:pt>
                <c:pt idx="754">
                  <c:v>28.5</c:v>
                </c:pt>
                <c:pt idx="755">
                  <c:v>66.1</c:v>
                </c:pt>
                <c:pt idx="756">
                  <c:v>42.8</c:v>
                </c:pt>
                <c:pt idx="757">
                  <c:v>62.8</c:v>
                </c:pt>
                <c:pt idx="758">
                  <c:v>61.3</c:v>
                </c:pt>
                <c:pt idx="759">
                  <c:v>62.3</c:v>
                </c:pt>
                <c:pt idx="760">
                  <c:v>63.8</c:v>
                </c:pt>
                <c:pt idx="761">
                  <c:v>65.4</c:v>
                </c:pt>
                <c:pt idx="762">
                  <c:v>57.8</c:v>
                </c:pt>
                <c:pt idx="763">
                  <c:v>69.9</c:v>
                </c:pt>
                <c:pt idx="764">
                  <c:v>30.2</c:v>
                </c:pt>
                <c:pt idx="765">
                  <c:v>49.1</c:v>
                </c:pt>
                <c:pt idx="766">
                  <c:v>76.3</c:v>
                </c:pt>
                <c:pt idx="767">
                  <c:v>82.1</c:v>
                </c:pt>
                <c:pt idx="768">
                  <c:v>35.8</c:v>
                </c:pt>
                <c:pt idx="769">
                  <c:v>43.7</c:v>
                </c:pt>
                <c:pt idx="770">
                  <c:v>47.3</c:v>
                </c:pt>
                <c:pt idx="771">
                  <c:v>81.8</c:v>
                </c:pt>
                <c:pt idx="772">
                  <c:v>50.2</c:v>
                </c:pt>
                <c:pt idx="773">
                  <c:v>53.8</c:v>
                </c:pt>
                <c:pt idx="774">
                  <c:v>58.5</c:v>
                </c:pt>
                <c:pt idx="775">
                  <c:v>66.0</c:v>
                </c:pt>
                <c:pt idx="776">
                  <c:v>28.3</c:v>
                </c:pt>
                <c:pt idx="777">
                  <c:v>67.6</c:v>
                </c:pt>
                <c:pt idx="778">
                  <c:v>66.7</c:v>
                </c:pt>
                <c:pt idx="779">
                  <c:v>32.8</c:v>
                </c:pt>
                <c:pt idx="780">
                  <c:v>86.4</c:v>
                </c:pt>
                <c:pt idx="781">
                  <c:v>44.5</c:v>
                </c:pt>
                <c:pt idx="782">
                  <c:v>61.3</c:v>
                </c:pt>
                <c:pt idx="783">
                  <c:v>62.7</c:v>
                </c:pt>
                <c:pt idx="784">
                  <c:v>65.9</c:v>
                </c:pt>
                <c:pt idx="785">
                  <c:v>76.6</c:v>
                </c:pt>
                <c:pt idx="786">
                  <c:v>89.0</c:v>
                </c:pt>
                <c:pt idx="787">
                  <c:v>89.5</c:v>
                </c:pt>
                <c:pt idx="788">
                  <c:v>40.4</c:v>
                </c:pt>
                <c:pt idx="789">
                  <c:v>63.4</c:v>
                </c:pt>
                <c:pt idx="790">
                  <c:v>39.9</c:v>
                </c:pt>
                <c:pt idx="791">
                  <c:v>50.1</c:v>
                </c:pt>
                <c:pt idx="792">
                  <c:v>59.2</c:v>
                </c:pt>
                <c:pt idx="793">
                  <c:v>66.2</c:v>
                </c:pt>
                <c:pt idx="794">
                  <c:v>62.3</c:v>
                </c:pt>
                <c:pt idx="795">
                  <c:v>33.8</c:v>
                </c:pt>
                <c:pt idx="796">
                  <c:v>57.4</c:v>
                </c:pt>
                <c:pt idx="797">
                  <c:v>73.1</c:v>
                </c:pt>
                <c:pt idx="798">
                  <c:v>39.3</c:v>
                </c:pt>
                <c:pt idx="799">
                  <c:v>47.4</c:v>
                </c:pt>
                <c:pt idx="800">
                  <c:v>57.1</c:v>
                </c:pt>
                <c:pt idx="801">
                  <c:v>65.6</c:v>
                </c:pt>
                <c:pt idx="802">
                  <c:v>69.1</c:v>
                </c:pt>
                <c:pt idx="803">
                  <c:v>35.4</c:v>
                </c:pt>
                <c:pt idx="804">
                  <c:v>44.5</c:v>
                </c:pt>
                <c:pt idx="805">
                  <c:v>45.7</c:v>
                </c:pt>
                <c:pt idx="806">
                  <c:v>62.4</c:v>
                </c:pt>
                <c:pt idx="807">
                  <c:v>121.5</c:v>
                </c:pt>
                <c:pt idx="808">
                  <c:v>48.7</c:v>
                </c:pt>
                <c:pt idx="809">
                  <c:v>67.9</c:v>
                </c:pt>
                <c:pt idx="810">
                  <c:v>83.7</c:v>
                </c:pt>
                <c:pt idx="811">
                  <c:v>37.3</c:v>
                </c:pt>
                <c:pt idx="812">
                  <c:v>63.3</c:v>
                </c:pt>
                <c:pt idx="813">
                  <c:v>84.6</c:v>
                </c:pt>
                <c:pt idx="814">
                  <c:v>62.2</c:v>
                </c:pt>
                <c:pt idx="815">
                  <c:v>57.8</c:v>
                </c:pt>
                <c:pt idx="816">
                  <c:v>62.5</c:v>
                </c:pt>
                <c:pt idx="817">
                  <c:v>70.3</c:v>
                </c:pt>
                <c:pt idx="818">
                  <c:v>75.6</c:v>
                </c:pt>
                <c:pt idx="819">
                  <c:v>39.6</c:v>
                </c:pt>
                <c:pt idx="820">
                  <c:v>42.1</c:v>
                </c:pt>
                <c:pt idx="821">
                  <c:v>68.6</c:v>
                </c:pt>
                <c:pt idx="822">
                  <c:v>82.8</c:v>
                </c:pt>
                <c:pt idx="823">
                  <c:v>38.4</c:v>
                </c:pt>
                <c:pt idx="824">
                  <c:v>63.4</c:v>
                </c:pt>
                <c:pt idx="825">
                  <c:v>56.9</c:v>
                </c:pt>
                <c:pt idx="826">
                  <c:v>64.1</c:v>
                </c:pt>
                <c:pt idx="827">
                  <c:v>61.0</c:v>
                </c:pt>
                <c:pt idx="828">
                  <c:v>74.3</c:v>
                </c:pt>
                <c:pt idx="829">
                  <c:v>86.0</c:v>
                </c:pt>
                <c:pt idx="830">
                  <c:v>51.3</c:v>
                </c:pt>
                <c:pt idx="831">
                  <c:v>64.2</c:v>
                </c:pt>
                <c:pt idx="832">
                  <c:v>67.3</c:v>
                </c:pt>
                <c:pt idx="833">
                  <c:v>53.9</c:v>
                </c:pt>
                <c:pt idx="834">
                  <c:v>68.3</c:v>
                </c:pt>
                <c:pt idx="835">
                  <c:v>77.2</c:v>
                </c:pt>
                <c:pt idx="836">
                  <c:v>41.6</c:v>
                </c:pt>
                <c:pt idx="837">
                  <c:v>45.0</c:v>
                </c:pt>
                <c:pt idx="838">
                  <c:v>112.7</c:v>
                </c:pt>
                <c:pt idx="839">
                  <c:v>113.3</c:v>
                </c:pt>
                <c:pt idx="840">
                  <c:v>58.2</c:v>
                </c:pt>
                <c:pt idx="841">
                  <c:v>58.0</c:v>
                </c:pt>
                <c:pt idx="842">
                  <c:v>49.8</c:v>
                </c:pt>
                <c:pt idx="843">
                  <c:v>66.9</c:v>
                </c:pt>
                <c:pt idx="844">
                  <c:v>54.0</c:v>
                </c:pt>
                <c:pt idx="845">
                  <c:v>72.2</c:v>
                </c:pt>
                <c:pt idx="846">
                  <c:v>78.4</c:v>
                </c:pt>
                <c:pt idx="847">
                  <c:v>60.5</c:v>
                </c:pt>
                <c:pt idx="848">
                  <c:v>55.2</c:v>
                </c:pt>
                <c:pt idx="849">
                  <c:v>80.0</c:v>
                </c:pt>
                <c:pt idx="850">
                  <c:v>79.0</c:v>
                </c:pt>
                <c:pt idx="851">
                  <c:v>90.8</c:v>
                </c:pt>
                <c:pt idx="852">
                  <c:v>64.0</c:v>
                </c:pt>
                <c:pt idx="853">
                  <c:v>74.7</c:v>
                </c:pt>
                <c:pt idx="854">
                  <c:v>81.4</c:v>
                </c:pt>
                <c:pt idx="855">
                  <c:v>63.3</c:v>
                </c:pt>
                <c:pt idx="856">
                  <c:v>72.1</c:v>
                </c:pt>
                <c:pt idx="857">
                  <c:v>77.9</c:v>
                </c:pt>
                <c:pt idx="858">
                  <c:v>87.2</c:v>
                </c:pt>
                <c:pt idx="859">
                  <c:v>68.4</c:v>
                </c:pt>
                <c:pt idx="860">
                  <c:v>70.1</c:v>
                </c:pt>
                <c:pt idx="861">
                  <c:v>104.2</c:v>
                </c:pt>
                <c:pt idx="862">
                  <c:v>57.9</c:v>
                </c:pt>
                <c:pt idx="863">
                  <c:v>62.4</c:v>
                </c:pt>
                <c:pt idx="864">
                  <c:v>74.8</c:v>
                </c:pt>
                <c:pt idx="865">
                  <c:v>85.2</c:v>
                </c:pt>
                <c:pt idx="866">
                  <c:v>63.7</c:v>
                </c:pt>
                <c:pt idx="867">
                  <c:v>72.0</c:v>
                </c:pt>
                <c:pt idx="868">
                  <c:v>77.4</c:v>
                </c:pt>
                <c:pt idx="869">
                  <c:v>78.2</c:v>
                </c:pt>
                <c:pt idx="870">
                  <c:v>98.0</c:v>
                </c:pt>
                <c:pt idx="871">
                  <c:v>146.6</c:v>
                </c:pt>
                <c:pt idx="872">
                  <c:v>67.6</c:v>
                </c:pt>
                <c:pt idx="873">
                  <c:v>69.8</c:v>
                </c:pt>
                <c:pt idx="874">
                  <c:v>56.7</c:v>
                </c:pt>
                <c:pt idx="875">
                  <c:v>70.7</c:v>
                </c:pt>
                <c:pt idx="876">
                  <c:v>43.0</c:v>
                </c:pt>
                <c:pt idx="877">
                  <c:v>105.7</c:v>
                </c:pt>
                <c:pt idx="878">
                  <c:v>79.3</c:v>
                </c:pt>
                <c:pt idx="879">
                  <c:v>83.4</c:v>
                </c:pt>
                <c:pt idx="880">
                  <c:v>55.0</c:v>
                </c:pt>
                <c:pt idx="881">
                  <c:v>61.8</c:v>
                </c:pt>
                <c:pt idx="882">
                  <c:v>70.9</c:v>
                </c:pt>
                <c:pt idx="883">
                  <c:v>40.1</c:v>
                </c:pt>
                <c:pt idx="884">
                  <c:v>56.9</c:v>
                </c:pt>
                <c:pt idx="885">
                  <c:v>53.2</c:v>
                </c:pt>
                <c:pt idx="886">
                  <c:v>59.3</c:v>
                </c:pt>
                <c:pt idx="887">
                  <c:v>77.6</c:v>
                </c:pt>
                <c:pt idx="888">
                  <c:v>86.9</c:v>
                </c:pt>
                <c:pt idx="889">
                  <c:v>56.8</c:v>
                </c:pt>
                <c:pt idx="890">
                  <c:v>60.0</c:v>
                </c:pt>
                <c:pt idx="891">
                  <c:v>67.1</c:v>
                </c:pt>
                <c:pt idx="892">
                  <c:v>76.0</c:v>
                </c:pt>
                <c:pt idx="893">
                  <c:v>55.1</c:v>
                </c:pt>
                <c:pt idx="894">
                  <c:v>57.0</c:v>
                </c:pt>
                <c:pt idx="895">
                  <c:v>54.3</c:v>
                </c:pt>
                <c:pt idx="896">
                  <c:v>74.3</c:v>
                </c:pt>
                <c:pt idx="897">
                  <c:v>71.2</c:v>
                </c:pt>
                <c:pt idx="898">
                  <c:v>90.4</c:v>
                </c:pt>
                <c:pt idx="899">
                  <c:v>54.7</c:v>
                </c:pt>
                <c:pt idx="900">
                  <c:v>64.6</c:v>
                </c:pt>
                <c:pt idx="901">
                  <c:v>80.5</c:v>
                </c:pt>
                <c:pt idx="902">
                  <c:v>95.7</c:v>
                </c:pt>
                <c:pt idx="903">
                  <c:v>92.0</c:v>
                </c:pt>
                <c:pt idx="904">
                  <c:v>86.0</c:v>
                </c:pt>
                <c:pt idx="905">
                  <c:v>91.5</c:v>
                </c:pt>
                <c:pt idx="906">
                  <c:v>74.0</c:v>
                </c:pt>
                <c:pt idx="907">
                  <c:v>83.6</c:v>
                </c:pt>
                <c:pt idx="908">
                  <c:v>76.4</c:v>
                </c:pt>
                <c:pt idx="909">
                  <c:v>71.0</c:v>
                </c:pt>
                <c:pt idx="910">
                  <c:v>52.3</c:v>
                </c:pt>
                <c:pt idx="911">
                  <c:v>59.0</c:v>
                </c:pt>
                <c:pt idx="912">
                  <c:v>66.0</c:v>
                </c:pt>
                <c:pt idx="913">
                  <c:v>79.4</c:v>
                </c:pt>
                <c:pt idx="914">
                  <c:v>71.1</c:v>
                </c:pt>
                <c:pt idx="915">
                  <c:v>75.7</c:v>
                </c:pt>
                <c:pt idx="916">
                  <c:v>46.7</c:v>
                </c:pt>
                <c:pt idx="917">
                  <c:v>86.9</c:v>
                </c:pt>
                <c:pt idx="918">
                  <c:v>108.3</c:v>
                </c:pt>
                <c:pt idx="919">
                  <c:v>50.3</c:v>
                </c:pt>
                <c:pt idx="920">
                  <c:v>79.9</c:v>
                </c:pt>
                <c:pt idx="921">
                  <c:v>105.6</c:v>
                </c:pt>
                <c:pt idx="922">
                  <c:v>57.0</c:v>
                </c:pt>
                <c:pt idx="923">
                  <c:v>69.7</c:v>
                </c:pt>
                <c:pt idx="924">
                  <c:v>53.8</c:v>
                </c:pt>
                <c:pt idx="925">
                  <c:v>71.5</c:v>
                </c:pt>
                <c:pt idx="926">
                  <c:v>80.8</c:v>
                </c:pt>
                <c:pt idx="927">
                  <c:v>64.9</c:v>
                </c:pt>
                <c:pt idx="928">
                  <c:v>71.2</c:v>
                </c:pt>
                <c:pt idx="929">
                  <c:v>83.2</c:v>
                </c:pt>
                <c:pt idx="930">
                  <c:v>69.3</c:v>
                </c:pt>
                <c:pt idx="931">
                  <c:v>74.5</c:v>
                </c:pt>
                <c:pt idx="932">
                  <c:v>75.4</c:v>
                </c:pt>
                <c:pt idx="933">
                  <c:v>87.7</c:v>
                </c:pt>
                <c:pt idx="934">
                  <c:v>100.8</c:v>
                </c:pt>
                <c:pt idx="935">
                  <c:v>67.8</c:v>
                </c:pt>
                <c:pt idx="936">
                  <c:v>86.7</c:v>
                </c:pt>
                <c:pt idx="937">
                  <c:v>124.2</c:v>
                </c:pt>
                <c:pt idx="938">
                  <c:v>83.1</c:v>
                </c:pt>
                <c:pt idx="939">
                  <c:v>59.3</c:v>
                </c:pt>
                <c:pt idx="940">
                  <c:v>86.6</c:v>
                </c:pt>
                <c:pt idx="941">
                  <c:v>156.9</c:v>
                </c:pt>
                <c:pt idx="942">
                  <c:v>82.7</c:v>
                </c:pt>
                <c:pt idx="943">
                  <c:v>83.7</c:v>
                </c:pt>
                <c:pt idx="944">
                  <c:v>93.5</c:v>
                </c:pt>
                <c:pt idx="945">
                  <c:v>69.8</c:v>
                </c:pt>
                <c:pt idx="946">
                  <c:v>113.5</c:v>
                </c:pt>
                <c:pt idx="947">
                  <c:v>105.9</c:v>
                </c:pt>
                <c:pt idx="948">
                  <c:v>82.4</c:v>
                </c:pt>
                <c:pt idx="949">
                  <c:v>89.7</c:v>
                </c:pt>
                <c:pt idx="950">
                  <c:v>99.1</c:v>
                </c:pt>
                <c:pt idx="951">
                  <c:v>65.9</c:v>
                </c:pt>
                <c:pt idx="952">
                  <c:v>86.2</c:v>
                </c:pt>
                <c:pt idx="953">
                  <c:v>122.7</c:v>
                </c:pt>
                <c:pt idx="954">
                  <c:v>91.1</c:v>
                </c:pt>
                <c:pt idx="955">
                  <c:v>87.6</c:v>
                </c:pt>
                <c:pt idx="956">
                  <c:v>73.2</c:v>
                </c:pt>
                <c:pt idx="957">
                  <c:v>60.3</c:v>
                </c:pt>
                <c:pt idx="958">
                  <c:v>67.9</c:v>
                </c:pt>
                <c:pt idx="959">
                  <c:v>96.5</c:v>
                </c:pt>
                <c:pt idx="960">
                  <c:v>112.2</c:v>
                </c:pt>
                <c:pt idx="961">
                  <c:v>73.7</c:v>
                </c:pt>
                <c:pt idx="962">
                  <c:v>81.8</c:v>
                </c:pt>
                <c:pt idx="963">
                  <c:v>84.0</c:v>
                </c:pt>
                <c:pt idx="964">
                  <c:v>90.2</c:v>
                </c:pt>
                <c:pt idx="965">
                  <c:v>102.2</c:v>
                </c:pt>
                <c:pt idx="966">
                  <c:v>105.7</c:v>
                </c:pt>
                <c:pt idx="967">
                  <c:v>91.2</c:v>
                </c:pt>
                <c:pt idx="968">
                  <c:v>70.2</c:v>
                </c:pt>
                <c:pt idx="969">
                  <c:v>81.0</c:v>
                </c:pt>
                <c:pt idx="970">
                  <c:v>115.3</c:v>
                </c:pt>
                <c:pt idx="971">
                  <c:v>99.3</c:v>
                </c:pt>
                <c:pt idx="972">
                  <c:v>77.0</c:v>
                </c:pt>
                <c:pt idx="973">
                  <c:v>86.1</c:v>
                </c:pt>
                <c:pt idx="974">
                  <c:v>190.1</c:v>
                </c:pt>
                <c:pt idx="975">
                  <c:v>114.9</c:v>
                </c:pt>
                <c:pt idx="976">
                  <c:v>88.9</c:v>
                </c:pt>
                <c:pt idx="977">
                  <c:v>110.6</c:v>
                </c:pt>
                <c:pt idx="978">
                  <c:v>78.7</c:v>
                </c:pt>
                <c:pt idx="979">
                  <c:v>76.8</c:v>
                </c:pt>
                <c:pt idx="980">
                  <c:v>89.0</c:v>
                </c:pt>
                <c:pt idx="981">
                  <c:v>126.2</c:v>
                </c:pt>
                <c:pt idx="982">
                  <c:v>133.7</c:v>
                </c:pt>
                <c:pt idx="983">
                  <c:v>88.6</c:v>
                </c:pt>
                <c:pt idx="984">
                  <c:v>100.1</c:v>
                </c:pt>
                <c:pt idx="985">
                  <c:v>108.9</c:v>
                </c:pt>
                <c:pt idx="986">
                  <c:v>123.0</c:v>
                </c:pt>
                <c:pt idx="987">
                  <c:v>71.9</c:v>
                </c:pt>
                <c:pt idx="988">
                  <c:v>70.4</c:v>
                </c:pt>
                <c:pt idx="989">
                  <c:v>55.3</c:v>
                </c:pt>
                <c:pt idx="990">
                  <c:v>84.5</c:v>
                </c:pt>
                <c:pt idx="991">
                  <c:v>86.5</c:v>
                </c:pt>
                <c:pt idx="992">
                  <c:v>87.1</c:v>
                </c:pt>
                <c:pt idx="993">
                  <c:v>100.0</c:v>
                </c:pt>
                <c:pt idx="994">
                  <c:v>91.6</c:v>
                </c:pt>
                <c:pt idx="995">
                  <c:v>108.2</c:v>
                </c:pt>
                <c:pt idx="996">
                  <c:v>108.4</c:v>
                </c:pt>
                <c:pt idx="997">
                  <c:v>108.8</c:v>
                </c:pt>
                <c:pt idx="998">
                  <c:v>120.9</c:v>
                </c:pt>
                <c:pt idx="999">
                  <c:v>103.4</c:v>
                </c:pt>
                <c:pt idx="1000">
                  <c:v>70.2</c:v>
                </c:pt>
                <c:pt idx="1001">
                  <c:v>82.5</c:v>
                </c:pt>
                <c:pt idx="1002">
                  <c:v>80.1</c:v>
                </c:pt>
                <c:pt idx="1003">
                  <c:v>100.2</c:v>
                </c:pt>
                <c:pt idx="1004">
                  <c:v>113.8</c:v>
                </c:pt>
                <c:pt idx="1005">
                  <c:v>93.1</c:v>
                </c:pt>
                <c:pt idx="1006">
                  <c:v>99.0</c:v>
                </c:pt>
                <c:pt idx="1007">
                  <c:v>116.5</c:v>
                </c:pt>
                <c:pt idx="1008">
                  <c:v>136.5</c:v>
                </c:pt>
                <c:pt idx="1009">
                  <c:v>105.2</c:v>
                </c:pt>
                <c:pt idx="1010">
                  <c:v>131.8</c:v>
                </c:pt>
                <c:pt idx="1011">
                  <c:v>134.4</c:v>
                </c:pt>
                <c:pt idx="1012">
                  <c:v>84.5</c:v>
                </c:pt>
                <c:pt idx="1013">
                  <c:v>86.5</c:v>
                </c:pt>
                <c:pt idx="1014">
                  <c:v>101.2</c:v>
                </c:pt>
                <c:pt idx="1015">
                  <c:v>111.9</c:v>
                </c:pt>
                <c:pt idx="1016">
                  <c:v>82.6</c:v>
                </c:pt>
                <c:pt idx="1017">
                  <c:v>79.9</c:v>
                </c:pt>
                <c:pt idx="1018">
                  <c:v>82.0</c:v>
                </c:pt>
                <c:pt idx="1019">
                  <c:v>98.0</c:v>
                </c:pt>
                <c:pt idx="1020">
                  <c:v>123.9</c:v>
                </c:pt>
                <c:pt idx="1021">
                  <c:v>100.0</c:v>
                </c:pt>
                <c:pt idx="1022">
                  <c:v>112.5</c:v>
                </c:pt>
                <c:pt idx="1023">
                  <c:v>108.5</c:v>
                </c:pt>
                <c:pt idx="1024">
                  <c:v>109.5</c:v>
                </c:pt>
                <c:pt idx="1025">
                  <c:v>153.8</c:v>
                </c:pt>
                <c:pt idx="1026">
                  <c:v>109.0</c:v>
                </c:pt>
                <c:pt idx="1027">
                  <c:v>90.4</c:v>
                </c:pt>
                <c:pt idx="1028">
                  <c:v>126.0</c:v>
                </c:pt>
                <c:pt idx="1029">
                  <c:v>85.4</c:v>
                </c:pt>
                <c:pt idx="1030">
                  <c:v>87.5</c:v>
                </c:pt>
                <c:pt idx="1031">
                  <c:v>83.3</c:v>
                </c:pt>
                <c:pt idx="1032">
                  <c:v>83.4</c:v>
                </c:pt>
                <c:pt idx="1033">
                  <c:v>148.0</c:v>
                </c:pt>
                <c:pt idx="1034">
                  <c:v>78.5</c:v>
                </c:pt>
                <c:pt idx="1035">
                  <c:v>88.4</c:v>
                </c:pt>
                <c:pt idx="1036">
                  <c:v>105.4</c:v>
                </c:pt>
                <c:pt idx="1037">
                  <c:v>106.8</c:v>
                </c:pt>
                <c:pt idx="1038">
                  <c:v>89.0</c:v>
                </c:pt>
                <c:pt idx="1039">
                  <c:v>106.8</c:v>
                </c:pt>
                <c:pt idx="1040">
                  <c:v>109.9</c:v>
                </c:pt>
                <c:pt idx="1041">
                  <c:v>138.1</c:v>
                </c:pt>
                <c:pt idx="1042">
                  <c:v>109.4</c:v>
                </c:pt>
                <c:pt idx="1043">
                  <c:v>126.1</c:v>
                </c:pt>
                <c:pt idx="1044">
                  <c:v>119.3</c:v>
                </c:pt>
                <c:pt idx="1045">
                  <c:v>84.4</c:v>
                </c:pt>
                <c:pt idx="1046">
                  <c:v>98.6</c:v>
                </c:pt>
                <c:pt idx="1047">
                  <c:v>101.5</c:v>
                </c:pt>
                <c:pt idx="1048">
                  <c:v>147.1</c:v>
                </c:pt>
                <c:pt idx="1049">
                  <c:v>124.3</c:v>
                </c:pt>
                <c:pt idx="1050">
                  <c:v>101.7</c:v>
                </c:pt>
                <c:pt idx="1051">
                  <c:v>137.5</c:v>
                </c:pt>
                <c:pt idx="1052">
                  <c:v>117.2</c:v>
                </c:pt>
                <c:pt idx="1053">
                  <c:v>85.5</c:v>
                </c:pt>
                <c:pt idx="1054">
                  <c:v>96.0</c:v>
                </c:pt>
                <c:pt idx="1055">
                  <c:v>157.9</c:v>
                </c:pt>
                <c:pt idx="1056">
                  <c:v>71.5</c:v>
                </c:pt>
                <c:pt idx="1057">
                  <c:v>111.7</c:v>
                </c:pt>
                <c:pt idx="1058">
                  <c:v>83.0</c:v>
                </c:pt>
                <c:pt idx="1059">
                  <c:v>118.5</c:v>
                </c:pt>
                <c:pt idx="1060">
                  <c:v>98.7</c:v>
                </c:pt>
                <c:pt idx="1061">
                  <c:v>129.1</c:v>
                </c:pt>
                <c:pt idx="1062">
                  <c:v>101.8</c:v>
                </c:pt>
                <c:pt idx="1063">
                  <c:v>103.8</c:v>
                </c:pt>
                <c:pt idx="1064">
                  <c:v>90.9</c:v>
                </c:pt>
                <c:pt idx="1065">
                  <c:v>96.0</c:v>
                </c:pt>
                <c:pt idx="1066">
                  <c:v>110.2</c:v>
                </c:pt>
                <c:pt idx="1067">
                  <c:v>80.7</c:v>
                </c:pt>
                <c:pt idx="1068">
                  <c:v>119.8</c:v>
                </c:pt>
                <c:pt idx="1069">
                  <c:v>101.0</c:v>
                </c:pt>
                <c:pt idx="1070">
                  <c:v>98.9</c:v>
                </c:pt>
                <c:pt idx="1071">
                  <c:v>102.2</c:v>
                </c:pt>
                <c:pt idx="1072">
                  <c:v>126.1</c:v>
                </c:pt>
                <c:pt idx="1073">
                  <c:v>111.5</c:v>
                </c:pt>
                <c:pt idx="1074">
                  <c:v>202.7</c:v>
                </c:pt>
                <c:pt idx="1075">
                  <c:v>111.3</c:v>
                </c:pt>
                <c:pt idx="1076">
                  <c:v>135.3</c:v>
                </c:pt>
                <c:pt idx="1077">
                  <c:v>146.5</c:v>
                </c:pt>
                <c:pt idx="1078">
                  <c:v>117.7</c:v>
                </c:pt>
                <c:pt idx="1079">
                  <c:v>92.4</c:v>
                </c:pt>
                <c:pt idx="1080">
                  <c:v>113.9</c:v>
                </c:pt>
                <c:pt idx="1081">
                  <c:v>118.9</c:v>
                </c:pt>
                <c:pt idx="1082">
                  <c:v>129.3</c:v>
                </c:pt>
                <c:pt idx="1083">
                  <c:v>85.0</c:v>
                </c:pt>
                <c:pt idx="1084">
                  <c:v>132.6</c:v>
                </c:pt>
                <c:pt idx="1085">
                  <c:v>120.1</c:v>
                </c:pt>
                <c:pt idx="1086">
                  <c:v>125.4</c:v>
                </c:pt>
                <c:pt idx="1087">
                  <c:v>104.3</c:v>
                </c:pt>
                <c:pt idx="1088">
                  <c:v>110.9</c:v>
                </c:pt>
                <c:pt idx="1089">
                  <c:v>132.9</c:v>
                </c:pt>
                <c:pt idx="1090">
                  <c:v>142.9</c:v>
                </c:pt>
                <c:pt idx="1091">
                  <c:v>127.3</c:v>
                </c:pt>
                <c:pt idx="1092">
                  <c:v>71.8</c:v>
                </c:pt>
                <c:pt idx="1093">
                  <c:v>131.7</c:v>
                </c:pt>
                <c:pt idx="1094">
                  <c:v>88.6</c:v>
                </c:pt>
                <c:pt idx="1095">
                  <c:v>123.3</c:v>
                </c:pt>
                <c:pt idx="1096">
                  <c:v>117.2</c:v>
                </c:pt>
                <c:pt idx="1097">
                  <c:v>147.1</c:v>
                </c:pt>
                <c:pt idx="1098">
                  <c:v>99.1</c:v>
                </c:pt>
                <c:pt idx="1099">
                  <c:v>138.2</c:v>
                </c:pt>
                <c:pt idx="1100">
                  <c:v>137.6</c:v>
                </c:pt>
                <c:pt idx="1101">
                  <c:v>101.8</c:v>
                </c:pt>
                <c:pt idx="1102">
                  <c:v>108.1</c:v>
                </c:pt>
                <c:pt idx="1103">
                  <c:v>117.2</c:v>
                </c:pt>
                <c:pt idx="1104">
                  <c:v>122.4</c:v>
                </c:pt>
                <c:pt idx="1105">
                  <c:v>154.1</c:v>
                </c:pt>
                <c:pt idx="1106">
                  <c:v>158.7</c:v>
                </c:pt>
                <c:pt idx="1107">
                  <c:v>118.5</c:v>
                </c:pt>
                <c:pt idx="1108">
                  <c:v>163.4</c:v>
                </c:pt>
                <c:pt idx="1109">
                  <c:v>135.5</c:v>
                </c:pt>
                <c:pt idx="1110">
                  <c:v>126.9</c:v>
                </c:pt>
                <c:pt idx="1111">
                  <c:v>161.7</c:v>
                </c:pt>
                <c:pt idx="1112">
                  <c:v>137.4</c:v>
                </c:pt>
                <c:pt idx="1113">
                  <c:v>128.6</c:v>
                </c:pt>
                <c:pt idx="1114">
                  <c:v>140.7</c:v>
                </c:pt>
                <c:pt idx="1115">
                  <c:v>97.0</c:v>
                </c:pt>
                <c:pt idx="1116">
                  <c:v>105.9</c:v>
                </c:pt>
                <c:pt idx="1117">
                  <c:v>144.6</c:v>
                </c:pt>
                <c:pt idx="1118">
                  <c:v>126.0</c:v>
                </c:pt>
                <c:pt idx="1119">
                  <c:v>157.3</c:v>
                </c:pt>
                <c:pt idx="1120">
                  <c:v>141.3</c:v>
                </c:pt>
                <c:pt idx="1121">
                  <c:v>122.5</c:v>
                </c:pt>
                <c:pt idx="1122">
                  <c:v>126.5</c:v>
                </c:pt>
                <c:pt idx="1123">
                  <c:v>185.5</c:v>
                </c:pt>
                <c:pt idx="1124">
                  <c:v>224.8</c:v>
                </c:pt>
                <c:pt idx="1125">
                  <c:v>142.8</c:v>
                </c:pt>
                <c:pt idx="1126">
                  <c:v>117.3</c:v>
                </c:pt>
                <c:pt idx="1127">
                  <c:v>201.7</c:v>
                </c:pt>
                <c:pt idx="1128">
                  <c:v>144.8</c:v>
                </c:pt>
                <c:pt idx="1129">
                  <c:v>139.7</c:v>
                </c:pt>
                <c:pt idx="1130">
                  <c:v>124.5</c:v>
                </c:pt>
                <c:pt idx="1131">
                  <c:v>180.5</c:v>
                </c:pt>
                <c:pt idx="1132">
                  <c:v>155.1</c:v>
                </c:pt>
                <c:pt idx="1133">
                  <c:v>122.8</c:v>
                </c:pt>
                <c:pt idx="1134">
                  <c:v>150.2</c:v>
                </c:pt>
                <c:pt idx="1135">
                  <c:v>141.0</c:v>
                </c:pt>
                <c:pt idx="1136">
                  <c:v>156.2</c:v>
                </c:pt>
                <c:pt idx="1137">
                  <c:v>126.6</c:v>
                </c:pt>
                <c:pt idx="1138">
                  <c:v>154.3</c:v>
                </c:pt>
                <c:pt idx="1139">
                  <c:v>100.7</c:v>
                </c:pt>
                <c:pt idx="1140">
                  <c:v>151.7</c:v>
                </c:pt>
                <c:pt idx="1141">
                  <c:v>158.6</c:v>
                </c:pt>
                <c:pt idx="1142">
                  <c:v>163.4</c:v>
                </c:pt>
                <c:pt idx="1143">
                  <c:v>138.7</c:v>
                </c:pt>
                <c:pt idx="1144">
                  <c:v>170.3</c:v>
                </c:pt>
                <c:pt idx="1145">
                  <c:v>112.2</c:v>
                </c:pt>
                <c:pt idx="1146">
                  <c:v>163.4</c:v>
                </c:pt>
                <c:pt idx="1147">
                  <c:v>152.8</c:v>
                </c:pt>
                <c:pt idx="1148">
                  <c:v>167.8</c:v>
                </c:pt>
                <c:pt idx="1149">
                  <c:v>114.1</c:v>
                </c:pt>
                <c:pt idx="1150">
                  <c:v>143.2</c:v>
                </c:pt>
                <c:pt idx="1151">
                  <c:v>145.9</c:v>
                </c:pt>
                <c:pt idx="1152">
                  <c:v>149.6</c:v>
                </c:pt>
                <c:pt idx="1153">
                  <c:v>157.7</c:v>
                </c:pt>
                <c:pt idx="1154">
                  <c:v>158.3</c:v>
                </c:pt>
                <c:pt idx="1155">
                  <c:v>158.8</c:v>
                </c:pt>
                <c:pt idx="1156">
                  <c:v>128.6</c:v>
                </c:pt>
                <c:pt idx="1157">
                  <c:v>132.3</c:v>
                </c:pt>
                <c:pt idx="1158">
                  <c:v>156.7</c:v>
                </c:pt>
                <c:pt idx="1159">
                  <c:v>128.4</c:v>
                </c:pt>
                <c:pt idx="1160">
                  <c:v>148.7</c:v>
                </c:pt>
                <c:pt idx="1161">
                  <c:v>182.5</c:v>
                </c:pt>
                <c:pt idx="1162">
                  <c:v>156.1</c:v>
                </c:pt>
                <c:pt idx="1163">
                  <c:v>141.7</c:v>
                </c:pt>
                <c:pt idx="1164">
                  <c:v>145.6</c:v>
                </c:pt>
                <c:pt idx="1165">
                  <c:v>175.5</c:v>
                </c:pt>
                <c:pt idx="1166">
                  <c:v>150.1</c:v>
                </c:pt>
                <c:pt idx="1167">
                  <c:v>152.9</c:v>
                </c:pt>
                <c:pt idx="1168">
                  <c:v>136.2</c:v>
                </c:pt>
                <c:pt idx="1169">
                  <c:v>143.4</c:v>
                </c:pt>
                <c:pt idx="1170">
                  <c:v>295.2</c:v>
                </c:pt>
                <c:pt idx="1171">
                  <c:v>149.5</c:v>
                </c:pt>
                <c:pt idx="1172">
                  <c:v>143.1</c:v>
                </c:pt>
                <c:pt idx="1173">
                  <c:v>128.9</c:v>
                </c:pt>
                <c:pt idx="1174">
                  <c:v>161.0</c:v>
                </c:pt>
                <c:pt idx="1175">
                  <c:v>179.7</c:v>
                </c:pt>
                <c:pt idx="1176">
                  <c:v>150.4</c:v>
                </c:pt>
                <c:pt idx="1177">
                  <c:v>163.4</c:v>
                </c:pt>
                <c:pt idx="1178">
                  <c:v>181.7</c:v>
                </c:pt>
                <c:pt idx="1179">
                  <c:v>175.7</c:v>
                </c:pt>
                <c:pt idx="1180">
                  <c:v>205.3</c:v>
                </c:pt>
                <c:pt idx="1181">
                  <c:v>135.4</c:v>
                </c:pt>
                <c:pt idx="1182">
                  <c:v>173.6</c:v>
                </c:pt>
                <c:pt idx="1183">
                  <c:v>144.3</c:v>
                </c:pt>
                <c:pt idx="1184">
                  <c:v>149.7</c:v>
                </c:pt>
                <c:pt idx="1185">
                  <c:v>237.7</c:v>
                </c:pt>
                <c:pt idx="1186">
                  <c:v>158.5</c:v>
                </c:pt>
                <c:pt idx="1187">
                  <c:v>185.7</c:v>
                </c:pt>
                <c:pt idx="1188">
                  <c:v>130.8</c:v>
                </c:pt>
                <c:pt idx="1189">
                  <c:v>132.4</c:v>
                </c:pt>
                <c:pt idx="1190">
                  <c:v>196.1</c:v>
                </c:pt>
                <c:pt idx="1191">
                  <c:v>152.2</c:v>
                </c:pt>
                <c:pt idx="1192">
                  <c:v>163.3</c:v>
                </c:pt>
                <c:pt idx="1193">
                  <c:v>176.9</c:v>
                </c:pt>
                <c:pt idx="1194">
                  <c:v>171.6</c:v>
                </c:pt>
                <c:pt idx="1195">
                  <c:v>165.1</c:v>
                </c:pt>
                <c:pt idx="1196">
                  <c:v>141.6</c:v>
                </c:pt>
                <c:pt idx="1197">
                  <c:v>146.5</c:v>
                </c:pt>
                <c:pt idx="1198">
                  <c:v>143.1</c:v>
                </c:pt>
                <c:pt idx="1199">
                  <c:v>140.9</c:v>
                </c:pt>
                <c:pt idx="1200">
                  <c:v>306.6</c:v>
                </c:pt>
                <c:pt idx="1201">
                  <c:v>157.4</c:v>
                </c:pt>
                <c:pt idx="1202">
                  <c:v>129.5</c:v>
                </c:pt>
                <c:pt idx="1203">
                  <c:v>126.8</c:v>
                </c:pt>
                <c:pt idx="1204">
                  <c:v>193.4</c:v>
                </c:pt>
                <c:pt idx="1205">
                  <c:v>178.8</c:v>
                </c:pt>
                <c:pt idx="1206">
                  <c:v>146.9</c:v>
                </c:pt>
                <c:pt idx="1207">
                  <c:v>139.5</c:v>
                </c:pt>
                <c:pt idx="1208">
                  <c:v>181.0</c:v>
                </c:pt>
                <c:pt idx="1209">
                  <c:v>134.8</c:v>
                </c:pt>
                <c:pt idx="1210">
                  <c:v>150.4</c:v>
                </c:pt>
                <c:pt idx="1211">
                  <c:v>161.1</c:v>
                </c:pt>
                <c:pt idx="1212">
                  <c:v>205.7</c:v>
                </c:pt>
                <c:pt idx="1213">
                  <c:v>136.8</c:v>
                </c:pt>
                <c:pt idx="1214">
                  <c:v>145.6</c:v>
                </c:pt>
                <c:pt idx="1215">
                  <c:v>182.9</c:v>
                </c:pt>
                <c:pt idx="1216">
                  <c:v>188.9</c:v>
                </c:pt>
                <c:pt idx="1217">
                  <c:v>163.8</c:v>
                </c:pt>
                <c:pt idx="1218">
                  <c:v>193.2</c:v>
                </c:pt>
                <c:pt idx="1219">
                  <c:v>154.7</c:v>
                </c:pt>
                <c:pt idx="1220">
                  <c:v>176.7</c:v>
                </c:pt>
                <c:pt idx="1221">
                  <c:v>198.3</c:v>
                </c:pt>
                <c:pt idx="1222">
                  <c:v>198.6</c:v>
                </c:pt>
                <c:pt idx="1223">
                  <c:v>146.0</c:v>
                </c:pt>
                <c:pt idx="1224">
                  <c:v>150.2</c:v>
                </c:pt>
                <c:pt idx="1225">
                  <c:v>258.3</c:v>
                </c:pt>
                <c:pt idx="1226">
                  <c:v>149.9</c:v>
                </c:pt>
                <c:pt idx="1227">
                  <c:v>158.0</c:v>
                </c:pt>
                <c:pt idx="1228">
                  <c:v>156.2</c:v>
                </c:pt>
                <c:pt idx="1229">
                  <c:v>188.9</c:v>
                </c:pt>
                <c:pt idx="1230">
                  <c:v>160.7</c:v>
                </c:pt>
                <c:pt idx="1231">
                  <c:v>212.4</c:v>
                </c:pt>
                <c:pt idx="1232">
                  <c:v>216.6</c:v>
                </c:pt>
                <c:pt idx="1233">
                  <c:v>251.6</c:v>
                </c:pt>
                <c:pt idx="1234">
                  <c:v>198.0</c:v>
                </c:pt>
                <c:pt idx="1235">
                  <c:v>206.3</c:v>
                </c:pt>
                <c:pt idx="1236">
                  <c:v>165.2</c:v>
                </c:pt>
                <c:pt idx="1237">
                  <c:v>192.4</c:v>
                </c:pt>
                <c:pt idx="1238">
                  <c:v>167.6</c:v>
                </c:pt>
                <c:pt idx="1239">
                  <c:v>171.1</c:v>
                </c:pt>
                <c:pt idx="1240">
                  <c:v>233.4</c:v>
                </c:pt>
                <c:pt idx="1241">
                  <c:v>149.7</c:v>
                </c:pt>
                <c:pt idx="1242">
                  <c:v>208.8</c:v>
                </c:pt>
                <c:pt idx="1243">
                  <c:v>165.8</c:v>
                </c:pt>
                <c:pt idx="1244">
                  <c:v>195.9</c:v>
                </c:pt>
                <c:pt idx="1245">
                  <c:v>240.5</c:v>
                </c:pt>
                <c:pt idx="1246">
                  <c:v>180.1</c:v>
                </c:pt>
                <c:pt idx="1247">
                  <c:v>173.5</c:v>
                </c:pt>
                <c:pt idx="1248">
                  <c:v>199.4</c:v>
                </c:pt>
                <c:pt idx="1249">
                  <c:v>206.8</c:v>
                </c:pt>
                <c:pt idx="1250">
                  <c:v>173.0</c:v>
                </c:pt>
                <c:pt idx="1251">
                  <c:v>191.1</c:v>
                </c:pt>
                <c:pt idx="1252">
                  <c:v>212.2</c:v>
                </c:pt>
                <c:pt idx="1253">
                  <c:v>141.0</c:v>
                </c:pt>
                <c:pt idx="1254">
                  <c:v>207.9</c:v>
                </c:pt>
                <c:pt idx="1255">
                  <c:v>214.3</c:v>
                </c:pt>
                <c:pt idx="1256">
                  <c:v>181.1</c:v>
                </c:pt>
                <c:pt idx="1257">
                  <c:v>228.2</c:v>
                </c:pt>
                <c:pt idx="1258">
                  <c:v>188.1</c:v>
                </c:pt>
                <c:pt idx="1259">
                  <c:v>321.3</c:v>
                </c:pt>
                <c:pt idx="1260">
                  <c:v>194.9</c:v>
                </c:pt>
                <c:pt idx="1261">
                  <c:v>198.2</c:v>
                </c:pt>
                <c:pt idx="1262">
                  <c:v>189.6</c:v>
                </c:pt>
                <c:pt idx="1263">
                  <c:v>189.9</c:v>
                </c:pt>
                <c:pt idx="1264">
                  <c:v>176.9</c:v>
                </c:pt>
                <c:pt idx="1265">
                  <c:v>236.9</c:v>
                </c:pt>
                <c:pt idx="1266">
                  <c:v>187.7</c:v>
                </c:pt>
                <c:pt idx="1267">
                  <c:v>179.7</c:v>
                </c:pt>
                <c:pt idx="1268">
                  <c:v>179.6</c:v>
                </c:pt>
                <c:pt idx="1269">
                  <c:v>226.0</c:v>
                </c:pt>
                <c:pt idx="1270">
                  <c:v>231.1</c:v>
                </c:pt>
                <c:pt idx="1271">
                  <c:v>191.4</c:v>
                </c:pt>
                <c:pt idx="1272">
                  <c:v>197.0</c:v>
                </c:pt>
                <c:pt idx="1273">
                  <c:v>221.8</c:v>
                </c:pt>
                <c:pt idx="1274">
                  <c:v>189.3</c:v>
                </c:pt>
                <c:pt idx="1275">
                  <c:v>220.8</c:v>
                </c:pt>
                <c:pt idx="1276">
                  <c:v>204.9</c:v>
                </c:pt>
                <c:pt idx="1277">
                  <c:v>254.4</c:v>
                </c:pt>
                <c:pt idx="1278">
                  <c:v>266.2</c:v>
                </c:pt>
                <c:pt idx="1279">
                  <c:v>240.4</c:v>
                </c:pt>
                <c:pt idx="1280">
                  <c:v>183.6</c:v>
                </c:pt>
                <c:pt idx="1281">
                  <c:v>231.3</c:v>
                </c:pt>
                <c:pt idx="1282">
                  <c:v>235.7</c:v>
                </c:pt>
                <c:pt idx="1283">
                  <c:v>218.8</c:v>
                </c:pt>
                <c:pt idx="1284">
                  <c:v>248.4</c:v>
                </c:pt>
                <c:pt idx="1285">
                  <c:v>203.4</c:v>
                </c:pt>
                <c:pt idx="1286">
                  <c:v>222.8</c:v>
                </c:pt>
                <c:pt idx="1287">
                  <c:v>194.1</c:v>
                </c:pt>
                <c:pt idx="1288">
                  <c:v>269.6</c:v>
                </c:pt>
                <c:pt idx="1289">
                  <c:v>246.0</c:v>
                </c:pt>
                <c:pt idx="1290">
                  <c:v>235.3</c:v>
                </c:pt>
                <c:pt idx="1291">
                  <c:v>285.9</c:v>
                </c:pt>
                <c:pt idx="1292">
                  <c:v>255.8</c:v>
                </c:pt>
                <c:pt idx="1293">
                  <c:v>228.6</c:v>
                </c:pt>
                <c:pt idx="1294">
                  <c:v>283.6</c:v>
                </c:pt>
                <c:pt idx="1295">
                  <c:v>199.3</c:v>
                </c:pt>
                <c:pt idx="1296">
                  <c:v>215.2</c:v>
                </c:pt>
                <c:pt idx="1297">
                  <c:v>281.8</c:v>
                </c:pt>
                <c:pt idx="1298">
                  <c:v>203.7</c:v>
                </c:pt>
                <c:pt idx="1299">
                  <c:v>237.0</c:v>
                </c:pt>
                <c:pt idx="1300">
                  <c:v>297.5</c:v>
                </c:pt>
                <c:pt idx="1301">
                  <c:v>248.4</c:v>
                </c:pt>
                <c:pt idx="1302">
                  <c:v>278.6</c:v>
                </c:pt>
                <c:pt idx="1303">
                  <c:v>278.7</c:v>
                </c:pt>
                <c:pt idx="1304">
                  <c:v>221.3</c:v>
                </c:pt>
                <c:pt idx="1305">
                  <c:v>273.5</c:v>
                </c:pt>
                <c:pt idx="1306">
                  <c:v>244.0</c:v>
                </c:pt>
                <c:pt idx="1307">
                  <c:v>240.9</c:v>
                </c:pt>
                <c:pt idx="1308">
                  <c:v>263.0</c:v>
                </c:pt>
                <c:pt idx="1309">
                  <c:v>295.3</c:v>
                </c:pt>
                <c:pt idx="1310">
                  <c:v>256.0</c:v>
                </c:pt>
                <c:pt idx="1311">
                  <c:v>293.4</c:v>
                </c:pt>
                <c:pt idx="1312">
                  <c:v>287.3</c:v>
                </c:pt>
                <c:pt idx="1313">
                  <c:v>247.9</c:v>
                </c:pt>
                <c:pt idx="1314">
                  <c:v>234.7</c:v>
                </c:pt>
                <c:pt idx="1315">
                  <c:v>251.2</c:v>
                </c:pt>
                <c:pt idx="1316">
                  <c:v>307.6</c:v>
                </c:pt>
                <c:pt idx="1317">
                  <c:v>262.4</c:v>
                </c:pt>
                <c:pt idx="1318">
                  <c:v>266.5</c:v>
                </c:pt>
                <c:pt idx="1319">
                  <c:v>267.9</c:v>
                </c:pt>
                <c:pt idx="1320">
                  <c:v>276.0</c:v>
                </c:pt>
                <c:pt idx="1321">
                  <c:v>289.3</c:v>
                </c:pt>
                <c:pt idx="1322">
                  <c:v>295.1</c:v>
                </c:pt>
                <c:pt idx="1323">
                  <c:v>319.4</c:v>
                </c:pt>
                <c:pt idx="1324">
                  <c:v>285.4</c:v>
                </c:pt>
                <c:pt idx="1325">
                  <c:v>306.1</c:v>
                </c:pt>
                <c:pt idx="1326">
                  <c:v>310.1</c:v>
                </c:pt>
                <c:pt idx="1327">
                  <c:v>287.5</c:v>
                </c:pt>
                <c:pt idx="1328">
                  <c:v>279.2</c:v>
                </c:pt>
                <c:pt idx="1329">
                  <c:v>299.2</c:v>
                </c:pt>
                <c:pt idx="1330">
                  <c:v>316.3</c:v>
                </c:pt>
                <c:pt idx="1331">
                  <c:v>351.3</c:v>
                </c:pt>
                <c:pt idx="1332">
                  <c:v>307.2</c:v>
                </c:pt>
                <c:pt idx="1333">
                  <c:v>320.6</c:v>
                </c:pt>
                <c:pt idx="1334">
                  <c:v>308.1</c:v>
                </c:pt>
                <c:pt idx="1335">
                  <c:v>319.7</c:v>
                </c:pt>
                <c:pt idx="1336">
                  <c:v>355.4</c:v>
                </c:pt>
                <c:pt idx="1337">
                  <c:v>351.5</c:v>
                </c:pt>
                <c:pt idx="1338">
                  <c:v>399.8</c:v>
                </c:pt>
                <c:pt idx="1339">
                  <c:v>381.5</c:v>
                </c:pt>
                <c:pt idx="1340">
                  <c:v>362.7</c:v>
                </c:pt>
                <c:pt idx="1341">
                  <c:v>370.6</c:v>
                </c:pt>
                <c:pt idx="1342">
                  <c:v>317.8</c:v>
                </c:pt>
                <c:pt idx="1343">
                  <c:v>386.8</c:v>
                </c:pt>
                <c:pt idx="1344">
                  <c:v>406.1</c:v>
                </c:pt>
                <c:pt idx="1345">
                  <c:v>398.2</c:v>
                </c:pt>
                <c:pt idx="1346">
                  <c:v>427.9</c:v>
                </c:pt>
                <c:pt idx="1347">
                  <c:v>398.1</c:v>
                </c:pt>
                <c:pt idx="1348">
                  <c:v>385.7</c:v>
                </c:pt>
                <c:pt idx="1349">
                  <c:v>405.7</c:v>
                </c:pt>
                <c:pt idx="1350">
                  <c:v>429.6</c:v>
                </c:pt>
              </c:numCache>
            </c:numRef>
          </c:xVal>
          <c:yVal>
            <c:numRef>
              <c:f>'Kelp data by bed index # &amp; year'!$AE$701:$AE$2051</c:f>
              <c:numCache>
                <c:formatCode>0.0</c:formatCode>
                <c:ptCount val="1351"/>
                <c:pt idx="0">
                  <c:v>0.833333333333333</c:v>
                </c:pt>
                <c:pt idx="1">
                  <c:v>1.666666666666667</c:v>
                </c:pt>
                <c:pt idx="2">
                  <c:v>1.111111111111111</c:v>
                </c:pt>
                <c:pt idx="3">
                  <c:v>0.909090909090909</c:v>
                </c:pt>
                <c:pt idx="4">
                  <c:v>1.666666666666667</c:v>
                </c:pt>
                <c:pt idx="5">
                  <c:v>1.0</c:v>
                </c:pt>
                <c:pt idx="6">
                  <c:v>1.0</c:v>
                </c:pt>
                <c:pt idx="7">
                  <c:v>2.5</c:v>
                </c:pt>
                <c:pt idx="8">
                  <c:v>2.5</c:v>
                </c:pt>
                <c:pt idx="9">
                  <c:v>1.25</c:v>
                </c:pt>
                <c:pt idx="10">
                  <c:v>1.666666666666667</c:v>
                </c:pt>
                <c:pt idx="11">
                  <c:v>1.666666666666667</c:v>
                </c:pt>
                <c:pt idx="12">
                  <c:v>1.666666666666667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2.5</c:v>
                </c:pt>
                <c:pt idx="17">
                  <c:v>1.428571428571429</c:v>
                </c:pt>
                <c:pt idx="18">
                  <c:v>1.666666666666667</c:v>
                </c:pt>
                <c:pt idx="19">
                  <c:v>1.428571428571429</c:v>
                </c:pt>
                <c:pt idx="20">
                  <c:v>2.5</c:v>
                </c:pt>
                <c:pt idx="21">
                  <c:v>2.5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2.0</c:v>
                </c:pt>
                <c:pt idx="26">
                  <c:v>3.333333333333333</c:v>
                </c:pt>
                <c:pt idx="27">
                  <c:v>2.5</c:v>
                </c:pt>
                <c:pt idx="28">
                  <c:v>2.5</c:v>
                </c:pt>
                <c:pt idx="29">
                  <c:v>2.0</c:v>
                </c:pt>
                <c:pt idx="30">
                  <c:v>2.5</c:v>
                </c:pt>
                <c:pt idx="31">
                  <c:v>3.333333333333333</c:v>
                </c:pt>
                <c:pt idx="32">
                  <c:v>5.0</c:v>
                </c:pt>
                <c:pt idx="33">
                  <c:v>0.0</c:v>
                </c:pt>
                <c:pt idx="34">
                  <c:v>5.0</c:v>
                </c:pt>
                <c:pt idx="35">
                  <c:v>5.0</c:v>
                </c:pt>
                <c:pt idx="36">
                  <c:v>10.0</c:v>
                </c:pt>
                <c:pt idx="37">
                  <c:v>10.0</c:v>
                </c:pt>
                <c:pt idx="38">
                  <c:v>2.0</c:v>
                </c:pt>
                <c:pt idx="39">
                  <c:v>1.333333333333333</c:v>
                </c:pt>
                <c:pt idx="40">
                  <c:v>2.222222222222222</c:v>
                </c:pt>
                <c:pt idx="41">
                  <c:v>2.222222222222222</c:v>
                </c:pt>
                <c:pt idx="42">
                  <c:v>2.222222222222222</c:v>
                </c:pt>
                <c:pt idx="43">
                  <c:v>2.5</c:v>
                </c:pt>
                <c:pt idx="44">
                  <c:v>2.5</c:v>
                </c:pt>
                <c:pt idx="45">
                  <c:v>2.857142857142857</c:v>
                </c:pt>
                <c:pt idx="46">
                  <c:v>2.5</c:v>
                </c:pt>
                <c:pt idx="47">
                  <c:v>2.857142857142857</c:v>
                </c:pt>
                <c:pt idx="48">
                  <c:v>3.333333333333333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3.333333333333333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6.666666666666667</c:v>
                </c:pt>
                <c:pt idx="61">
                  <c:v>6.666666666666667</c:v>
                </c:pt>
                <c:pt idx="62">
                  <c:v>6.666666666666667</c:v>
                </c:pt>
                <c:pt idx="63">
                  <c:v>20.0</c:v>
                </c:pt>
                <c:pt idx="64">
                  <c:v>1.5</c:v>
                </c:pt>
                <c:pt idx="65">
                  <c:v>1.578947368421053</c:v>
                </c:pt>
                <c:pt idx="66">
                  <c:v>2.0</c:v>
                </c:pt>
                <c:pt idx="67">
                  <c:v>2.142857142857143</c:v>
                </c:pt>
                <c:pt idx="68">
                  <c:v>3</c:v>
                </c:pt>
                <c:pt idx="69">
                  <c:v>3</c:v>
                </c:pt>
                <c:pt idx="70">
                  <c:v>3.333333333333333</c:v>
                </c:pt>
                <c:pt idx="71">
                  <c:v>3.333333333333333</c:v>
                </c:pt>
                <c:pt idx="72">
                  <c:v>3.333333333333333</c:v>
                </c:pt>
                <c:pt idx="73">
                  <c:v>3.75</c:v>
                </c:pt>
                <c:pt idx="74">
                  <c:v>3</c:v>
                </c:pt>
                <c:pt idx="75">
                  <c:v>3.75</c:v>
                </c:pt>
                <c:pt idx="76">
                  <c:v>3.75</c:v>
                </c:pt>
                <c:pt idx="77">
                  <c:v>5.0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7.5</c:v>
                </c:pt>
                <c:pt idx="83">
                  <c:v>7.5</c:v>
                </c:pt>
                <c:pt idx="84">
                  <c:v>10.0</c:v>
                </c:pt>
                <c:pt idx="85">
                  <c:v>2.0</c:v>
                </c:pt>
                <c:pt idx="86">
                  <c:v>2.666666666666667</c:v>
                </c:pt>
                <c:pt idx="87">
                  <c:v>3.333333333333333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4.444444444444444</c:v>
                </c:pt>
                <c:pt idx="92">
                  <c:v>6.666666666666667</c:v>
                </c:pt>
                <c:pt idx="93">
                  <c:v>5.714285714285714</c:v>
                </c:pt>
                <c:pt idx="94">
                  <c:v>6.666666666666667</c:v>
                </c:pt>
                <c:pt idx="95">
                  <c:v>6.666666666666667</c:v>
                </c:pt>
                <c:pt idx="96">
                  <c:v>8.0</c:v>
                </c:pt>
                <c:pt idx="97">
                  <c:v>13.33333333333333</c:v>
                </c:pt>
                <c:pt idx="98">
                  <c:v>1.923076923076923</c:v>
                </c:pt>
                <c:pt idx="99">
                  <c:v>1.851851851851852</c:v>
                </c:pt>
                <c:pt idx="100">
                  <c:v>2.083333333333333</c:v>
                </c:pt>
                <c:pt idx="101">
                  <c:v>3.846153846153846</c:v>
                </c:pt>
                <c:pt idx="102">
                  <c:v>4.545454545454546</c:v>
                </c:pt>
                <c:pt idx="103">
                  <c:v>5.555555555555555</c:v>
                </c:pt>
                <c:pt idx="104">
                  <c:v>6.25</c:v>
                </c:pt>
                <c:pt idx="105">
                  <c:v>7.142857142857142</c:v>
                </c:pt>
                <c:pt idx="106">
                  <c:v>6.25</c:v>
                </c:pt>
                <c:pt idx="107">
                  <c:v>6.25</c:v>
                </c:pt>
                <c:pt idx="108">
                  <c:v>6.25</c:v>
                </c:pt>
                <c:pt idx="109">
                  <c:v>10.0</c:v>
                </c:pt>
                <c:pt idx="110">
                  <c:v>16.66666666666667</c:v>
                </c:pt>
                <c:pt idx="111">
                  <c:v>2.06896551724138</c:v>
                </c:pt>
                <c:pt idx="112">
                  <c:v>3</c:v>
                </c:pt>
                <c:pt idx="113">
                  <c:v>3.157894736842105</c:v>
                </c:pt>
                <c:pt idx="114">
                  <c:v>3.333333333333333</c:v>
                </c:pt>
                <c:pt idx="115">
                  <c:v>4.285714285714285</c:v>
                </c:pt>
                <c:pt idx="116">
                  <c:v>4.285714285714285</c:v>
                </c:pt>
                <c:pt idx="117">
                  <c:v>5.454545454545454</c:v>
                </c:pt>
                <c:pt idx="118">
                  <c:v>6.666666666666667</c:v>
                </c:pt>
                <c:pt idx="119">
                  <c:v>6.666666666666667</c:v>
                </c:pt>
                <c:pt idx="120">
                  <c:v>7.5</c:v>
                </c:pt>
                <c:pt idx="121">
                  <c:v>8.571428571428571</c:v>
                </c:pt>
                <c:pt idx="122">
                  <c:v>10.0</c:v>
                </c:pt>
                <c:pt idx="123">
                  <c:v>10.0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15.0</c:v>
                </c:pt>
                <c:pt idx="128">
                  <c:v>4.375</c:v>
                </c:pt>
                <c:pt idx="129">
                  <c:v>4.375</c:v>
                </c:pt>
                <c:pt idx="130">
                  <c:v>5.384615384615384</c:v>
                </c:pt>
                <c:pt idx="131">
                  <c:v>6.363636363636363</c:v>
                </c:pt>
                <c:pt idx="132">
                  <c:v>8.75</c:v>
                </c:pt>
                <c:pt idx="133">
                  <c:v>8.75</c:v>
                </c:pt>
                <c:pt idx="134">
                  <c:v>9.999999999999998</c:v>
                </c:pt>
                <c:pt idx="135">
                  <c:v>9.999999999999998</c:v>
                </c:pt>
                <c:pt idx="136">
                  <c:v>11.66666666666667</c:v>
                </c:pt>
                <c:pt idx="137">
                  <c:v>17.5</c:v>
                </c:pt>
                <c:pt idx="138">
                  <c:v>23.33333333333333</c:v>
                </c:pt>
                <c:pt idx="139">
                  <c:v>5.0</c:v>
                </c:pt>
                <c:pt idx="140">
                  <c:v>6.666666666666667</c:v>
                </c:pt>
                <c:pt idx="141">
                  <c:v>8.0</c:v>
                </c:pt>
                <c:pt idx="142">
                  <c:v>10.0</c:v>
                </c:pt>
                <c:pt idx="143">
                  <c:v>11.42857142857143</c:v>
                </c:pt>
                <c:pt idx="144">
                  <c:v>13.33333333333333</c:v>
                </c:pt>
                <c:pt idx="145">
                  <c:v>16.0</c:v>
                </c:pt>
                <c:pt idx="146">
                  <c:v>6.0</c:v>
                </c:pt>
                <c:pt idx="147">
                  <c:v>6.923076923076923</c:v>
                </c:pt>
                <c:pt idx="148">
                  <c:v>9.0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11.25</c:v>
                </c:pt>
                <c:pt idx="153">
                  <c:v>15.0</c:v>
                </c:pt>
                <c:pt idx="154">
                  <c:v>4.761904761904762</c:v>
                </c:pt>
                <c:pt idx="155">
                  <c:v>5.0</c:v>
                </c:pt>
                <c:pt idx="156">
                  <c:v>5.88235294117647</c:v>
                </c:pt>
                <c:pt idx="157">
                  <c:v>6.25</c:v>
                </c:pt>
                <c:pt idx="158">
                  <c:v>6.25</c:v>
                </c:pt>
                <c:pt idx="159">
                  <c:v>9.09090909090909</c:v>
                </c:pt>
                <c:pt idx="160">
                  <c:v>11.11111111111111</c:v>
                </c:pt>
                <c:pt idx="161">
                  <c:v>12.5</c:v>
                </c:pt>
                <c:pt idx="162">
                  <c:v>14.28571428571428</c:v>
                </c:pt>
                <c:pt idx="163">
                  <c:v>5.0</c:v>
                </c:pt>
                <c:pt idx="164">
                  <c:v>6.111111111111112</c:v>
                </c:pt>
                <c:pt idx="165">
                  <c:v>6.875</c:v>
                </c:pt>
                <c:pt idx="166">
                  <c:v>15.71428571428571</c:v>
                </c:pt>
                <c:pt idx="167">
                  <c:v>15.71428571428571</c:v>
                </c:pt>
                <c:pt idx="168">
                  <c:v>5.714285714285714</c:v>
                </c:pt>
                <c:pt idx="169">
                  <c:v>6.666666666666667</c:v>
                </c:pt>
                <c:pt idx="170">
                  <c:v>10.0</c:v>
                </c:pt>
                <c:pt idx="171">
                  <c:v>10.90909090909091</c:v>
                </c:pt>
                <c:pt idx="172">
                  <c:v>4.333333333333333</c:v>
                </c:pt>
                <c:pt idx="173">
                  <c:v>6.190476190476191</c:v>
                </c:pt>
                <c:pt idx="174">
                  <c:v>7.647058823529411</c:v>
                </c:pt>
                <c:pt idx="175">
                  <c:v>8.125</c:v>
                </c:pt>
                <c:pt idx="176">
                  <c:v>9.285714285714284</c:v>
                </c:pt>
                <c:pt idx="177">
                  <c:v>10.83333333333333</c:v>
                </c:pt>
                <c:pt idx="178">
                  <c:v>11.81818181818182</c:v>
                </c:pt>
                <c:pt idx="179">
                  <c:v>13.0</c:v>
                </c:pt>
                <c:pt idx="180">
                  <c:v>14.44444444444444</c:v>
                </c:pt>
                <c:pt idx="181">
                  <c:v>16.25</c:v>
                </c:pt>
                <c:pt idx="182">
                  <c:v>18.57142857142857</c:v>
                </c:pt>
                <c:pt idx="183">
                  <c:v>21.66666666666667</c:v>
                </c:pt>
                <c:pt idx="184">
                  <c:v>7.368421052631579</c:v>
                </c:pt>
                <c:pt idx="185">
                  <c:v>8.235294117647057</c:v>
                </c:pt>
                <c:pt idx="186">
                  <c:v>11.66666666666667</c:v>
                </c:pt>
                <c:pt idx="187">
                  <c:v>15.55555555555556</c:v>
                </c:pt>
                <c:pt idx="188">
                  <c:v>17.5</c:v>
                </c:pt>
                <c:pt idx="189">
                  <c:v>17.5</c:v>
                </c:pt>
                <c:pt idx="190">
                  <c:v>2</c:v>
                </c:pt>
                <c:pt idx="191">
                  <c:v>7.5</c:v>
                </c:pt>
                <c:pt idx="192">
                  <c:v>21.42857142857143</c:v>
                </c:pt>
                <c:pt idx="193">
                  <c:v>5.161290322580645</c:v>
                </c:pt>
                <c:pt idx="194">
                  <c:v>10.66666666666667</c:v>
                </c:pt>
                <c:pt idx="195">
                  <c:v>11.42857142857143</c:v>
                </c:pt>
                <c:pt idx="196">
                  <c:v>17.77777777777778</c:v>
                </c:pt>
                <c:pt idx="197">
                  <c:v>7.391304347826086</c:v>
                </c:pt>
                <c:pt idx="198">
                  <c:v>8.095238095238094</c:v>
                </c:pt>
                <c:pt idx="199">
                  <c:v>9.444444444444444</c:v>
                </c:pt>
                <c:pt idx="200">
                  <c:v>10.625</c:v>
                </c:pt>
                <c:pt idx="201">
                  <c:v>24.28571428571428</c:v>
                </c:pt>
                <c:pt idx="202">
                  <c:v>6.666666666666666</c:v>
                </c:pt>
                <c:pt idx="203">
                  <c:v>6.923076923076923</c:v>
                </c:pt>
                <c:pt idx="204">
                  <c:v>8.181818181818182</c:v>
                </c:pt>
                <c:pt idx="205">
                  <c:v>9.0</c:v>
                </c:pt>
                <c:pt idx="206">
                  <c:v>11.25</c:v>
                </c:pt>
                <c:pt idx="207">
                  <c:v>11.25</c:v>
                </c:pt>
                <c:pt idx="208">
                  <c:v>13.84615384615385</c:v>
                </c:pt>
                <c:pt idx="209">
                  <c:v>6.129032258064516</c:v>
                </c:pt>
                <c:pt idx="210">
                  <c:v>6.333333333333332</c:v>
                </c:pt>
                <c:pt idx="211">
                  <c:v>7.916666666666666</c:v>
                </c:pt>
                <c:pt idx="212">
                  <c:v>10.0</c:v>
                </c:pt>
                <c:pt idx="213">
                  <c:v>10.0</c:v>
                </c:pt>
                <c:pt idx="214">
                  <c:v>13.57142857142857</c:v>
                </c:pt>
                <c:pt idx="215">
                  <c:v>9.09090909090909</c:v>
                </c:pt>
                <c:pt idx="216">
                  <c:v>10.52631578947368</c:v>
                </c:pt>
                <c:pt idx="217">
                  <c:v>12.5</c:v>
                </c:pt>
                <c:pt idx="218">
                  <c:v>14.28571428571428</c:v>
                </c:pt>
                <c:pt idx="219">
                  <c:v>8.75</c:v>
                </c:pt>
                <c:pt idx="220">
                  <c:v>11.05263157894737</c:v>
                </c:pt>
                <c:pt idx="221">
                  <c:v>13.125</c:v>
                </c:pt>
                <c:pt idx="222">
                  <c:v>16.15384615384615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23.33333333333334</c:v>
                </c:pt>
                <c:pt idx="227">
                  <c:v>23.33333333333334</c:v>
                </c:pt>
                <c:pt idx="228">
                  <c:v>6.666666666666667</c:v>
                </c:pt>
                <c:pt idx="229">
                  <c:v>6.666666666666667</c:v>
                </c:pt>
                <c:pt idx="230">
                  <c:v>7.096774193548387</c:v>
                </c:pt>
                <c:pt idx="231">
                  <c:v>9.999999999999998</c:v>
                </c:pt>
                <c:pt idx="232">
                  <c:v>17.69230769230769</c:v>
                </c:pt>
                <c:pt idx="233">
                  <c:v>17.69230769230769</c:v>
                </c:pt>
                <c:pt idx="234">
                  <c:v>25.55555555555555</c:v>
                </c:pt>
                <c:pt idx="235">
                  <c:v>28.75</c:v>
                </c:pt>
                <c:pt idx="236">
                  <c:v>32.85714285714285</c:v>
                </c:pt>
                <c:pt idx="237">
                  <c:v>7.058823529411764</c:v>
                </c:pt>
                <c:pt idx="238">
                  <c:v>9.23076923076923</c:v>
                </c:pt>
                <c:pt idx="239">
                  <c:v>10.0</c:v>
                </c:pt>
                <c:pt idx="240">
                  <c:v>10.90909090909091</c:v>
                </c:pt>
                <c:pt idx="241">
                  <c:v>10.43478260869565</c:v>
                </c:pt>
                <c:pt idx="242">
                  <c:v>12</c:v>
                </c:pt>
                <c:pt idx="243">
                  <c:v>12.63157894736842</c:v>
                </c:pt>
                <c:pt idx="244">
                  <c:v>24</c:v>
                </c:pt>
                <c:pt idx="245">
                  <c:v>30.0</c:v>
                </c:pt>
                <c:pt idx="246">
                  <c:v>8.333333333333333</c:v>
                </c:pt>
                <c:pt idx="247">
                  <c:v>8.928571428571427</c:v>
                </c:pt>
                <c:pt idx="248">
                  <c:v>12.5</c:v>
                </c:pt>
                <c:pt idx="249">
                  <c:v>13.1578947368421</c:v>
                </c:pt>
                <c:pt idx="250">
                  <c:v>19.23076923076923</c:v>
                </c:pt>
                <c:pt idx="251">
                  <c:v>25.0</c:v>
                </c:pt>
                <c:pt idx="252">
                  <c:v>27.77777777777778</c:v>
                </c:pt>
                <c:pt idx="253">
                  <c:v>31.25</c:v>
                </c:pt>
                <c:pt idx="254">
                  <c:v>35.71428571428571</c:v>
                </c:pt>
                <c:pt idx="255">
                  <c:v>7.42857142857143</c:v>
                </c:pt>
                <c:pt idx="256">
                  <c:v>8.125</c:v>
                </c:pt>
                <c:pt idx="257">
                  <c:v>8.96551724137931</c:v>
                </c:pt>
                <c:pt idx="258">
                  <c:v>9.62962962962963</c:v>
                </c:pt>
                <c:pt idx="259">
                  <c:v>10.83333333333333</c:v>
                </c:pt>
                <c:pt idx="260">
                  <c:v>14.44444444444444</c:v>
                </c:pt>
                <c:pt idx="261">
                  <c:v>18.57142857142857</c:v>
                </c:pt>
                <c:pt idx="262">
                  <c:v>43.33333333333334</c:v>
                </c:pt>
                <c:pt idx="263">
                  <c:v>14.21052631578947</c:v>
                </c:pt>
                <c:pt idx="264">
                  <c:v>18.0</c:v>
                </c:pt>
                <c:pt idx="265">
                  <c:v>19.28571428571428</c:v>
                </c:pt>
                <c:pt idx="266">
                  <c:v>19.28571428571428</c:v>
                </c:pt>
                <c:pt idx="267">
                  <c:v>20.76923076923077</c:v>
                </c:pt>
                <c:pt idx="268">
                  <c:v>24.54545454545455</c:v>
                </c:pt>
                <c:pt idx="269">
                  <c:v>38.57142857142857</c:v>
                </c:pt>
                <c:pt idx="270">
                  <c:v>9.333333333333333</c:v>
                </c:pt>
                <c:pt idx="271">
                  <c:v>11.66666666666667</c:v>
                </c:pt>
                <c:pt idx="272">
                  <c:v>12.17391304347826</c:v>
                </c:pt>
                <c:pt idx="273">
                  <c:v>15.55555555555556</c:v>
                </c:pt>
                <c:pt idx="274">
                  <c:v>16.47058823529412</c:v>
                </c:pt>
                <c:pt idx="275">
                  <c:v>17.5</c:v>
                </c:pt>
                <c:pt idx="276">
                  <c:v>35.0</c:v>
                </c:pt>
                <c:pt idx="277">
                  <c:v>10.74074074074074</c:v>
                </c:pt>
                <c:pt idx="278">
                  <c:v>14.5</c:v>
                </c:pt>
                <c:pt idx="279">
                  <c:v>14.5</c:v>
                </c:pt>
                <c:pt idx="280">
                  <c:v>16.11111111111111</c:v>
                </c:pt>
                <c:pt idx="281">
                  <c:v>36.25</c:v>
                </c:pt>
                <c:pt idx="282">
                  <c:v>13.04347826086956</c:v>
                </c:pt>
                <c:pt idx="283">
                  <c:v>15.0</c:v>
                </c:pt>
                <c:pt idx="284">
                  <c:v>16.66666666666667</c:v>
                </c:pt>
                <c:pt idx="285">
                  <c:v>17.64705882352941</c:v>
                </c:pt>
                <c:pt idx="286">
                  <c:v>18.75</c:v>
                </c:pt>
                <c:pt idx="287">
                  <c:v>21.42857142857143</c:v>
                </c:pt>
                <c:pt idx="288">
                  <c:v>25.0</c:v>
                </c:pt>
                <c:pt idx="289">
                  <c:v>9.6875</c:v>
                </c:pt>
                <c:pt idx="290">
                  <c:v>10.68965517241379</c:v>
                </c:pt>
                <c:pt idx="291">
                  <c:v>11.48148148148148</c:v>
                </c:pt>
                <c:pt idx="292">
                  <c:v>17.22222222222222</c:v>
                </c:pt>
                <c:pt idx="293">
                  <c:v>18.23529411764706</c:v>
                </c:pt>
                <c:pt idx="294">
                  <c:v>62.0</c:v>
                </c:pt>
                <c:pt idx="295">
                  <c:v>11.0344827586207</c:v>
                </c:pt>
                <c:pt idx="296">
                  <c:v>12.8</c:v>
                </c:pt>
                <c:pt idx="297">
                  <c:v>15.23809523809524</c:v>
                </c:pt>
                <c:pt idx="298">
                  <c:v>16.84210526315789</c:v>
                </c:pt>
                <c:pt idx="299">
                  <c:v>20.0</c:v>
                </c:pt>
                <c:pt idx="300">
                  <c:v>20.0</c:v>
                </c:pt>
                <c:pt idx="301">
                  <c:v>21.33333333333334</c:v>
                </c:pt>
                <c:pt idx="302">
                  <c:v>24.61538461538462</c:v>
                </c:pt>
                <c:pt idx="303">
                  <c:v>32.0</c:v>
                </c:pt>
                <c:pt idx="304">
                  <c:v>13.2</c:v>
                </c:pt>
                <c:pt idx="305">
                  <c:v>15.71428571428571</c:v>
                </c:pt>
                <c:pt idx="306">
                  <c:v>15.71428571428571</c:v>
                </c:pt>
                <c:pt idx="307">
                  <c:v>16.5</c:v>
                </c:pt>
                <c:pt idx="308">
                  <c:v>18.33333333333333</c:v>
                </c:pt>
                <c:pt idx="309">
                  <c:v>17.36842105263158</c:v>
                </c:pt>
                <c:pt idx="310">
                  <c:v>19.41176470588235</c:v>
                </c:pt>
                <c:pt idx="311">
                  <c:v>23.57142857142857</c:v>
                </c:pt>
                <c:pt idx="312">
                  <c:v>23.57142857142857</c:v>
                </c:pt>
                <c:pt idx="313">
                  <c:v>25.38461538461538</c:v>
                </c:pt>
                <c:pt idx="314">
                  <c:v>13.07692307692308</c:v>
                </c:pt>
                <c:pt idx="315">
                  <c:v>21.25</c:v>
                </c:pt>
                <c:pt idx="316">
                  <c:v>10.0</c:v>
                </c:pt>
                <c:pt idx="317">
                  <c:v>12.5</c:v>
                </c:pt>
                <c:pt idx="318">
                  <c:v>13.46153846153846</c:v>
                </c:pt>
                <c:pt idx="319">
                  <c:v>18.42105263157895</c:v>
                </c:pt>
                <c:pt idx="320">
                  <c:v>17.14285714285714</c:v>
                </c:pt>
                <c:pt idx="321">
                  <c:v>40.0</c:v>
                </c:pt>
                <c:pt idx="322">
                  <c:v>15.41666666666667</c:v>
                </c:pt>
                <c:pt idx="323">
                  <c:v>15.41666666666667</c:v>
                </c:pt>
                <c:pt idx="324">
                  <c:v>21.76470588235294</c:v>
                </c:pt>
                <c:pt idx="325">
                  <c:v>23.125</c:v>
                </c:pt>
                <c:pt idx="326">
                  <c:v>23.125</c:v>
                </c:pt>
                <c:pt idx="327">
                  <c:v>28.46153846153846</c:v>
                </c:pt>
                <c:pt idx="328">
                  <c:v>46.25</c:v>
                </c:pt>
                <c:pt idx="329">
                  <c:v>9.743589743589742</c:v>
                </c:pt>
                <c:pt idx="330">
                  <c:v>17.27272727272727</c:v>
                </c:pt>
                <c:pt idx="331">
                  <c:v>20.0</c:v>
                </c:pt>
                <c:pt idx="332">
                  <c:v>22.35294117647059</c:v>
                </c:pt>
                <c:pt idx="333">
                  <c:v>23.75</c:v>
                </c:pt>
                <c:pt idx="334">
                  <c:v>10.83333333333333</c:v>
                </c:pt>
                <c:pt idx="335">
                  <c:v>13.0</c:v>
                </c:pt>
                <c:pt idx="336">
                  <c:v>20.52631578947368</c:v>
                </c:pt>
                <c:pt idx="337">
                  <c:v>26.0</c:v>
                </c:pt>
                <c:pt idx="338">
                  <c:v>35.45454545454545</c:v>
                </c:pt>
                <c:pt idx="339">
                  <c:v>9.30232558139535</c:v>
                </c:pt>
                <c:pt idx="340">
                  <c:v>13.33333333333333</c:v>
                </c:pt>
                <c:pt idx="341">
                  <c:v>16.66666666666667</c:v>
                </c:pt>
                <c:pt idx="342">
                  <c:v>17.39130434782609</c:v>
                </c:pt>
                <c:pt idx="343">
                  <c:v>19.04761904761905</c:v>
                </c:pt>
                <c:pt idx="344">
                  <c:v>20.0</c:v>
                </c:pt>
                <c:pt idx="345">
                  <c:v>23.52941176470588</c:v>
                </c:pt>
                <c:pt idx="346">
                  <c:v>30.76923076923077</c:v>
                </c:pt>
                <c:pt idx="347">
                  <c:v>36.36363636363637</c:v>
                </c:pt>
                <c:pt idx="348">
                  <c:v>100.0</c:v>
                </c:pt>
                <c:pt idx="349">
                  <c:v>13.2258064516129</c:v>
                </c:pt>
                <c:pt idx="350">
                  <c:v>13.2258064516129</c:v>
                </c:pt>
                <c:pt idx="351">
                  <c:v>25.625</c:v>
                </c:pt>
                <c:pt idx="352">
                  <c:v>31.53846153846153</c:v>
                </c:pt>
                <c:pt idx="353">
                  <c:v>34.16666666666666</c:v>
                </c:pt>
                <c:pt idx="354">
                  <c:v>17.5</c:v>
                </c:pt>
                <c:pt idx="355">
                  <c:v>20.0</c:v>
                </c:pt>
                <c:pt idx="356">
                  <c:v>20.0</c:v>
                </c:pt>
                <c:pt idx="357">
                  <c:v>28.0</c:v>
                </c:pt>
                <c:pt idx="358">
                  <c:v>13.87096774193548</c:v>
                </c:pt>
                <c:pt idx="359">
                  <c:v>15.92592592592592</c:v>
                </c:pt>
                <c:pt idx="360">
                  <c:v>26.875</c:v>
                </c:pt>
                <c:pt idx="361">
                  <c:v>26.875</c:v>
                </c:pt>
                <c:pt idx="362">
                  <c:v>43</c:v>
                </c:pt>
                <c:pt idx="363">
                  <c:v>13.75</c:v>
                </c:pt>
                <c:pt idx="364">
                  <c:v>17.6</c:v>
                </c:pt>
                <c:pt idx="365">
                  <c:v>18.33333333333334</c:v>
                </c:pt>
                <c:pt idx="366">
                  <c:v>20.95238095238096</c:v>
                </c:pt>
                <c:pt idx="367">
                  <c:v>22.0</c:v>
                </c:pt>
                <c:pt idx="368">
                  <c:v>29.33333333333334</c:v>
                </c:pt>
                <c:pt idx="369">
                  <c:v>14.0625</c:v>
                </c:pt>
                <c:pt idx="370">
                  <c:v>17.30769230769231</c:v>
                </c:pt>
                <c:pt idx="371">
                  <c:v>18.0</c:v>
                </c:pt>
                <c:pt idx="372">
                  <c:v>19.56521739130435</c:v>
                </c:pt>
                <c:pt idx="373">
                  <c:v>25.0</c:v>
                </c:pt>
                <c:pt idx="374">
                  <c:v>30.0</c:v>
                </c:pt>
                <c:pt idx="375">
                  <c:v>30.0</c:v>
                </c:pt>
                <c:pt idx="376">
                  <c:v>34.61538461538461</c:v>
                </c:pt>
                <c:pt idx="377">
                  <c:v>9.583333333333332</c:v>
                </c:pt>
                <c:pt idx="378">
                  <c:v>12.10526315789474</c:v>
                </c:pt>
                <c:pt idx="379">
                  <c:v>15.86206896551724</c:v>
                </c:pt>
                <c:pt idx="380">
                  <c:v>16.42857142857143</c:v>
                </c:pt>
                <c:pt idx="381">
                  <c:v>23</c:v>
                </c:pt>
                <c:pt idx="382">
                  <c:v>24.21052631578947</c:v>
                </c:pt>
                <c:pt idx="383">
                  <c:v>27.05882352941176</c:v>
                </c:pt>
                <c:pt idx="384">
                  <c:v>14.24242424242424</c:v>
                </c:pt>
                <c:pt idx="385">
                  <c:v>15.66666666666667</c:v>
                </c:pt>
                <c:pt idx="386">
                  <c:v>19.58333333333334</c:v>
                </c:pt>
                <c:pt idx="387">
                  <c:v>21.36363636363636</c:v>
                </c:pt>
                <c:pt idx="388">
                  <c:v>22.38095238095238</c:v>
                </c:pt>
                <c:pt idx="389">
                  <c:v>23.5</c:v>
                </c:pt>
                <c:pt idx="390">
                  <c:v>33.57142857142857</c:v>
                </c:pt>
                <c:pt idx="391">
                  <c:v>12.30769230769231</c:v>
                </c:pt>
                <c:pt idx="392">
                  <c:v>15.48387096774193</c:v>
                </c:pt>
                <c:pt idx="393">
                  <c:v>17.77777777777777</c:v>
                </c:pt>
                <c:pt idx="394">
                  <c:v>17.77777777777777</c:v>
                </c:pt>
                <c:pt idx="395">
                  <c:v>18.46153846153846</c:v>
                </c:pt>
                <c:pt idx="396">
                  <c:v>20.8695652173913</c:v>
                </c:pt>
                <c:pt idx="397">
                  <c:v>28.23529411764705</c:v>
                </c:pt>
                <c:pt idx="398">
                  <c:v>48</c:v>
                </c:pt>
                <c:pt idx="399">
                  <c:v>18.14814814814815</c:v>
                </c:pt>
                <c:pt idx="400">
                  <c:v>16.66666666666667</c:v>
                </c:pt>
                <c:pt idx="401">
                  <c:v>22.72727272727273</c:v>
                </c:pt>
                <c:pt idx="402">
                  <c:v>27.77777777777778</c:v>
                </c:pt>
                <c:pt idx="403">
                  <c:v>29.41176470588235</c:v>
                </c:pt>
                <c:pt idx="404">
                  <c:v>31.25</c:v>
                </c:pt>
                <c:pt idx="405">
                  <c:v>35.71428571428571</c:v>
                </c:pt>
                <c:pt idx="406">
                  <c:v>45.45454545454545</c:v>
                </c:pt>
                <c:pt idx="407">
                  <c:v>45.45454545454545</c:v>
                </c:pt>
                <c:pt idx="408">
                  <c:v>50.0</c:v>
                </c:pt>
                <c:pt idx="409">
                  <c:v>3</c:v>
                </c:pt>
                <c:pt idx="410">
                  <c:v>36.42857142857142</c:v>
                </c:pt>
                <c:pt idx="411">
                  <c:v>14.44444444444444</c:v>
                </c:pt>
                <c:pt idx="412">
                  <c:v>17.93103448275862</c:v>
                </c:pt>
                <c:pt idx="413">
                  <c:v>22.60869565217391</c:v>
                </c:pt>
                <c:pt idx="414">
                  <c:v>23.63636363636364</c:v>
                </c:pt>
                <c:pt idx="415">
                  <c:v>32.5</c:v>
                </c:pt>
                <c:pt idx="416">
                  <c:v>16.06060606060606</c:v>
                </c:pt>
                <c:pt idx="417">
                  <c:v>18.27586206896552</c:v>
                </c:pt>
                <c:pt idx="418">
                  <c:v>24.09090909090909</c:v>
                </c:pt>
                <c:pt idx="419">
                  <c:v>66.25</c:v>
                </c:pt>
                <c:pt idx="420">
                  <c:v>15.0</c:v>
                </c:pt>
                <c:pt idx="421">
                  <c:v>28.42105263157895</c:v>
                </c:pt>
                <c:pt idx="422">
                  <c:v>38.57142857142857</c:v>
                </c:pt>
                <c:pt idx="423">
                  <c:v>11.95652173913043</c:v>
                </c:pt>
                <c:pt idx="424">
                  <c:v>19.64285714285714</c:v>
                </c:pt>
                <c:pt idx="425">
                  <c:v>34.375</c:v>
                </c:pt>
                <c:pt idx="426">
                  <c:v>36.66666666666667</c:v>
                </c:pt>
                <c:pt idx="427">
                  <c:v>22.4</c:v>
                </c:pt>
                <c:pt idx="428">
                  <c:v>24.34782608695652</c:v>
                </c:pt>
                <c:pt idx="429">
                  <c:v>4</c:v>
                </c:pt>
                <c:pt idx="430">
                  <c:v>21.11111111111111</c:v>
                </c:pt>
                <c:pt idx="431">
                  <c:v>23.75</c:v>
                </c:pt>
                <c:pt idx="432">
                  <c:v>25.90909090909091</c:v>
                </c:pt>
                <c:pt idx="433">
                  <c:v>30.0</c:v>
                </c:pt>
                <c:pt idx="434">
                  <c:v>35.625</c:v>
                </c:pt>
                <c:pt idx="435">
                  <c:v>20.0</c:v>
                </c:pt>
                <c:pt idx="436">
                  <c:v>19.03225806451613</c:v>
                </c:pt>
                <c:pt idx="437">
                  <c:v>24.58333333333334</c:v>
                </c:pt>
                <c:pt idx="438">
                  <c:v>16.66666666666667</c:v>
                </c:pt>
                <c:pt idx="439">
                  <c:v>24.0</c:v>
                </c:pt>
                <c:pt idx="440">
                  <c:v>28.57142857142857</c:v>
                </c:pt>
                <c:pt idx="441">
                  <c:v>31.57894736842105</c:v>
                </c:pt>
                <c:pt idx="442">
                  <c:v>42.85714285714285</c:v>
                </c:pt>
                <c:pt idx="443">
                  <c:v>42.85714285714285</c:v>
                </c:pt>
                <c:pt idx="444">
                  <c:v>46.15384615384615</c:v>
                </c:pt>
                <c:pt idx="445">
                  <c:v>40.66666666666666</c:v>
                </c:pt>
                <c:pt idx="446">
                  <c:v>15.8974358974359</c:v>
                </c:pt>
                <c:pt idx="447">
                  <c:v>19.375</c:v>
                </c:pt>
                <c:pt idx="448">
                  <c:v>31.0</c:v>
                </c:pt>
                <c:pt idx="449">
                  <c:v>34.44444444444445</c:v>
                </c:pt>
                <c:pt idx="450">
                  <c:v>47.6923076923077</c:v>
                </c:pt>
                <c:pt idx="451">
                  <c:v>22.5</c:v>
                </c:pt>
                <c:pt idx="452">
                  <c:v>30.0</c:v>
                </c:pt>
                <c:pt idx="453">
                  <c:v>30.0</c:v>
                </c:pt>
                <c:pt idx="454">
                  <c:v>31.5</c:v>
                </c:pt>
                <c:pt idx="455">
                  <c:v>37.05882352941176</c:v>
                </c:pt>
                <c:pt idx="456">
                  <c:v>27.82608695652174</c:v>
                </c:pt>
                <c:pt idx="457">
                  <c:v>29.09090909090909</c:v>
                </c:pt>
                <c:pt idx="458">
                  <c:v>30.47619047619048</c:v>
                </c:pt>
                <c:pt idx="459">
                  <c:v>45.71428571428572</c:v>
                </c:pt>
                <c:pt idx="460">
                  <c:v>49.23076923076923</c:v>
                </c:pt>
                <c:pt idx="461">
                  <c:v>15.11627906976744</c:v>
                </c:pt>
                <c:pt idx="462">
                  <c:v>25.0</c:v>
                </c:pt>
                <c:pt idx="463">
                  <c:v>32.5</c:v>
                </c:pt>
                <c:pt idx="464">
                  <c:v>28.69565217391304</c:v>
                </c:pt>
                <c:pt idx="465">
                  <c:v>28.69565217391304</c:v>
                </c:pt>
                <c:pt idx="466">
                  <c:v>36.66666666666666</c:v>
                </c:pt>
                <c:pt idx="467">
                  <c:v>36.66666666666666</c:v>
                </c:pt>
                <c:pt idx="468">
                  <c:v>41.25</c:v>
                </c:pt>
                <c:pt idx="469">
                  <c:v>26.8</c:v>
                </c:pt>
                <c:pt idx="470">
                  <c:v>44.66666666666667</c:v>
                </c:pt>
                <c:pt idx="471">
                  <c:v>32.38095238095238</c:v>
                </c:pt>
                <c:pt idx="472">
                  <c:v>32.38095238095238</c:v>
                </c:pt>
                <c:pt idx="473">
                  <c:v>34.0</c:v>
                </c:pt>
                <c:pt idx="474">
                  <c:v>48.57142857142856</c:v>
                </c:pt>
                <c:pt idx="475">
                  <c:v>61.81818181818181</c:v>
                </c:pt>
                <c:pt idx="476">
                  <c:v>19.71428571428571</c:v>
                </c:pt>
                <c:pt idx="477">
                  <c:v>21.5625</c:v>
                </c:pt>
                <c:pt idx="478">
                  <c:v>22.25806451612903</c:v>
                </c:pt>
                <c:pt idx="479">
                  <c:v>32.85714285714286</c:v>
                </c:pt>
                <c:pt idx="480">
                  <c:v>32.85714285714286</c:v>
                </c:pt>
                <c:pt idx="481">
                  <c:v>34.5</c:v>
                </c:pt>
                <c:pt idx="482">
                  <c:v>53.07692307692308</c:v>
                </c:pt>
                <c:pt idx="483">
                  <c:v>25.92592592592592</c:v>
                </c:pt>
                <c:pt idx="484">
                  <c:v>36.8421052631579</c:v>
                </c:pt>
                <c:pt idx="485">
                  <c:v>24.0</c:v>
                </c:pt>
                <c:pt idx="486">
                  <c:v>36.0</c:v>
                </c:pt>
                <c:pt idx="487">
                  <c:v>37.89473684210526</c:v>
                </c:pt>
                <c:pt idx="488">
                  <c:v>51.42857142857142</c:v>
                </c:pt>
                <c:pt idx="489">
                  <c:v>14.6</c:v>
                </c:pt>
                <c:pt idx="490">
                  <c:v>20.85714285714286</c:v>
                </c:pt>
                <c:pt idx="491">
                  <c:v>26.07142857142857</c:v>
                </c:pt>
                <c:pt idx="492">
                  <c:v>33.18181818181818</c:v>
                </c:pt>
                <c:pt idx="493">
                  <c:v>45.625</c:v>
                </c:pt>
                <c:pt idx="494">
                  <c:v>56.15384615384615</c:v>
                </c:pt>
                <c:pt idx="495">
                  <c:v>60.83333333333334</c:v>
                </c:pt>
                <c:pt idx="496">
                  <c:v>26.42857142857143</c:v>
                </c:pt>
                <c:pt idx="497">
                  <c:v>27.40740740740741</c:v>
                </c:pt>
                <c:pt idx="498">
                  <c:v>148.0</c:v>
                </c:pt>
                <c:pt idx="499">
                  <c:v>20.83333333333334</c:v>
                </c:pt>
                <c:pt idx="500">
                  <c:v>25.86206896551724</c:v>
                </c:pt>
                <c:pt idx="501">
                  <c:v>93.75</c:v>
                </c:pt>
                <c:pt idx="502">
                  <c:v>36.19047619047619</c:v>
                </c:pt>
                <c:pt idx="503">
                  <c:v>36.19047619047619</c:v>
                </c:pt>
                <c:pt idx="504">
                  <c:v>44.70588235294117</c:v>
                </c:pt>
                <c:pt idx="505">
                  <c:v>44.70588235294117</c:v>
                </c:pt>
                <c:pt idx="506">
                  <c:v>35.0</c:v>
                </c:pt>
                <c:pt idx="507">
                  <c:v>26.0</c:v>
                </c:pt>
                <c:pt idx="508">
                  <c:v>27.85714285714285</c:v>
                </c:pt>
                <c:pt idx="509">
                  <c:v>28.88888888888889</c:v>
                </c:pt>
                <c:pt idx="510">
                  <c:v>41.05263157894737</c:v>
                </c:pt>
                <c:pt idx="511">
                  <c:v>55.71428571428571</c:v>
                </c:pt>
                <c:pt idx="512">
                  <c:v>24.6875</c:v>
                </c:pt>
                <c:pt idx="513">
                  <c:v>31.6</c:v>
                </c:pt>
                <c:pt idx="514">
                  <c:v>41.57894736842105</c:v>
                </c:pt>
                <c:pt idx="515">
                  <c:v>26.66666666666667</c:v>
                </c:pt>
                <c:pt idx="516">
                  <c:v>32.0</c:v>
                </c:pt>
                <c:pt idx="517">
                  <c:v>53.33333333333334</c:v>
                </c:pt>
                <c:pt idx="518">
                  <c:v>40.5</c:v>
                </c:pt>
                <c:pt idx="519">
                  <c:v>47.6470588235294</c:v>
                </c:pt>
                <c:pt idx="520">
                  <c:v>47.6470588235294</c:v>
                </c:pt>
                <c:pt idx="521">
                  <c:v>62.3076923076923</c:v>
                </c:pt>
                <c:pt idx="522">
                  <c:v>23.42857142857143</c:v>
                </c:pt>
                <c:pt idx="523">
                  <c:v>30.37037037037037</c:v>
                </c:pt>
                <c:pt idx="524">
                  <c:v>54.66666666666666</c:v>
                </c:pt>
                <c:pt idx="525">
                  <c:v>81.99999999999998</c:v>
                </c:pt>
                <c:pt idx="526">
                  <c:v>33.2</c:v>
                </c:pt>
                <c:pt idx="527">
                  <c:v>34.58333333333334</c:v>
                </c:pt>
                <c:pt idx="528">
                  <c:v>37.72727272727273</c:v>
                </c:pt>
                <c:pt idx="529">
                  <c:v>41.5</c:v>
                </c:pt>
                <c:pt idx="530">
                  <c:v>41.5</c:v>
                </c:pt>
                <c:pt idx="531">
                  <c:v>59.28571428571428</c:v>
                </c:pt>
                <c:pt idx="532">
                  <c:v>21.0</c:v>
                </c:pt>
                <c:pt idx="533">
                  <c:v>38.18181818181818</c:v>
                </c:pt>
                <c:pt idx="534">
                  <c:v>38.18181818181818</c:v>
                </c:pt>
                <c:pt idx="535">
                  <c:v>42.0</c:v>
                </c:pt>
                <c:pt idx="536">
                  <c:v>56.00000000000001</c:v>
                </c:pt>
                <c:pt idx="537">
                  <c:v>64.61538461538461</c:v>
                </c:pt>
                <c:pt idx="538">
                  <c:v>93.33333333333334</c:v>
                </c:pt>
                <c:pt idx="539">
                  <c:v>27.41935483870968</c:v>
                </c:pt>
                <c:pt idx="540">
                  <c:v>29.31034482758621</c:v>
                </c:pt>
                <c:pt idx="541">
                  <c:v>38.63636363636363</c:v>
                </c:pt>
                <c:pt idx="542">
                  <c:v>78.18181818181817</c:v>
                </c:pt>
                <c:pt idx="543">
                  <c:v>31.07142857142857</c:v>
                </c:pt>
                <c:pt idx="544">
                  <c:v>45.78947368421052</c:v>
                </c:pt>
                <c:pt idx="545">
                  <c:v>54.375</c:v>
                </c:pt>
                <c:pt idx="546">
                  <c:v>22.56410256410257</c:v>
                </c:pt>
                <c:pt idx="547">
                  <c:v>25.14285714285715</c:v>
                </c:pt>
                <c:pt idx="548">
                  <c:v>35.2</c:v>
                </c:pt>
                <c:pt idx="549">
                  <c:v>38.26086956521739</c:v>
                </c:pt>
                <c:pt idx="550">
                  <c:v>14.83333333333333</c:v>
                </c:pt>
                <c:pt idx="551">
                  <c:v>26.17647058823529</c:v>
                </c:pt>
                <c:pt idx="552">
                  <c:v>55.625</c:v>
                </c:pt>
                <c:pt idx="553">
                  <c:v>59.33333333333334</c:v>
                </c:pt>
                <c:pt idx="554">
                  <c:v>21.95121951219512</c:v>
                </c:pt>
                <c:pt idx="555">
                  <c:v>23.68421052631579</c:v>
                </c:pt>
                <c:pt idx="556">
                  <c:v>36.0</c:v>
                </c:pt>
                <c:pt idx="557">
                  <c:v>36.0</c:v>
                </c:pt>
                <c:pt idx="558">
                  <c:v>37.5</c:v>
                </c:pt>
                <c:pt idx="559">
                  <c:v>37.5</c:v>
                </c:pt>
                <c:pt idx="560">
                  <c:v>45.0</c:v>
                </c:pt>
                <c:pt idx="561">
                  <c:v>15.68965517241379</c:v>
                </c:pt>
                <c:pt idx="562">
                  <c:v>24.59459459459459</c:v>
                </c:pt>
                <c:pt idx="563">
                  <c:v>16.14035087719298</c:v>
                </c:pt>
                <c:pt idx="564">
                  <c:v>26.28571428571428</c:v>
                </c:pt>
                <c:pt idx="565">
                  <c:v>35.38461538461538</c:v>
                </c:pt>
                <c:pt idx="566">
                  <c:v>36.8</c:v>
                </c:pt>
                <c:pt idx="567">
                  <c:v>51.66666666666667</c:v>
                </c:pt>
                <c:pt idx="568">
                  <c:v>26.11111111111111</c:v>
                </c:pt>
                <c:pt idx="569">
                  <c:v>36.15384615384615</c:v>
                </c:pt>
                <c:pt idx="570">
                  <c:v>35.18518518518518</c:v>
                </c:pt>
                <c:pt idx="571">
                  <c:v>35.18518518518518</c:v>
                </c:pt>
                <c:pt idx="572">
                  <c:v>50.0</c:v>
                </c:pt>
                <c:pt idx="573">
                  <c:v>25.26315789473684</c:v>
                </c:pt>
                <c:pt idx="574">
                  <c:v>30.96774193548387</c:v>
                </c:pt>
                <c:pt idx="575">
                  <c:v>38.4</c:v>
                </c:pt>
                <c:pt idx="576">
                  <c:v>21.08695652173913</c:v>
                </c:pt>
                <c:pt idx="577">
                  <c:v>44.09090909090908</c:v>
                </c:pt>
                <c:pt idx="578">
                  <c:v>23.90243902439025</c:v>
                </c:pt>
                <c:pt idx="579">
                  <c:v>24.5</c:v>
                </c:pt>
                <c:pt idx="580">
                  <c:v>39.2</c:v>
                </c:pt>
                <c:pt idx="581">
                  <c:v>46.66666666666667</c:v>
                </c:pt>
                <c:pt idx="582">
                  <c:v>39.6</c:v>
                </c:pt>
                <c:pt idx="583">
                  <c:v>41.25</c:v>
                </c:pt>
                <c:pt idx="584">
                  <c:v>45.0</c:v>
                </c:pt>
                <c:pt idx="585">
                  <c:v>47.14285714285714</c:v>
                </c:pt>
                <c:pt idx="586">
                  <c:v>33.33333333333334</c:v>
                </c:pt>
                <c:pt idx="587">
                  <c:v>38.46153846153846</c:v>
                </c:pt>
                <c:pt idx="588">
                  <c:v>66.66666666666667</c:v>
                </c:pt>
                <c:pt idx="589">
                  <c:v>28.85714285714286</c:v>
                </c:pt>
                <c:pt idx="590">
                  <c:v>31.5625</c:v>
                </c:pt>
                <c:pt idx="591">
                  <c:v>42.08333333333334</c:v>
                </c:pt>
                <c:pt idx="592">
                  <c:v>45.90909090909091</c:v>
                </c:pt>
                <c:pt idx="593">
                  <c:v>48.0952380952381</c:v>
                </c:pt>
                <c:pt idx="594">
                  <c:v>50.5</c:v>
                </c:pt>
                <c:pt idx="595">
                  <c:v>17.0</c:v>
                </c:pt>
                <c:pt idx="596">
                  <c:v>18.54545454545454</c:v>
                </c:pt>
                <c:pt idx="597">
                  <c:v>29.14285714285714</c:v>
                </c:pt>
                <c:pt idx="598">
                  <c:v>31.875</c:v>
                </c:pt>
                <c:pt idx="599">
                  <c:v>32.90322580645161</c:v>
                </c:pt>
                <c:pt idx="600">
                  <c:v>36.42857142857142</c:v>
                </c:pt>
                <c:pt idx="601">
                  <c:v>44.34782608695652</c:v>
                </c:pt>
                <c:pt idx="602">
                  <c:v>54.21052631578948</c:v>
                </c:pt>
                <c:pt idx="603">
                  <c:v>93.63636363636364</c:v>
                </c:pt>
                <c:pt idx="604">
                  <c:v>34.66666666666667</c:v>
                </c:pt>
                <c:pt idx="605">
                  <c:v>29.16666666666667</c:v>
                </c:pt>
                <c:pt idx="606">
                  <c:v>36.20689655172414</c:v>
                </c:pt>
                <c:pt idx="607">
                  <c:v>43.75</c:v>
                </c:pt>
                <c:pt idx="608">
                  <c:v>45.65217391304348</c:v>
                </c:pt>
                <c:pt idx="609">
                  <c:v>39.25925925925925</c:v>
                </c:pt>
                <c:pt idx="610">
                  <c:v>42.4</c:v>
                </c:pt>
                <c:pt idx="611">
                  <c:v>42.4</c:v>
                </c:pt>
                <c:pt idx="612">
                  <c:v>48.18181818181818</c:v>
                </c:pt>
                <c:pt idx="613">
                  <c:v>70.66666666666667</c:v>
                </c:pt>
                <c:pt idx="614">
                  <c:v>75.7142857142857</c:v>
                </c:pt>
                <c:pt idx="615">
                  <c:v>34.51612903225806</c:v>
                </c:pt>
                <c:pt idx="616">
                  <c:v>48.63636363636363</c:v>
                </c:pt>
                <c:pt idx="617">
                  <c:v>34.83870967741936</c:v>
                </c:pt>
                <c:pt idx="618">
                  <c:v>45.00000000000001</c:v>
                </c:pt>
                <c:pt idx="619">
                  <c:v>56.8421052631579</c:v>
                </c:pt>
                <c:pt idx="620">
                  <c:v>60.00000000000001</c:v>
                </c:pt>
                <c:pt idx="621">
                  <c:v>43.6</c:v>
                </c:pt>
                <c:pt idx="622">
                  <c:v>90.83333333333334</c:v>
                </c:pt>
                <c:pt idx="623">
                  <c:v>40.74074074074074</c:v>
                </c:pt>
                <c:pt idx="624">
                  <c:v>47.82608695652173</c:v>
                </c:pt>
                <c:pt idx="625">
                  <c:v>44.4</c:v>
                </c:pt>
                <c:pt idx="626">
                  <c:v>24.34782608695652</c:v>
                </c:pt>
                <c:pt idx="627">
                  <c:v>35.0</c:v>
                </c:pt>
                <c:pt idx="628">
                  <c:v>36.12903225806451</c:v>
                </c:pt>
                <c:pt idx="629">
                  <c:v>44.8</c:v>
                </c:pt>
                <c:pt idx="630">
                  <c:v>62.22222222222222</c:v>
                </c:pt>
                <c:pt idx="631">
                  <c:v>45.2</c:v>
                </c:pt>
                <c:pt idx="632">
                  <c:v>47.08333333333334</c:v>
                </c:pt>
                <c:pt idx="633">
                  <c:v>31.66666666666667</c:v>
                </c:pt>
                <c:pt idx="634">
                  <c:v>42.22222222222222</c:v>
                </c:pt>
                <c:pt idx="635">
                  <c:v>37.09677419354838</c:v>
                </c:pt>
                <c:pt idx="636">
                  <c:v>47.91666666666667</c:v>
                </c:pt>
                <c:pt idx="637">
                  <c:v>47.91666666666667</c:v>
                </c:pt>
                <c:pt idx="638">
                  <c:v>50.0</c:v>
                </c:pt>
                <c:pt idx="639">
                  <c:v>52.27272727272727</c:v>
                </c:pt>
                <c:pt idx="640">
                  <c:v>36.25</c:v>
                </c:pt>
                <c:pt idx="641">
                  <c:v>58</c:v>
                </c:pt>
                <c:pt idx="642">
                  <c:v>24.375</c:v>
                </c:pt>
                <c:pt idx="643">
                  <c:v>27.85714285714286</c:v>
                </c:pt>
                <c:pt idx="644">
                  <c:v>32.5</c:v>
                </c:pt>
                <c:pt idx="645">
                  <c:v>43.33333333333333</c:v>
                </c:pt>
                <c:pt idx="646">
                  <c:v>61.57894736842104</c:v>
                </c:pt>
                <c:pt idx="647">
                  <c:v>42.14285714285714</c:v>
                </c:pt>
                <c:pt idx="648">
                  <c:v>49.16666666666667</c:v>
                </c:pt>
                <c:pt idx="649">
                  <c:v>27.67441860465117</c:v>
                </c:pt>
                <c:pt idx="650">
                  <c:v>31.31578947368421</c:v>
                </c:pt>
                <c:pt idx="651">
                  <c:v>26.08695652173913</c:v>
                </c:pt>
                <c:pt idx="652">
                  <c:v>33.61111111111111</c:v>
                </c:pt>
                <c:pt idx="653">
                  <c:v>52.6086956521739</c:v>
                </c:pt>
                <c:pt idx="654">
                  <c:v>63.68421052631579</c:v>
                </c:pt>
                <c:pt idx="655">
                  <c:v>45.18518518518517</c:v>
                </c:pt>
                <c:pt idx="656">
                  <c:v>50.83333333333334</c:v>
                </c:pt>
                <c:pt idx="657">
                  <c:v>53.04347826086956</c:v>
                </c:pt>
                <c:pt idx="658">
                  <c:v>58.0952380952381</c:v>
                </c:pt>
                <c:pt idx="659">
                  <c:v>101.6666666666667</c:v>
                </c:pt>
                <c:pt idx="660">
                  <c:v>34.16666666666667</c:v>
                </c:pt>
                <c:pt idx="661">
                  <c:v>38.4375</c:v>
                </c:pt>
                <c:pt idx="662">
                  <c:v>45.55555555555556</c:v>
                </c:pt>
                <c:pt idx="663">
                  <c:v>61.5</c:v>
                </c:pt>
                <c:pt idx="664">
                  <c:v>45.92592592592592</c:v>
                </c:pt>
                <c:pt idx="665">
                  <c:v>47.6923076923077</c:v>
                </c:pt>
                <c:pt idx="666">
                  <c:v>56.36363636363637</c:v>
                </c:pt>
                <c:pt idx="667">
                  <c:v>41.66666666666667</c:v>
                </c:pt>
                <c:pt idx="668">
                  <c:v>54.34782608695652</c:v>
                </c:pt>
                <c:pt idx="669">
                  <c:v>62.5</c:v>
                </c:pt>
                <c:pt idx="670">
                  <c:v>69.44444444444444</c:v>
                </c:pt>
                <c:pt idx="671">
                  <c:v>26.80851063829787</c:v>
                </c:pt>
                <c:pt idx="672">
                  <c:v>39.375</c:v>
                </c:pt>
                <c:pt idx="673">
                  <c:v>42.0</c:v>
                </c:pt>
                <c:pt idx="674">
                  <c:v>54.78260869565217</c:v>
                </c:pt>
                <c:pt idx="675">
                  <c:v>60.0</c:v>
                </c:pt>
                <c:pt idx="676">
                  <c:v>47.4074074074074</c:v>
                </c:pt>
                <c:pt idx="677">
                  <c:v>67.36842105263158</c:v>
                </c:pt>
                <c:pt idx="678">
                  <c:v>30.0</c:v>
                </c:pt>
                <c:pt idx="679">
                  <c:v>35.83333333333334</c:v>
                </c:pt>
                <c:pt idx="680">
                  <c:v>43.0</c:v>
                </c:pt>
                <c:pt idx="681">
                  <c:v>44.48275862068966</c:v>
                </c:pt>
                <c:pt idx="682">
                  <c:v>44.48275862068966</c:v>
                </c:pt>
                <c:pt idx="683">
                  <c:v>46.07142857142857</c:v>
                </c:pt>
                <c:pt idx="684">
                  <c:v>67.89473684210526</c:v>
                </c:pt>
                <c:pt idx="685">
                  <c:v>71.66666666666667</c:v>
                </c:pt>
                <c:pt idx="686">
                  <c:v>41.93548387096774</c:v>
                </c:pt>
                <c:pt idx="687">
                  <c:v>54.16666666666667</c:v>
                </c:pt>
                <c:pt idx="688">
                  <c:v>59.0909090909091</c:v>
                </c:pt>
                <c:pt idx="689">
                  <c:v>37.42857142857143</c:v>
                </c:pt>
                <c:pt idx="690">
                  <c:v>39.6969696969697</c:v>
                </c:pt>
                <c:pt idx="691">
                  <c:v>57.39130434782608</c:v>
                </c:pt>
                <c:pt idx="692">
                  <c:v>28.91304347826087</c:v>
                </c:pt>
                <c:pt idx="693">
                  <c:v>36.94444444444445</c:v>
                </c:pt>
                <c:pt idx="694">
                  <c:v>83.125</c:v>
                </c:pt>
                <c:pt idx="695">
                  <c:v>38.2857142857143</c:v>
                </c:pt>
                <c:pt idx="696">
                  <c:v>39.41176470588235</c:v>
                </c:pt>
                <c:pt idx="697">
                  <c:v>67.0</c:v>
                </c:pt>
                <c:pt idx="698">
                  <c:v>35.52631578947368</c:v>
                </c:pt>
                <c:pt idx="699">
                  <c:v>42.1875</c:v>
                </c:pt>
                <c:pt idx="700">
                  <c:v>64.2857142857143</c:v>
                </c:pt>
                <c:pt idx="701">
                  <c:v>42.5</c:v>
                </c:pt>
                <c:pt idx="702">
                  <c:v>47.24137931034482</c:v>
                </c:pt>
                <c:pt idx="703">
                  <c:v>27.05882352941176</c:v>
                </c:pt>
                <c:pt idx="704">
                  <c:v>47.58620689655172</c:v>
                </c:pt>
                <c:pt idx="705">
                  <c:v>47.58620689655172</c:v>
                </c:pt>
                <c:pt idx="706">
                  <c:v>86.25</c:v>
                </c:pt>
                <c:pt idx="707">
                  <c:v>26.22641509433962</c:v>
                </c:pt>
                <c:pt idx="708">
                  <c:v>53.84615384615384</c:v>
                </c:pt>
                <c:pt idx="709">
                  <c:v>32.7906976744186</c:v>
                </c:pt>
                <c:pt idx="710">
                  <c:v>36.15384615384615</c:v>
                </c:pt>
                <c:pt idx="711">
                  <c:v>27.84313725490196</c:v>
                </c:pt>
                <c:pt idx="712">
                  <c:v>52.59259259259259</c:v>
                </c:pt>
                <c:pt idx="713">
                  <c:v>37.63157894736842</c:v>
                </c:pt>
                <c:pt idx="714">
                  <c:v>43.63636363636363</c:v>
                </c:pt>
                <c:pt idx="715">
                  <c:v>53.33333333333333</c:v>
                </c:pt>
                <c:pt idx="716">
                  <c:v>53.7037037037037</c:v>
                </c:pt>
                <c:pt idx="717">
                  <c:v>63.47826086956521</c:v>
                </c:pt>
                <c:pt idx="718">
                  <c:v>63.91304347826086</c:v>
                </c:pt>
                <c:pt idx="719">
                  <c:v>91.875</c:v>
                </c:pt>
                <c:pt idx="720">
                  <c:v>46.25</c:v>
                </c:pt>
                <c:pt idx="721">
                  <c:v>59.2</c:v>
                </c:pt>
                <c:pt idx="722">
                  <c:v>55.18518518518518</c:v>
                </c:pt>
                <c:pt idx="723">
                  <c:v>28.84615384615385</c:v>
                </c:pt>
                <c:pt idx="724">
                  <c:v>53.57142857142857</c:v>
                </c:pt>
                <c:pt idx="725">
                  <c:v>50.33333333333334</c:v>
                </c:pt>
                <c:pt idx="726">
                  <c:v>69.0909090909091</c:v>
                </c:pt>
                <c:pt idx="727">
                  <c:v>47.8125</c:v>
                </c:pt>
                <c:pt idx="728">
                  <c:v>66.52173913043478</c:v>
                </c:pt>
                <c:pt idx="729">
                  <c:v>42.77777777777778</c:v>
                </c:pt>
                <c:pt idx="730">
                  <c:v>48.125</c:v>
                </c:pt>
                <c:pt idx="731">
                  <c:v>59.23076923076923</c:v>
                </c:pt>
                <c:pt idx="732">
                  <c:v>61.6</c:v>
                </c:pt>
                <c:pt idx="733">
                  <c:v>66.95652173913043</c:v>
                </c:pt>
                <c:pt idx="734">
                  <c:v>28.36363636363636</c:v>
                </c:pt>
                <c:pt idx="735">
                  <c:v>48.75</c:v>
                </c:pt>
                <c:pt idx="736">
                  <c:v>55.71428571428571</c:v>
                </c:pt>
                <c:pt idx="737">
                  <c:v>78.0</c:v>
                </c:pt>
                <c:pt idx="738">
                  <c:v>86.66666666666667</c:v>
                </c:pt>
                <c:pt idx="739">
                  <c:v>50.64516129032258</c:v>
                </c:pt>
                <c:pt idx="740">
                  <c:v>54.13793103448276</c:v>
                </c:pt>
                <c:pt idx="741">
                  <c:v>74.76190476190475</c:v>
                </c:pt>
                <c:pt idx="742">
                  <c:v>87.22222222222223</c:v>
                </c:pt>
                <c:pt idx="743">
                  <c:v>47.87878787878788</c:v>
                </c:pt>
                <c:pt idx="744">
                  <c:v>52.66666666666667</c:v>
                </c:pt>
                <c:pt idx="745">
                  <c:v>63.2</c:v>
                </c:pt>
                <c:pt idx="746">
                  <c:v>71.81818181818183</c:v>
                </c:pt>
                <c:pt idx="747">
                  <c:v>29.44444444444444</c:v>
                </c:pt>
                <c:pt idx="748">
                  <c:v>28.0701754385965</c:v>
                </c:pt>
                <c:pt idx="749">
                  <c:v>51.61290322580646</c:v>
                </c:pt>
                <c:pt idx="750">
                  <c:v>80.0</c:v>
                </c:pt>
                <c:pt idx="751">
                  <c:v>44.72222222222222</c:v>
                </c:pt>
                <c:pt idx="752">
                  <c:v>61.92307692307692</c:v>
                </c:pt>
                <c:pt idx="753">
                  <c:v>80.99999999999998</c:v>
                </c:pt>
                <c:pt idx="754">
                  <c:v>28.59649122807018</c:v>
                </c:pt>
                <c:pt idx="755">
                  <c:v>65.2</c:v>
                </c:pt>
                <c:pt idx="756">
                  <c:v>43.1578947368421</c:v>
                </c:pt>
                <c:pt idx="757">
                  <c:v>63.46153846153846</c:v>
                </c:pt>
                <c:pt idx="758">
                  <c:v>61.48148148148148</c:v>
                </c:pt>
                <c:pt idx="759">
                  <c:v>61.48148148148148</c:v>
                </c:pt>
                <c:pt idx="760">
                  <c:v>63.84615384615384</c:v>
                </c:pt>
                <c:pt idx="761">
                  <c:v>66.4</c:v>
                </c:pt>
                <c:pt idx="762">
                  <c:v>57.58620689655172</c:v>
                </c:pt>
                <c:pt idx="763">
                  <c:v>69.58333333333333</c:v>
                </c:pt>
                <c:pt idx="764">
                  <c:v>30.0</c:v>
                </c:pt>
                <c:pt idx="765">
                  <c:v>49.41176470588236</c:v>
                </c:pt>
                <c:pt idx="766">
                  <c:v>76.36363636363636</c:v>
                </c:pt>
                <c:pt idx="767">
                  <c:v>84.0</c:v>
                </c:pt>
                <c:pt idx="768">
                  <c:v>35.95744680851064</c:v>
                </c:pt>
                <c:pt idx="769">
                  <c:v>43.33333333333333</c:v>
                </c:pt>
                <c:pt idx="770">
                  <c:v>47.22222222222222</c:v>
                </c:pt>
                <c:pt idx="771">
                  <c:v>80.95238095238095</c:v>
                </c:pt>
                <c:pt idx="772">
                  <c:v>50.29411764705882</c:v>
                </c:pt>
                <c:pt idx="773">
                  <c:v>53.4375</c:v>
                </c:pt>
                <c:pt idx="774">
                  <c:v>58.96551724137931</c:v>
                </c:pt>
                <c:pt idx="775">
                  <c:v>65.76923076923077</c:v>
                </c:pt>
                <c:pt idx="776">
                  <c:v>28.19672131147541</c:v>
                </c:pt>
                <c:pt idx="777">
                  <c:v>68.8</c:v>
                </c:pt>
                <c:pt idx="778">
                  <c:v>66.53846153846153</c:v>
                </c:pt>
                <c:pt idx="779">
                  <c:v>32.83018867924528</c:v>
                </c:pt>
                <c:pt idx="780">
                  <c:v>86.99999999999998</c:v>
                </c:pt>
                <c:pt idx="781">
                  <c:v>44.87179487179487</c:v>
                </c:pt>
                <c:pt idx="782">
                  <c:v>60.3448275862069</c:v>
                </c:pt>
                <c:pt idx="783">
                  <c:v>63.21428571428571</c:v>
                </c:pt>
                <c:pt idx="784">
                  <c:v>65.55555555555554</c:v>
                </c:pt>
                <c:pt idx="785">
                  <c:v>76.95652173913042</c:v>
                </c:pt>
                <c:pt idx="786">
                  <c:v>88.49999999999998</c:v>
                </c:pt>
                <c:pt idx="787">
                  <c:v>88.49999999999998</c:v>
                </c:pt>
                <c:pt idx="788">
                  <c:v>40.45454545454545</c:v>
                </c:pt>
                <c:pt idx="789">
                  <c:v>63.57142857142857</c:v>
                </c:pt>
                <c:pt idx="790">
                  <c:v>39.77777777777777</c:v>
                </c:pt>
                <c:pt idx="791">
                  <c:v>49.72222222222222</c:v>
                </c:pt>
                <c:pt idx="792">
                  <c:v>59.66666666666666</c:v>
                </c:pt>
                <c:pt idx="793">
                  <c:v>66.66666666666665</c:v>
                </c:pt>
                <c:pt idx="794">
                  <c:v>62.41379310344828</c:v>
                </c:pt>
                <c:pt idx="795">
                  <c:v>33.88888888888889</c:v>
                </c:pt>
                <c:pt idx="796">
                  <c:v>57.1875</c:v>
                </c:pt>
                <c:pt idx="797">
                  <c:v>73.2</c:v>
                </c:pt>
                <c:pt idx="798">
                  <c:v>39.14893617021276</c:v>
                </c:pt>
                <c:pt idx="799">
                  <c:v>47.17948717948718</c:v>
                </c:pt>
                <c:pt idx="800">
                  <c:v>57.5</c:v>
                </c:pt>
                <c:pt idx="801">
                  <c:v>66.07142857142857</c:v>
                </c:pt>
                <c:pt idx="802">
                  <c:v>68.51851851851852</c:v>
                </c:pt>
                <c:pt idx="803">
                  <c:v>35.47169811320754</c:v>
                </c:pt>
                <c:pt idx="804">
                  <c:v>44.76190476190477</c:v>
                </c:pt>
                <c:pt idx="805">
                  <c:v>45.85365853658537</c:v>
                </c:pt>
                <c:pt idx="806">
                  <c:v>61.29032258064516</c:v>
                </c:pt>
                <c:pt idx="807">
                  <c:v>118.75</c:v>
                </c:pt>
                <c:pt idx="808">
                  <c:v>48.97435897435897</c:v>
                </c:pt>
                <c:pt idx="809">
                  <c:v>68.2142857142857</c:v>
                </c:pt>
                <c:pt idx="810">
                  <c:v>83.04347826086956</c:v>
                </c:pt>
                <c:pt idx="811">
                  <c:v>36.92307692307692</c:v>
                </c:pt>
                <c:pt idx="812">
                  <c:v>64.0</c:v>
                </c:pt>
                <c:pt idx="813">
                  <c:v>83.4782608695652</c:v>
                </c:pt>
                <c:pt idx="814">
                  <c:v>62.25806451612903</c:v>
                </c:pt>
                <c:pt idx="815">
                  <c:v>57.05882352941175</c:v>
                </c:pt>
                <c:pt idx="816">
                  <c:v>62.58064516129032</c:v>
                </c:pt>
                <c:pt idx="817">
                  <c:v>69.28571428571427</c:v>
                </c:pt>
                <c:pt idx="818">
                  <c:v>74.61538461538461</c:v>
                </c:pt>
                <c:pt idx="819">
                  <c:v>39.79591836734694</c:v>
                </c:pt>
                <c:pt idx="820">
                  <c:v>41.70212765957447</c:v>
                </c:pt>
                <c:pt idx="821">
                  <c:v>67.58620689655173</c:v>
                </c:pt>
                <c:pt idx="822">
                  <c:v>81.66666666666667</c:v>
                </c:pt>
                <c:pt idx="823">
                  <c:v>38.62745098039215</c:v>
                </c:pt>
                <c:pt idx="824">
                  <c:v>63.5483870967742</c:v>
                </c:pt>
                <c:pt idx="825">
                  <c:v>56.85714285714285</c:v>
                </c:pt>
                <c:pt idx="826">
                  <c:v>64.19354838709677</c:v>
                </c:pt>
                <c:pt idx="827">
                  <c:v>60.6060606060606</c:v>
                </c:pt>
                <c:pt idx="828">
                  <c:v>74.07407407407408</c:v>
                </c:pt>
                <c:pt idx="829">
                  <c:v>86.95652173913043</c:v>
                </c:pt>
                <c:pt idx="830">
                  <c:v>51.79487179487178</c:v>
                </c:pt>
                <c:pt idx="831">
                  <c:v>63.125</c:v>
                </c:pt>
                <c:pt idx="832">
                  <c:v>67.33333333333333</c:v>
                </c:pt>
                <c:pt idx="833">
                  <c:v>53.42105263157894</c:v>
                </c:pt>
                <c:pt idx="834">
                  <c:v>67.66666666666667</c:v>
                </c:pt>
                <c:pt idx="835">
                  <c:v>78.07692307692308</c:v>
                </c:pt>
                <c:pt idx="836">
                  <c:v>41.83673469387755</c:v>
                </c:pt>
                <c:pt idx="837">
                  <c:v>45.0</c:v>
                </c:pt>
                <c:pt idx="838">
                  <c:v>115.0</c:v>
                </c:pt>
                <c:pt idx="839">
                  <c:v>115.0</c:v>
                </c:pt>
                <c:pt idx="840">
                  <c:v>57.77777777777778</c:v>
                </c:pt>
                <c:pt idx="841">
                  <c:v>58.05555555555556</c:v>
                </c:pt>
                <c:pt idx="842">
                  <c:v>50.0</c:v>
                </c:pt>
                <c:pt idx="843">
                  <c:v>67.74193548387097</c:v>
                </c:pt>
                <c:pt idx="844">
                  <c:v>54.35897435897436</c:v>
                </c:pt>
                <c:pt idx="845">
                  <c:v>73.10344827586208</c:v>
                </c:pt>
                <c:pt idx="846">
                  <c:v>78.5185185185185</c:v>
                </c:pt>
                <c:pt idx="847">
                  <c:v>60.85714285714286</c:v>
                </c:pt>
                <c:pt idx="848">
                  <c:v>55.12820512820512</c:v>
                </c:pt>
                <c:pt idx="849">
                  <c:v>80.0</c:v>
                </c:pt>
                <c:pt idx="850">
                  <c:v>77.49999999999998</c:v>
                </c:pt>
                <c:pt idx="851">
                  <c:v>90.83333333333334</c:v>
                </c:pt>
                <c:pt idx="852">
                  <c:v>64.41176470588234</c:v>
                </c:pt>
                <c:pt idx="853">
                  <c:v>75.51724137931034</c:v>
                </c:pt>
                <c:pt idx="854">
                  <c:v>81.1111111111111</c:v>
                </c:pt>
                <c:pt idx="855">
                  <c:v>62.85714285714286</c:v>
                </c:pt>
                <c:pt idx="856">
                  <c:v>70.96774193548387</c:v>
                </c:pt>
                <c:pt idx="857">
                  <c:v>78.57142857142857</c:v>
                </c:pt>
                <c:pt idx="858">
                  <c:v>88.0</c:v>
                </c:pt>
                <c:pt idx="859">
                  <c:v>69.0625</c:v>
                </c:pt>
                <c:pt idx="860">
                  <c:v>69.0625</c:v>
                </c:pt>
                <c:pt idx="861">
                  <c:v>105.2380952380953</c:v>
                </c:pt>
                <c:pt idx="862">
                  <c:v>58.42105263157894</c:v>
                </c:pt>
                <c:pt idx="863">
                  <c:v>61.66666666666666</c:v>
                </c:pt>
                <c:pt idx="864">
                  <c:v>74.0</c:v>
                </c:pt>
                <c:pt idx="865">
                  <c:v>85.38461538461537</c:v>
                </c:pt>
                <c:pt idx="866">
                  <c:v>63.71428571428572</c:v>
                </c:pt>
                <c:pt idx="867">
                  <c:v>71.93548387096774</c:v>
                </c:pt>
                <c:pt idx="868">
                  <c:v>76.89655172413793</c:v>
                </c:pt>
                <c:pt idx="869">
                  <c:v>76.89655172413793</c:v>
                </c:pt>
                <c:pt idx="870">
                  <c:v>96.95652173913043</c:v>
                </c:pt>
                <c:pt idx="871">
                  <c:v>148.6666666666667</c:v>
                </c:pt>
                <c:pt idx="872">
                  <c:v>67.87878787878788</c:v>
                </c:pt>
                <c:pt idx="873">
                  <c:v>70.0</c:v>
                </c:pt>
                <c:pt idx="874">
                  <c:v>56.25</c:v>
                </c:pt>
                <c:pt idx="875">
                  <c:v>70.625</c:v>
                </c:pt>
                <c:pt idx="876">
                  <c:v>42.83018867924528</c:v>
                </c:pt>
                <c:pt idx="877">
                  <c:v>108.0952380952381</c:v>
                </c:pt>
                <c:pt idx="878">
                  <c:v>78.62068965517242</c:v>
                </c:pt>
                <c:pt idx="879">
                  <c:v>84.44444444444444</c:v>
                </c:pt>
                <c:pt idx="880">
                  <c:v>54.52380952380953</c:v>
                </c:pt>
                <c:pt idx="881">
                  <c:v>61.89189189189189</c:v>
                </c:pt>
                <c:pt idx="882">
                  <c:v>71.5625</c:v>
                </c:pt>
                <c:pt idx="883">
                  <c:v>40.5263157894737</c:v>
                </c:pt>
                <c:pt idx="884">
                  <c:v>56.58536585365854</c:v>
                </c:pt>
                <c:pt idx="885">
                  <c:v>52.95454545454545</c:v>
                </c:pt>
                <c:pt idx="886">
                  <c:v>59.74358974358974</c:v>
                </c:pt>
                <c:pt idx="887">
                  <c:v>78.0</c:v>
                </c:pt>
                <c:pt idx="888">
                  <c:v>86.66666666666665</c:v>
                </c:pt>
                <c:pt idx="889">
                  <c:v>57.31707317073171</c:v>
                </c:pt>
                <c:pt idx="890">
                  <c:v>60.25641025641026</c:v>
                </c:pt>
                <c:pt idx="891">
                  <c:v>67.14285714285715</c:v>
                </c:pt>
                <c:pt idx="892">
                  <c:v>75.80645161290323</c:v>
                </c:pt>
                <c:pt idx="893">
                  <c:v>54.88372093023256</c:v>
                </c:pt>
                <c:pt idx="894">
                  <c:v>56.42857142857143</c:v>
                </c:pt>
                <c:pt idx="895">
                  <c:v>54.0909090909091</c:v>
                </c:pt>
                <c:pt idx="896">
                  <c:v>74.375</c:v>
                </c:pt>
                <c:pt idx="897">
                  <c:v>70.58823529411763</c:v>
                </c:pt>
                <c:pt idx="898">
                  <c:v>88.88888888888889</c:v>
                </c:pt>
                <c:pt idx="899">
                  <c:v>54.77272727272727</c:v>
                </c:pt>
                <c:pt idx="900">
                  <c:v>65.13513513513514</c:v>
                </c:pt>
                <c:pt idx="901">
                  <c:v>80.33333333333334</c:v>
                </c:pt>
                <c:pt idx="902">
                  <c:v>96.4</c:v>
                </c:pt>
                <c:pt idx="903">
                  <c:v>93.07692307692307</c:v>
                </c:pt>
                <c:pt idx="904">
                  <c:v>86.78571428571427</c:v>
                </c:pt>
                <c:pt idx="905">
                  <c:v>90.0</c:v>
                </c:pt>
                <c:pt idx="906">
                  <c:v>74.24242424242424</c:v>
                </c:pt>
                <c:pt idx="907">
                  <c:v>84.48275862068967</c:v>
                </c:pt>
                <c:pt idx="908">
                  <c:v>76.875</c:v>
                </c:pt>
                <c:pt idx="909">
                  <c:v>70.85714285714286</c:v>
                </c:pt>
                <c:pt idx="910">
                  <c:v>51.875</c:v>
                </c:pt>
                <c:pt idx="911">
                  <c:v>59.28571428571428</c:v>
                </c:pt>
                <c:pt idx="912">
                  <c:v>65.52631578947368</c:v>
                </c:pt>
                <c:pt idx="913">
                  <c:v>80.32258064516128</c:v>
                </c:pt>
                <c:pt idx="914">
                  <c:v>71.71428571428572</c:v>
                </c:pt>
                <c:pt idx="915">
                  <c:v>76.06060606060606</c:v>
                </c:pt>
                <c:pt idx="916">
                  <c:v>46.85185185185185</c:v>
                </c:pt>
                <c:pt idx="917">
                  <c:v>87.24137931034484</c:v>
                </c:pt>
                <c:pt idx="918">
                  <c:v>110.0</c:v>
                </c:pt>
                <c:pt idx="919">
                  <c:v>50.19607843137255</c:v>
                </c:pt>
                <c:pt idx="920">
                  <c:v>80.0</c:v>
                </c:pt>
                <c:pt idx="921">
                  <c:v>106.6666666666667</c:v>
                </c:pt>
                <c:pt idx="922">
                  <c:v>57.11111111111111</c:v>
                </c:pt>
                <c:pt idx="923">
                  <c:v>69.45945945945945</c:v>
                </c:pt>
                <c:pt idx="924">
                  <c:v>53.75</c:v>
                </c:pt>
                <c:pt idx="925">
                  <c:v>71.66666666666667</c:v>
                </c:pt>
                <c:pt idx="926">
                  <c:v>80.625</c:v>
                </c:pt>
                <c:pt idx="927">
                  <c:v>65.5</c:v>
                </c:pt>
                <c:pt idx="928">
                  <c:v>70.81081081081081</c:v>
                </c:pt>
                <c:pt idx="929">
                  <c:v>82.5</c:v>
                </c:pt>
                <c:pt idx="930">
                  <c:v>69.73684210526315</c:v>
                </c:pt>
                <c:pt idx="931">
                  <c:v>73.61111111111111</c:v>
                </c:pt>
                <c:pt idx="932">
                  <c:v>76.00000000000001</c:v>
                </c:pt>
                <c:pt idx="933">
                  <c:v>88.66666666666667</c:v>
                </c:pt>
                <c:pt idx="934">
                  <c:v>102.3076923076923</c:v>
                </c:pt>
                <c:pt idx="935">
                  <c:v>68.46153846153845</c:v>
                </c:pt>
                <c:pt idx="936">
                  <c:v>86.4516129032258</c:v>
                </c:pt>
                <c:pt idx="937">
                  <c:v>121.8181818181818</c:v>
                </c:pt>
                <c:pt idx="938">
                  <c:v>84.0625</c:v>
                </c:pt>
                <c:pt idx="939">
                  <c:v>58.69565217391304</c:v>
                </c:pt>
                <c:pt idx="940">
                  <c:v>87.09677419354838</c:v>
                </c:pt>
                <c:pt idx="941">
                  <c:v>159.4117647058823</c:v>
                </c:pt>
                <c:pt idx="942">
                  <c:v>82.72727272727271</c:v>
                </c:pt>
                <c:pt idx="943">
                  <c:v>83.63636363636364</c:v>
                </c:pt>
                <c:pt idx="944">
                  <c:v>95.17241379310346</c:v>
                </c:pt>
                <c:pt idx="945">
                  <c:v>69.25</c:v>
                </c:pt>
                <c:pt idx="946">
                  <c:v>115.4166666666667</c:v>
                </c:pt>
                <c:pt idx="947">
                  <c:v>106.9230769230769</c:v>
                </c:pt>
                <c:pt idx="948">
                  <c:v>82.05882352941175</c:v>
                </c:pt>
                <c:pt idx="949">
                  <c:v>90.0</c:v>
                </c:pt>
                <c:pt idx="950">
                  <c:v>99.64285714285712</c:v>
                </c:pt>
                <c:pt idx="951">
                  <c:v>66.66666666666667</c:v>
                </c:pt>
                <c:pt idx="952">
                  <c:v>87.5</c:v>
                </c:pt>
                <c:pt idx="953">
                  <c:v>122.6086956521739</c:v>
                </c:pt>
                <c:pt idx="954">
                  <c:v>91.61290322580644</c:v>
                </c:pt>
                <c:pt idx="955">
                  <c:v>86.36363636363636</c:v>
                </c:pt>
                <c:pt idx="956">
                  <c:v>73.33333333333333</c:v>
                </c:pt>
                <c:pt idx="957">
                  <c:v>60.00000000000001</c:v>
                </c:pt>
                <c:pt idx="958">
                  <c:v>68.57142857142857</c:v>
                </c:pt>
                <c:pt idx="959">
                  <c:v>96.0</c:v>
                </c:pt>
                <c:pt idx="960">
                  <c:v>111.1538461538461</c:v>
                </c:pt>
                <c:pt idx="961">
                  <c:v>74.61538461538461</c:v>
                </c:pt>
                <c:pt idx="962">
                  <c:v>81.11111111111111</c:v>
                </c:pt>
                <c:pt idx="963">
                  <c:v>83.42857142857143</c:v>
                </c:pt>
                <c:pt idx="964">
                  <c:v>91.5625</c:v>
                </c:pt>
                <c:pt idx="965">
                  <c:v>101.0344827586207</c:v>
                </c:pt>
                <c:pt idx="966">
                  <c:v>105</c:v>
                </c:pt>
                <c:pt idx="967">
                  <c:v>92.1875</c:v>
                </c:pt>
                <c:pt idx="968">
                  <c:v>70.47619047619048</c:v>
                </c:pt>
                <c:pt idx="969">
                  <c:v>80.0</c:v>
                </c:pt>
                <c:pt idx="970">
                  <c:v>113.8461538461539</c:v>
                </c:pt>
                <c:pt idx="971">
                  <c:v>99.33333333333334</c:v>
                </c:pt>
                <c:pt idx="972">
                  <c:v>76.66666666666665</c:v>
                </c:pt>
                <c:pt idx="973">
                  <c:v>86.57142857142858</c:v>
                </c:pt>
                <c:pt idx="974">
                  <c:v>190.0</c:v>
                </c:pt>
                <c:pt idx="975">
                  <c:v>112.962962962963</c:v>
                </c:pt>
                <c:pt idx="976">
                  <c:v>90.0</c:v>
                </c:pt>
                <c:pt idx="977">
                  <c:v>109.2857142857143</c:v>
                </c:pt>
                <c:pt idx="978">
                  <c:v>78.71794871794871</c:v>
                </c:pt>
                <c:pt idx="979">
                  <c:v>77.0</c:v>
                </c:pt>
                <c:pt idx="980">
                  <c:v>88.85714285714286</c:v>
                </c:pt>
                <c:pt idx="981">
                  <c:v>124.4</c:v>
                </c:pt>
                <c:pt idx="982">
                  <c:v>135.2173913043478</c:v>
                </c:pt>
                <c:pt idx="983">
                  <c:v>89.42857142857143</c:v>
                </c:pt>
                <c:pt idx="984">
                  <c:v>100.9677419354839</c:v>
                </c:pt>
                <c:pt idx="985">
                  <c:v>108.9655172413793</c:v>
                </c:pt>
                <c:pt idx="986">
                  <c:v>121.5384615384615</c:v>
                </c:pt>
                <c:pt idx="987">
                  <c:v>72.5</c:v>
                </c:pt>
                <c:pt idx="988">
                  <c:v>69.78260869565217</c:v>
                </c:pt>
                <c:pt idx="989">
                  <c:v>55.51724137931036</c:v>
                </c:pt>
                <c:pt idx="990">
                  <c:v>84.73684210526316</c:v>
                </c:pt>
                <c:pt idx="991">
                  <c:v>87.02702702702703</c:v>
                </c:pt>
                <c:pt idx="992">
                  <c:v>87.02702702702703</c:v>
                </c:pt>
                <c:pt idx="993">
                  <c:v>101.25</c:v>
                </c:pt>
                <c:pt idx="994">
                  <c:v>90.83333333333334</c:v>
                </c:pt>
                <c:pt idx="995">
                  <c:v>109.3333333333333</c:v>
                </c:pt>
                <c:pt idx="996">
                  <c:v>109.3333333333333</c:v>
                </c:pt>
                <c:pt idx="997">
                  <c:v>109.3333333333333</c:v>
                </c:pt>
                <c:pt idx="998">
                  <c:v>121.4814814814815</c:v>
                </c:pt>
                <c:pt idx="999">
                  <c:v>102.8125</c:v>
                </c:pt>
                <c:pt idx="1000">
                  <c:v>70.21276595744681</c:v>
                </c:pt>
                <c:pt idx="1001">
                  <c:v>83.49999999999998</c:v>
                </c:pt>
                <c:pt idx="1002">
                  <c:v>79.76190476190475</c:v>
                </c:pt>
                <c:pt idx="1003">
                  <c:v>98.82352941176471</c:v>
                </c:pt>
                <c:pt idx="1004">
                  <c:v>115.8620689655173</c:v>
                </c:pt>
                <c:pt idx="1005">
                  <c:v>94.16666666666667</c:v>
                </c:pt>
                <c:pt idx="1006">
                  <c:v>99.70588235294116</c:v>
                </c:pt>
                <c:pt idx="1007">
                  <c:v>116.8965517241379</c:v>
                </c:pt>
                <c:pt idx="1008">
                  <c:v>135.6</c:v>
                </c:pt>
                <c:pt idx="1009">
                  <c:v>106.5625</c:v>
                </c:pt>
                <c:pt idx="1010">
                  <c:v>131.1538461538462</c:v>
                </c:pt>
                <c:pt idx="1011">
                  <c:v>132.3076923076923</c:v>
                </c:pt>
                <c:pt idx="1012">
                  <c:v>84.14634146341464</c:v>
                </c:pt>
                <c:pt idx="1013">
                  <c:v>86.75</c:v>
                </c:pt>
                <c:pt idx="1014">
                  <c:v>102.3529411764706</c:v>
                </c:pt>
                <c:pt idx="1015">
                  <c:v>112.5806451612903</c:v>
                </c:pt>
                <c:pt idx="1016">
                  <c:v>83.33333333333334</c:v>
                </c:pt>
                <c:pt idx="1017">
                  <c:v>80.22727272727271</c:v>
                </c:pt>
                <c:pt idx="1018">
                  <c:v>82.09302325581394</c:v>
                </c:pt>
                <c:pt idx="1019">
                  <c:v>98.05555555555556</c:v>
                </c:pt>
                <c:pt idx="1020">
                  <c:v>122.0689655172414</c:v>
                </c:pt>
                <c:pt idx="1021">
                  <c:v>98.8888888888889</c:v>
                </c:pt>
                <c:pt idx="1022">
                  <c:v>111.875</c:v>
                </c:pt>
                <c:pt idx="1023">
                  <c:v>108.7878787878788</c:v>
                </c:pt>
                <c:pt idx="1024">
                  <c:v>108.7878787878788</c:v>
                </c:pt>
                <c:pt idx="1025">
                  <c:v>150.8333333333333</c:v>
                </c:pt>
                <c:pt idx="1026">
                  <c:v>11</c:v>
                </c:pt>
                <c:pt idx="1027">
                  <c:v>91.25</c:v>
                </c:pt>
                <c:pt idx="1028">
                  <c:v>126.551724137931</c:v>
                </c:pt>
                <c:pt idx="1029">
                  <c:v>85.5813953488372</c:v>
                </c:pt>
                <c:pt idx="1030">
                  <c:v>87.85714285714286</c:v>
                </c:pt>
                <c:pt idx="1031">
                  <c:v>84.0909090909091</c:v>
                </c:pt>
                <c:pt idx="1032">
                  <c:v>84.0909090909091</c:v>
                </c:pt>
                <c:pt idx="1033">
                  <c:v>148.0</c:v>
                </c:pt>
                <c:pt idx="1034">
                  <c:v>78.93617021276596</c:v>
                </c:pt>
                <c:pt idx="1035">
                  <c:v>88.33333333333334</c:v>
                </c:pt>
                <c:pt idx="1036">
                  <c:v>106.0</c:v>
                </c:pt>
                <c:pt idx="1037">
                  <c:v>106.0</c:v>
                </c:pt>
                <c:pt idx="1038">
                  <c:v>88.57142857142858</c:v>
                </c:pt>
                <c:pt idx="1039">
                  <c:v>106.2857142857143</c:v>
                </c:pt>
                <c:pt idx="1040">
                  <c:v>110.2941176470588</c:v>
                </c:pt>
                <c:pt idx="1041">
                  <c:v>138.8888888888889</c:v>
                </c:pt>
                <c:pt idx="1042">
                  <c:v>110.5882352941176</c:v>
                </c:pt>
                <c:pt idx="1043">
                  <c:v>125.3333333333333</c:v>
                </c:pt>
                <c:pt idx="1044">
                  <c:v>117.8125</c:v>
                </c:pt>
                <c:pt idx="1045">
                  <c:v>83.99999999999998</c:v>
                </c:pt>
                <c:pt idx="1046">
                  <c:v>99.73684210526315</c:v>
                </c:pt>
                <c:pt idx="1047">
                  <c:v>102.7027027027027</c:v>
                </c:pt>
                <c:pt idx="1048">
                  <c:v>146.5384615384615</c:v>
                </c:pt>
                <c:pt idx="1049">
                  <c:v>123.5483870967742</c:v>
                </c:pt>
                <c:pt idx="1050">
                  <c:v>101.0526315789474</c:v>
                </c:pt>
                <c:pt idx="1051">
                  <c:v>137.5</c:v>
                </c:pt>
                <c:pt idx="1052">
                  <c:v>116.969696969697</c:v>
                </c:pt>
                <c:pt idx="1053">
                  <c:v>86.0</c:v>
                </c:pt>
                <c:pt idx="1054">
                  <c:v>96.75</c:v>
                </c:pt>
                <c:pt idx="1055">
                  <c:v>155.6</c:v>
                </c:pt>
                <c:pt idx="1056">
                  <c:v>71.45454545454543</c:v>
                </c:pt>
                <c:pt idx="1057">
                  <c:v>112.2857142857143</c:v>
                </c:pt>
                <c:pt idx="1058">
                  <c:v>83.82978723404256</c:v>
                </c:pt>
                <c:pt idx="1059">
                  <c:v>119.3939393939394</c:v>
                </c:pt>
                <c:pt idx="1060">
                  <c:v>98.75</c:v>
                </c:pt>
                <c:pt idx="1061">
                  <c:v>128.7096774193548</c:v>
                </c:pt>
                <c:pt idx="1062">
                  <c:v>102.5641025641026</c:v>
                </c:pt>
                <c:pt idx="1063">
                  <c:v>103.0769230769231</c:v>
                </c:pt>
                <c:pt idx="1064">
                  <c:v>91.59090909090907</c:v>
                </c:pt>
                <c:pt idx="1065">
                  <c:v>95.95238095238095</c:v>
                </c:pt>
                <c:pt idx="1066">
                  <c:v>109.7297297297297</c:v>
                </c:pt>
                <c:pt idx="1067">
                  <c:v>80.0</c:v>
                </c:pt>
                <c:pt idx="1068">
                  <c:v>12</c:v>
                </c:pt>
                <c:pt idx="1069">
                  <c:v>102.25</c:v>
                </c:pt>
                <c:pt idx="1070">
                  <c:v>97.85714285714286</c:v>
                </c:pt>
                <c:pt idx="1071">
                  <c:v>103.0</c:v>
                </c:pt>
                <c:pt idx="1072">
                  <c:v>124.8484848484848</c:v>
                </c:pt>
                <c:pt idx="1073">
                  <c:v>112.7027027027027</c:v>
                </c:pt>
                <c:pt idx="1074">
                  <c:v>198.5714285714286</c:v>
                </c:pt>
                <c:pt idx="1075">
                  <c:v>11</c:v>
                </c:pt>
                <c:pt idx="1076">
                  <c:v>135.1612903225806</c:v>
                </c:pt>
                <c:pt idx="1077">
                  <c:v>144.4827586206897</c:v>
                </c:pt>
                <c:pt idx="1078">
                  <c:v>117.5</c:v>
                </c:pt>
                <c:pt idx="1079">
                  <c:v>92.60869565217391</c:v>
                </c:pt>
                <c:pt idx="1080">
                  <c:v>115.1351351351351</c:v>
                </c:pt>
                <c:pt idx="1081">
                  <c:v>118.6111111111111</c:v>
                </c:pt>
                <c:pt idx="1082">
                  <c:v>129.6969696969697</c:v>
                </c:pt>
                <c:pt idx="1083">
                  <c:v>85.8</c:v>
                </c:pt>
                <c:pt idx="1084">
                  <c:v>134.0625</c:v>
                </c:pt>
                <c:pt idx="1085">
                  <c:v>119.7222222222222</c:v>
                </c:pt>
                <c:pt idx="1086">
                  <c:v>126.7647058823529</c:v>
                </c:pt>
                <c:pt idx="1087">
                  <c:v>103.8095238095238</c:v>
                </c:pt>
                <c:pt idx="1088">
                  <c:v>110.0</c:v>
                </c:pt>
                <c:pt idx="1089">
                  <c:v>134.2424242424242</c:v>
                </c:pt>
                <c:pt idx="1090">
                  <c:v>143.2258064516129</c:v>
                </c:pt>
                <c:pt idx="1091">
                  <c:v>127.4285714285714</c:v>
                </c:pt>
                <c:pt idx="1092">
                  <c:v>72.0967741935484</c:v>
                </c:pt>
                <c:pt idx="1093">
                  <c:v>132.0588235294117</c:v>
                </c:pt>
                <c:pt idx="1094">
                  <c:v>88.23529411764705</c:v>
                </c:pt>
                <c:pt idx="1095">
                  <c:v>121.6216216216216</c:v>
                </c:pt>
                <c:pt idx="1096">
                  <c:v>115.6410256410256</c:v>
                </c:pt>
                <c:pt idx="1097">
                  <c:v>145.8064516129032</c:v>
                </c:pt>
                <c:pt idx="1098">
                  <c:v>98.69565217391303</c:v>
                </c:pt>
                <c:pt idx="1099">
                  <c:v>137.5757575757576</c:v>
                </c:pt>
                <c:pt idx="1100">
                  <c:v>137.8787878787879</c:v>
                </c:pt>
                <c:pt idx="1101">
                  <c:v>100.8695652173913</c:v>
                </c:pt>
                <c:pt idx="1102">
                  <c:v>107.906976744186</c:v>
                </c:pt>
                <c:pt idx="1103">
                  <c:v>116.5</c:v>
                </c:pt>
                <c:pt idx="1104">
                  <c:v>122.6315789473684</c:v>
                </c:pt>
                <c:pt idx="1105">
                  <c:v>155.6666666666667</c:v>
                </c:pt>
                <c:pt idx="1106">
                  <c:v>156.3333333333333</c:v>
                </c:pt>
                <c:pt idx="1107">
                  <c:v>117.5</c:v>
                </c:pt>
                <c:pt idx="1108">
                  <c:v>162.7586206896552</c:v>
                </c:pt>
                <c:pt idx="1109">
                  <c:v>135.1428571428571</c:v>
                </c:pt>
                <c:pt idx="1110">
                  <c:v>125.2631578947368</c:v>
                </c:pt>
                <c:pt idx="1111">
                  <c:v>159.6666666666667</c:v>
                </c:pt>
                <c:pt idx="1112">
                  <c:v>137.4285714285714</c:v>
                </c:pt>
                <c:pt idx="1113">
                  <c:v>127.1052631578947</c:v>
                </c:pt>
                <c:pt idx="1114">
                  <c:v>138.8571428571429</c:v>
                </c:pt>
                <c:pt idx="1115">
                  <c:v>97.4</c:v>
                </c:pt>
                <c:pt idx="1116">
                  <c:v>104.8936170212766</c:v>
                </c:pt>
                <c:pt idx="1117">
                  <c:v>145.5882352941176</c:v>
                </c:pt>
                <c:pt idx="1118">
                  <c:v>127.6923076923077</c:v>
                </c:pt>
                <c:pt idx="1119">
                  <c:v>155.625</c:v>
                </c:pt>
                <c:pt idx="1120">
                  <c:v>143.1428571428572</c:v>
                </c:pt>
                <c:pt idx="1121">
                  <c:v>122.439024390244</c:v>
                </c:pt>
                <c:pt idx="1122">
                  <c:v>125.5</c:v>
                </c:pt>
                <c:pt idx="1123">
                  <c:v>187.4074074074074</c:v>
                </c:pt>
                <c:pt idx="1124">
                  <c:v>220.8695652173913</c:v>
                </c:pt>
                <c:pt idx="1125">
                  <c:v>141.3888888888889</c:v>
                </c:pt>
                <c:pt idx="1126">
                  <c:v>116.5909090909091</c:v>
                </c:pt>
                <c:pt idx="1127">
                  <c:v>205.6</c:v>
                </c:pt>
                <c:pt idx="1128">
                  <c:v>144.7222222222222</c:v>
                </c:pt>
                <c:pt idx="1129">
                  <c:v>139.2105263157895</c:v>
                </c:pt>
                <c:pt idx="1130">
                  <c:v>123.7209302325581</c:v>
                </c:pt>
                <c:pt idx="1131">
                  <c:v>183.448275862069</c:v>
                </c:pt>
                <c:pt idx="1132">
                  <c:v>156.7647058823529</c:v>
                </c:pt>
                <c:pt idx="1133">
                  <c:v>121.5909090909091</c:v>
                </c:pt>
                <c:pt idx="1134">
                  <c:v>148.6111111111111</c:v>
                </c:pt>
                <c:pt idx="1135">
                  <c:v>141.3157894736842</c:v>
                </c:pt>
                <c:pt idx="1136">
                  <c:v>157.9411764705882</c:v>
                </c:pt>
                <c:pt idx="1137">
                  <c:v>125.1162790697674</c:v>
                </c:pt>
                <c:pt idx="1138">
                  <c:v>154.0</c:v>
                </c:pt>
                <c:pt idx="1139">
                  <c:v>100.0</c:v>
                </c:pt>
                <c:pt idx="1140">
                  <c:v>150.2777777777778</c:v>
                </c:pt>
                <c:pt idx="1141">
                  <c:v>159.4117647058823</c:v>
                </c:pt>
                <c:pt idx="1142">
                  <c:v>164.5454545454545</c:v>
                </c:pt>
                <c:pt idx="1143">
                  <c:v>139.4871794871795</c:v>
                </c:pt>
                <c:pt idx="1144">
                  <c:v>170.9375</c:v>
                </c:pt>
                <c:pt idx="1145">
                  <c:v>112.6530612244898</c:v>
                </c:pt>
                <c:pt idx="1146">
                  <c:v>163.235294117647</c:v>
                </c:pt>
                <c:pt idx="1147">
                  <c:v>154.7222222222222</c:v>
                </c:pt>
                <c:pt idx="1148">
                  <c:v>169.3939393939394</c:v>
                </c:pt>
                <c:pt idx="1149">
                  <c:v>114.4897959183673</c:v>
                </c:pt>
                <c:pt idx="1150">
                  <c:v>141.5</c:v>
                </c:pt>
                <c:pt idx="1151">
                  <c:v>145.3846153846154</c:v>
                </c:pt>
                <c:pt idx="1152">
                  <c:v>149.2105263157895</c:v>
                </c:pt>
                <c:pt idx="1153">
                  <c:v>157.7777777777778</c:v>
                </c:pt>
                <c:pt idx="1154">
                  <c:v>157.7777777777778</c:v>
                </c:pt>
                <c:pt idx="1155">
                  <c:v>158.0555555555556</c:v>
                </c:pt>
                <c:pt idx="1156">
                  <c:v>127.3333333333333</c:v>
                </c:pt>
                <c:pt idx="1157">
                  <c:v>132.0454545454546</c:v>
                </c:pt>
                <c:pt idx="1158">
                  <c:v>157.2972972972973</c:v>
                </c:pt>
                <c:pt idx="1159">
                  <c:v>127.3913043478261</c:v>
                </c:pt>
                <c:pt idx="1160">
                  <c:v>147.25</c:v>
                </c:pt>
                <c:pt idx="1161">
                  <c:v>184.0625</c:v>
                </c:pt>
                <c:pt idx="1162">
                  <c:v>157.1052631578947</c:v>
                </c:pt>
                <c:pt idx="1163">
                  <c:v>142.8571428571429</c:v>
                </c:pt>
                <c:pt idx="1164">
                  <c:v>146.3414634146341</c:v>
                </c:pt>
                <c:pt idx="1165">
                  <c:v>176.4705882352941</c:v>
                </c:pt>
                <c:pt idx="1166">
                  <c:v>150.5</c:v>
                </c:pt>
                <c:pt idx="1167">
                  <c:v>151.75</c:v>
                </c:pt>
                <c:pt idx="1168">
                  <c:v>135.1111111111111</c:v>
                </c:pt>
                <c:pt idx="1169">
                  <c:v>145.0</c:v>
                </c:pt>
                <c:pt idx="1170">
                  <c:v>290.952380952381</c:v>
                </c:pt>
                <c:pt idx="1171">
                  <c:v>150.0</c:v>
                </c:pt>
                <c:pt idx="1172">
                  <c:v>144.186046511628</c:v>
                </c:pt>
                <c:pt idx="1173">
                  <c:v>129.375</c:v>
                </c:pt>
                <c:pt idx="1174">
                  <c:v>159.2307692307692</c:v>
                </c:pt>
                <c:pt idx="1175">
                  <c:v>178.8571428571429</c:v>
                </c:pt>
                <c:pt idx="1176">
                  <c:v>149.5238095238095</c:v>
                </c:pt>
                <c:pt idx="1177">
                  <c:v>161.7948717948718</c:v>
                </c:pt>
                <c:pt idx="1178">
                  <c:v>180.2857142857143</c:v>
                </c:pt>
                <c:pt idx="1179">
                  <c:v>175.5555555555556</c:v>
                </c:pt>
                <c:pt idx="1180">
                  <c:v>204.1935483870968</c:v>
                </c:pt>
                <c:pt idx="1181">
                  <c:v>135.3191489361702</c:v>
                </c:pt>
                <c:pt idx="1182">
                  <c:v>171.891891891892</c:v>
                </c:pt>
                <c:pt idx="1183">
                  <c:v>145.2272727272727</c:v>
                </c:pt>
                <c:pt idx="1184">
                  <c:v>148.8372093023256</c:v>
                </c:pt>
                <c:pt idx="1185">
                  <c:v>237.4074074074073</c:v>
                </c:pt>
                <c:pt idx="1186">
                  <c:v>156.8292682926829</c:v>
                </c:pt>
                <c:pt idx="1187">
                  <c:v>184.0</c:v>
                </c:pt>
                <c:pt idx="1188">
                  <c:v>129.6</c:v>
                </c:pt>
                <c:pt idx="1189">
                  <c:v>132.2448979591837</c:v>
                </c:pt>
                <c:pt idx="1190">
                  <c:v>196.3636363636363</c:v>
                </c:pt>
                <c:pt idx="1191">
                  <c:v>151.1627906976744</c:v>
                </c:pt>
                <c:pt idx="1192">
                  <c:v>163.0</c:v>
                </c:pt>
                <c:pt idx="1193">
                  <c:v>176.2162162162162</c:v>
                </c:pt>
                <c:pt idx="1194">
                  <c:v>172.8947368421053</c:v>
                </c:pt>
                <c:pt idx="1195">
                  <c:v>165.25</c:v>
                </c:pt>
                <c:pt idx="1196">
                  <c:v>140.8510638297873</c:v>
                </c:pt>
                <c:pt idx="1197">
                  <c:v>147.7777777777778</c:v>
                </c:pt>
                <c:pt idx="1198">
                  <c:v>143.8297872340426</c:v>
                </c:pt>
                <c:pt idx="1199">
                  <c:v>141.6666666666667</c:v>
                </c:pt>
                <c:pt idx="1200">
                  <c:v>312.7272727272727</c:v>
                </c:pt>
                <c:pt idx="1201">
                  <c:v>157.0454545454545</c:v>
                </c:pt>
                <c:pt idx="1202">
                  <c:v>129.0740740740741</c:v>
                </c:pt>
                <c:pt idx="1203">
                  <c:v>126.9090909090909</c:v>
                </c:pt>
                <c:pt idx="1204">
                  <c:v>193.8888888888889</c:v>
                </c:pt>
                <c:pt idx="1205">
                  <c:v>179.2307692307692</c:v>
                </c:pt>
                <c:pt idx="1206">
                  <c:v>145.8333333333333</c:v>
                </c:pt>
                <c:pt idx="1207">
                  <c:v>138.4313725490196</c:v>
                </c:pt>
                <c:pt idx="1208">
                  <c:v>181.025641025641</c:v>
                </c:pt>
                <c:pt idx="1209">
                  <c:v>135.0943396226415</c:v>
                </c:pt>
                <c:pt idx="1210">
                  <c:v>149.7916666666667</c:v>
                </c:pt>
                <c:pt idx="1211">
                  <c:v>159.7777777777778</c:v>
                </c:pt>
                <c:pt idx="1212">
                  <c:v>205.4285714285714</c:v>
                </c:pt>
                <c:pt idx="1213">
                  <c:v>136.0377358490566</c:v>
                </c:pt>
                <c:pt idx="1214">
                  <c:v>146.6</c:v>
                </c:pt>
                <c:pt idx="1215">
                  <c:v>183.5</c:v>
                </c:pt>
                <c:pt idx="1216">
                  <c:v>188.974358974359</c:v>
                </c:pt>
                <c:pt idx="1217">
                  <c:v>165.3333333333333</c:v>
                </c:pt>
                <c:pt idx="1218">
                  <c:v>191.5384615384615</c:v>
                </c:pt>
                <c:pt idx="1219">
                  <c:v>155.8333333333333</c:v>
                </c:pt>
                <c:pt idx="1220">
                  <c:v>178.3333333333333</c:v>
                </c:pt>
                <c:pt idx="1221">
                  <c:v>197.1052631578947</c:v>
                </c:pt>
                <c:pt idx="1222">
                  <c:v>197.1052631578947</c:v>
                </c:pt>
                <c:pt idx="1223">
                  <c:v>145.5769230769231</c:v>
                </c:pt>
                <c:pt idx="1224">
                  <c:v>151.4</c:v>
                </c:pt>
                <c:pt idx="1225">
                  <c:v>254.3333333333333</c:v>
                </c:pt>
                <c:pt idx="1226">
                  <c:v>150.3921568627451</c:v>
                </c:pt>
                <c:pt idx="1227">
                  <c:v>157.9591836734694</c:v>
                </c:pt>
                <c:pt idx="1228">
                  <c:v>155.8</c:v>
                </c:pt>
                <c:pt idx="1229">
                  <c:v>187.3809523809524</c:v>
                </c:pt>
                <c:pt idx="1230">
                  <c:v>161.6326530612245</c:v>
                </c:pt>
                <c:pt idx="1231">
                  <c:v>214.5945945945946</c:v>
                </c:pt>
                <c:pt idx="1232">
                  <c:v>215.6756756756757</c:v>
                </c:pt>
                <c:pt idx="1233">
                  <c:v>249.6875</c:v>
                </c:pt>
                <c:pt idx="1234">
                  <c:v>196.0975609756098</c:v>
                </c:pt>
                <c:pt idx="1235">
                  <c:v>206.6666666666667</c:v>
                </c:pt>
                <c:pt idx="1236">
                  <c:v>165.1020408163265</c:v>
                </c:pt>
                <c:pt idx="1237">
                  <c:v>193.0952380952381</c:v>
                </c:pt>
                <c:pt idx="1238">
                  <c:v>166.1224489795918</c:v>
                </c:pt>
                <c:pt idx="1239">
                  <c:v>170.8333333333333</c:v>
                </c:pt>
                <c:pt idx="1240">
                  <c:v>235.4285714285715</c:v>
                </c:pt>
                <c:pt idx="1241">
                  <c:v>149.1071428571428</c:v>
                </c:pt>
                <c:pt idx="1242">
                  <c:v>210.0</c:v>
                </c:pt>
                <c:pt idx="1243">
                  <c:v>165.0980392156863</c:v>
                </c:pt>
                <c:pt idx="1244">
                  <c:v>195.8139534883721</c:v>
                </c:pt>
                <c:pt idx="1245">
                  <c:v>240.5714285714286</c:v>
                </c:pt>
                <c:pt idx="1246">
                  <c:v>179.7872340425532</c:v>
                </c:pt>
                <c:pt idx="1247">
                  <c:v>173.469387755102</c:v>
                </c:pt>
                <c:pt idx="1248">
                  <c:v>197.6744186046512</c:v>
                </c:pt>
                <c:pt idx="1249">
                  <c:v>207.5609756097561</c:v>
                </c:pt>
                <c:pt idx="1250">
                  <c:v>171.8</c:v>
                </c:pt>
                <c:pt idx="1251">
                  <c:v>192.2222222222222</c:v>
                </c:pt>
                <c:pt idx="1252">
                  <c:v>211.4634146341464</c:v>
                </c:pt>
                <c:pt idx="1253">
                  <c:v>141.4516129032258</c:v>
                </c:pt>
                <c:pt idx="1254">
                  <c:v>209.5238095238095</c:v>
                </c:pt>
                <c:pt idx="1255">
                  <c:v>215.0</c:v>
                </c:pt>
                <c:pt idx="1256">
                  <c:v>181.8</c:v>
                </c:pt>
                <c:pt idx="1257">
                  <c:v>228.0</c:v>
                </c:pt>
                <c:pt idx="1258">
                  <c:v>186.9387755102041</c:v>
                </c:pt>
                <c:pt idx="1259">
                  <c:v>316.2068965517242</c:v>
                </c:pt>
                <c:pt idx="1260">
                  <c:v>195.7446808510638</c:v>
                </c:pt>
                <c:pt idx="1261">
                  <c:v>200.0</c:v>
                </c:pt>
                <c:pt idx="1262">
                  <c:v>188.9795918367347</c:v>
                </c:pt>
                <c:pt idx="1263">
                  <c:v>188.9795918367347</c:v>
                </c:pt>
                <c:pt idx="1264">
                  <c:v>176.0377358490566</c:v>
                </c:pt>
                <c:pt idx="1265">
                  <c:v>239.2307692307692</c:v>
                </c:pt>
                <c:pt idx="1266">
                  <c:v>188.0</c:v>
                </c:pt>
                <c:pt idx="1267">
                  <c:v>180.9615384615385</c:v>
                </c:pt>
                <c:pt idx="1268">
                  <c:v>181.1538461538462</c:v>
                </c:pt>
                <c:pt idx="1269">
                  <c:v>225.2380952380952</c:v>
                </c:pt>
                <c:pt idx="1270">
                  <c:v>232.1951219512195</c:v>
                </c:pt>
                <c:pt idx="1271">
                  <c:v>191.0</c:v>
                </c:pt>
                <c:pt idx="1272">
                  <c:v>195.7142857142857</c:v>
                </c:pt>
                <c:pt idx="1273">
                  <c:v>223.7209302325581</c:v>
                </c:pt>
                <c:pt idx="1274">
                  <c:v>187.6923076923077</c:v>
                </c:pt>
                <c:pt idx="1275">
                  <c:v>221.7777777777778</c:v>
                </c:pt>
                <c:pt idx="1276">
                  <c:v>202.8</c:v>
                </c:pt>
                <c:pt idx="1277">
                  <c:v>254.25</c:v>
                </c:pt>
                <c:pt idx="1278">
                  <c:v>268.9473684210527</c:v>
                </c:pt>
                <c:pt idx="1279">
                  <c:v>240.0</c:v>
                </c:pt>
                <c:pt idx="1280">
                  <c:v>182.280701754386</c:v>
                </c:pt>
                <c:pt idx="1281">
                  <c:v>230.8888888888889</c:v>
                </c:pt>
                <c:pt idx="1282">
                  <c:v>238.1818181818182</c:v>
                </c:pt>
                <c:pt idx="1283">
                  <c:v>219.7916666666667</c:v>
                </c:pt>
                <c:pt idx="1284">
                  <c:v>249.7674418604651</c:v>
                </c:pt>
                <c:pt idx="1285">
                  <c:v>203.5849056603774</c:v>
                </c:pt>
                <c:pt idx="1286">
                  <c:v>221.4285714285714</c:v>
                </c:pt>
                <c:pt idx="1287">
                  <c:v>193.9285714285714</c:v>
                </c:pt>
                <c:pt idx="1288">
                  <c:v>266.3414634146342</c:v>
                </c:pt>
                <c:pt idx="1289">
                  <c:v>248.409090909091</c:v>
                </c:pt>
                <c:pt idx="1290">
                  <c:v>235.1063829787234</c:v>
                </c:pt>
                <c:pt idx="1291">
                  <c:v>288.2051282051282</c:v>
                </c:pt>
                <c:pt idx="1292">
                  <c:v>256.3636363636364</c:v>
                </c:pt>
                <c:pt idx="1293">
                  <c:v>230.4081632653061</c:v>
                </c:pt>
                <c:pt idx="1294">
                  <c:v>283.0</c:v>
                </c:pt>
                <c:pt idx="1295">
                  <c:v>199.1228070175439</c:v>
                </c:pt>
                <c:pt idx="1296">
                  <c:v>214.7169811320755</c:v>
                </c:pt>
                <c:pt idx="1297">
                  <c:v>280.7317073170732</c:v>
                </c:pt>
                <c:pt idx="1298">
                  <c:v>202.280701754386</c:v>
                </c:pt>
                <c:pt idx="1299">
                  <c:v>235.7142857142857</c:v>
                </c:pt>
                <c:pt idx="1300">
                  <c:v>301.025641025641</c:v>
                </c:pt>
                <c:pt idx="1301">
                  <c:v>250.0</c:v>
                </c:pt>
                <c:pt idx="1302">
                  <c:v>280.0</c:v>
                </c:pt>
                <c:pt idx="1303">
                  <c:v>280.7142857142857</c:v>
                </c:pt>
                <c:pt idx="1304">
                  <c:v>220.3703703703704</c:v>
                </c:pt>
                <c:pt idx="1305">
                  <c:v>274.3181818181818</c:v>
                </c:pt>
                <c:pt idx="1306">
                  <c:v>243.2</c:v>
                </c:pt>
                <c:pt idx="1307">
                  <c:v>240.5882352941177</c:v>
                </c:pt>
                <c:pt idx="1308">
                  <c:v>262.9787234042553</c:v>
                </c:pt>
                <c:pt idx="1309">
                  <c:v>297.8571428571428</c:v>
                </c:pt>
                <c:pt idx="1310">
                  <c:v>256.1224489795919</c:v>
                </c:pt>
                <c:pt idx="1311">
                  <c:v>292.0930232558139</c:v>
                </c:pt>
                <c:pt idx="1312">
                  <c:v>288.1818181818182</c:v>
                </c:pt>
                <c:pt idx="1313">
                  <c:v>249.8039215686275</c:v>
                </c:pt>
                <c:pt idx="1314">
                  <c:v>235.4545454545454</c:v>
                </c:pt>
                <c:pt idx="1315">
                  <c:v>248.8679245283019</c:v>
                </c:pt>
                <c:pt idx="1316">
                  <c:v>307.4418604651162</c:v>
                </c:pt>
                <c:pt idx="1317">
                  <c:v>265.0</c:v>
                </c:pt>
                <c:pt idx="1318">
                  <c:v>266.7307692307692</c:v>
                </c:pt>
                <c:pt idx="1319">
                  <c:v>269.8076923076923</c:v>
                </c:pt>
                <c:pt idx="1320">
                  <c:v>278.6274509803922</c:v>
                </c:pt>
                <c:pt idx="1321">
                  <c:v>290.6122448979592</c:v>
                </c:pt>
                <c:pt idx="1322">
                  <c:v>294.2857142857143</c:v>
                </c:pt>
                <c:pt idx="1323">
                  <c:v>317.8260869565217</c:v>
                </c:pt>
                <c:pt idx="1324">
                  <c:v>285.8490566037735</c:v>
                </c:pt>
                <c:pt idx="1325">
                  <c:v>304.6</c:v>
                </c:pt>
                <c:pt idx="1326">
                  <c:v>310.0</c:v>
                </c:pt>
                <c:pt idx="1327">
                  <c:v>288.8888888888889</c:v>
                </c:pt>
                <c:pt idx="1328">
                  <c:v>278.7719298245614</c:v>
                </c:pt>
                <c:pt idx="1329">
                  <c:v>300.0</c:v>
                </c:pt>
                <c:pt idx="1330">
                  <c:v>319.4117647058824</c:v>
                </c:pt>
                <c:pt idx="1331">
                  <c:v>349.1489361702128</c:v>
                </c:pt>
                <c:pt idx="1332">
                  <c:v>304.6296296296296</c:v>
                </c:pt>
                <c:pt idx="1333">
                  <c:v>320.3846153846154</c:v>
                </c:pt>
                <c:pt idx="1334">
                  <c:v>307.4545454545454</c:v>
                </c:pt>
                <c:pt idx="1335">
                  <c:v>317.6785714285714</c:v>
                </c:pt>
                <c:pt idx="1336">
                  <c:v>354.5098039215686</c:v>
                </c:pt>
                <c:pt idx="1337">
                  <c:v>349.2307692307692</c:v>
                </c:pt>
                <c:pt idx="1338">
                  <c:v>399.5744680851064</c:v>
                </c:pt>
                <c:pt idx="1339">
                  <c:v>379.8076923076923</c:v>
                </c:pt>
                <c:pt idx="1340">
                  <c:v>361.0909090909091</c:v>
                </c:pt>
                <c:pt idx="1341">
                  <c:v>373.7037037037037</c:v>
                </c:pt>
                <c:pt idx="1342">
                  <c:v>319.0625</c:v>
                </c:pt>
                <c:pt idx="1343">
                  <c:v>384.2592592592592</c:v>
                </c:pt>
                <c:pt idx="1344">
                  <c:v>410.0</c:v>
                </c:pt>
                <c:pt idx="1345">
                  <c:v>397.5925925925926</c:v>
                </c:pt>
                <c:pt idx="1346">
                  <c:v>427.4509803921568</c:v>
                </c:pt>
                <c:pt idx="1347">
                  <c:v>397.3684210526316</c:v>
                </c:pt>
                <c:pt idx="1348">
                  <c:v>385.5932203389831</c:v>
                </c:pt>
                <c:pt idx="1349">
                  <c:v>403.2203389830509</c:v>
                </c:pt>
                <c:pt idx="1350">
                  <c:v>432.2033898305085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72856"/>
        <c:axId val="-2089458904"/>
      </c:scatterChart>
      <c:valAx>
        <c:axId val="-2096172856"/>
        <c:scaling>
          <c:orientation val="minMax"/>
          <c:max val="4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Planimeter</a:t>
                </a:r>
                <a:r>
                  <a:rPr lang="en-US" baseline="0"/>
                  <a:t> area (ha)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9458904"/>
        <c:crosses val="autoZero"/>
        <c:crossBetween val="midCat"/>
      </c:valAx>
      <c:valAx>
        <c:axId val="-2089458904"/>
        <c:scaling>
          <c:orientation val="minMax"/>
          <c:max val="450.0"/>
        </c:scaling>
        <c:delete val="0"/>
        <c:axPos val="l"/>
        <c:majorGridlines>
          <c:spPr>
            <a:ln cap="rnd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Canopy area divided by RDI</a:t>
                </a:r>
                <a:r>
                  <a:rPr lang="en-US" baseline="0"/>
                  <a:t> summary (ha)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6172856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Canopy to planimeter canopy ratio</a:t>
            </a:r>
          </a:p>
          <a:p>
            <a:pPr>
              <a:defRPr/>
            </a:pPr>
            <a:r>
              <a:rPr lang="en-US"/>
              <a:t>as a function of</a:t>
            </a:r>
            <a:r>
              <a:rPr lang="en-US" baseline="0"/>
              <a:t> </a:t>
            </a:r>
            <a:r>
              <a:rPr lang="en-US"/>
              <a:t>RDI summary</a:t>
            </a:r>
          </a:p>
        </c:rich>
      </c:tx>
      <c:layout>
        <c:manualLayout>
          <c:xMode val="edge"/>
          <c:yMode val="edge"/>
          <c:x val="0.091461564066416"/>
          <c:y val="0.02830208247442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14564265947607"/>
          <c:y val="0.0130624996035823"/>
          <c:w val="0.607457772034252"/>
          <c:h val="0.893439145294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'Kelp data by bed index # &amp; year'!$AD$1:$AD$700</c:f>
              <c:strCache>
                <c:ptCount val="1"/>
                <c:pt idx="0">
                  <c:v>BEF canopy to planimeter canopy ratio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0.0415890451575367"/>
                  <c:y val="0.75768566106104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trendlineLbl>
          </c:trendline>
          <c:xVal>
            <c:numRef>
              <c:f>'Kelp data by bed index # &amp; year'!$AB$701:$AB$2051</c:f>
              <c:numCache>
                <c:formatCode>0.00</c:formatCode>
                <c:ptCount val="1351"/>
                <c:pt idx="0">
                  <c:v>0.12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0.06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0.04</c:v>
                </c:pt>
                <c:pt idx="17">
                  <c:v>0.07</c:v>
                </c:pt>
                <c:pt idx="18">
                  <c:v>0.06</c:v>
                </c:pt>
                <c:pt idx="19">
                  <c:v>0.07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0.05</c:v>
                </c:pt>
                <c:pt idx="25">
                  <c:v>0.05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0.02</c:v>
                </c:pt>
                <c:pt idx="33">
                  <c:v>0.0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0.1</c:v>
                </c:pt>
                <c:pt idx="39">
                  <c:v>0.15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0.07</c:v>
                </c:pt>
                <c:pt idx="46">
                  <c:v>0.08</c:v>
                </c:pt>
                <c:pt idx="47">
                  <c:v>0.07</c:v>
                </c:pt>
                <c:pt idx="48">
                  <c:v>0.06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0.04</c:v>
                </c:pt>
                <c:pt idx="55">
                  <c:v>0.06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0.01</c:v>
                </c:pt>
                <c:pt idx="64">
                  <c:v>0.2</c:v>
                </c:pt>
                <c:pt idx="65">
                  <c:v>0.19</c:v>
                </c:pt>
                <c:pt idx="66">
                  <c:v>0.15</c:v>
                </c:pt>
                <c:pt idx="67">
                  <c:v>0.14</c:v>
                </c:pt>
                <c:pt idx="68">
                  <c:v>0.1</c:v>
                </c:pt>
                <c:pt idx="69">
                  <c:v>0.1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0.08</c:v>
                </c:pt>
                <c:pt idx="76">
                  <c:v>0.08</c:v>
                </c:pt>
                <c:pt idx="77">
                  <c:v>0.06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0.04</c:v>
                </c:pt>
                <c:pt idx="83">
                  <c:v>0.04</c:v>
                </c:pt>
                <c:pt idx="84">
                  <c:v>0.03</c:v>
                </c:pt>
                <c:pt idx="85">
                  <c:v>0.2</c:v>
                </c:pt>
                <c:pt idx="86">
                  <c:v>0.15</c:v>
                </c:pt>
                <c:pt idx="87">
                  <c:v>0.12</c:v>
                </c:pt>
                <c:pt idx="88">
                  <c:v>0.1</c:v>
                </c:pt>
                <c:pt idx="89">
                  <c:v>0.1</c:v>
                </c:pt>
                <c:pt idx="90">
                  <c:v>0.08</c:v>
                </c:pt>
                <c:pt idx="91">
                  <c:v>0.09</c:v>
                </c:pt>
                <c:pt idx="92">
                  <c:v>0.06</c:v>
                </c:pt>
                <c:pt idx="93">
                  <c:v>0.07</c:v>
                </c:pt>
                <c:pt idx="94">
                  <c:v>0.06</c:v>
                </c:pt>
                <c:pt idx="95">
                  <c:v>0.06</c:v>
                </c:pt>
                <c:pt idx="96">
                  <c:v>0.05</c:v>
                </c:pt>
                <c:pt idx="97">
                  <c:v>0.03</c:v>
                </c:pt>
                <c:pt idx="98">
                  <c:v>0.26</c:v>
                </c:pt>
                <c:pt idx="99">
                  <c:v>0.27</c:v>
                </c:pt>
                <c:pt idx="100">
                  <c:v>0.24</c:v>
                </c:pt>
                <c:pt idx="101">
                  <c:v>0.13</c:v>
                </c:pt>
                <c:pt idx="102">
                  <c:v>0.11</c:v>
                </c:pt>
                <c:pt idx="103">
                  <c:v>0.09</c:v>
                </c:pt>
                <c:pt idx="104">
                  <c:v>0.08</c:v>
                </c:pt>
                <c:pt idx="105">
                  <c:v>0.07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0.05</c:v>
                </c:pt>
                <c:pt idx="110">
                  <c:v>0.03</c:v>
                </c:pt>
                <c:pt idx="111">
                  <c:v>0.29</c:v>
                </c:pt>
                <c:pt idx="112">
                  <c:v>0.2</c:v>
                </c:pt>
                <c:pt idx="113">
                  <c:v>0.19</c:v>
                </c:pt>
                <c:pt idx="114">
                  <c:v>0.18</c:v>
                </c:pt>
                <c:pt idx="115">
                  <c:v>0.14</c:v>
                </c:pt>
                <c:pt idx="116">
                  <c:v>0.14</c:v>
                </c:pt>
                <c:pt idx="117">
                  <c:v>0.11</c:v>
                </c:pt>
                <c:pt idx="118">
                  <c:v>0.09</c:v>
                </c:pt>
                <c:pt idx="119">
                  <c:v>0.09</c:v>
                </c:pt>
                <c:pt idx="120">
                  <c:v>0.08</c:v>
                </c:pt>
                <c:pt idx="121">
                  <c:v>0.07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0.04</c:v>
                </c:pt>
                <c:pt idx="128">
                  <c:v>0.16</c:v>
                </c:pt>
                <c:pt idx="129">
                  <c:v>0.16</c:v>
                </c:pt>
                <c:pt idx="130">
                  <c:v>0.13</c:v>
                </c:pt>
                <c:pt idx="131">
                  <c:v>0.11</c:v>
                </c:pt>
                <c:pt idx="132">
                  <c:v>0.08</c:v>
                </c:pt>
                <c:pt idx="133">
                  <c:v>0.08</c:v>
                </c:pt>
                <c:pt idx="134">
                  <c:v>0.07</c:v>
                </c:pt>
                <c:pt idx="135">
                  <c:v>0.07</c:v>
                </c:pt>
                <c:pt idx="136">
                  <c:v>0.06</c:v>
                </c:pt>
                <c:pt idx="137">
                  <c:v>0.04</c:v>
                </c:pt>
                <c:pt idx="138">
                  <c:v>0.03</c:v>
                </c:pt>
                <c:pt idx="139">
                  <c:v>0.16</c:v>
                </c:pt>
                <c:pt idx="140">
                  <c:v>0.12</c:v>
                </c:pt>
                <c:pt idx="141">
                  <c:v>0.1</c:v>
                </c:pt>
                <c:pt idx="142">
                  <c:v>0.08</c:v>
                </c:pt>
                <c:pt idx="143">
                  <c:v>0.07</c:v>
                </c:pt>
                <c:pt idx="144">
                  <c:v>0.06</c:v>
                </c:pt>
                <c:pt idx="145">
                  <c:v>0.05</c:v>
                </c:pt>
                <c:pt idx="146">
                  <c:v>0.15</c:v>
                </c:pt>
                <c:pt idx="147">
                  <c:v>0.13</c:v>
                </c:pt>
                <c:pt idx="148">
                  <c:v>0.1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0.08</c:v>
                </c:pt>
                <c:pt idx="153">
                  <c:v>0.06</c:v>
                </c:pt>
                <c:pt idx="154">
                  <c:v>0.21</c:v>
                </c:pt>
                <c:pt idx="155">
                  <c:v>0.2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0.11</c:v>
                </c:pt>
                <c:pt idx="160">
                  <c:v>0.09</c:v>
                </c:pt>
                <c:pt idx="161">
                  <c:v>0.08</c:v>
                </c:pt>
                <c:pt idx="162">
                  <c:v>0.07</c:v>
                </c:pt>
                <c:pt idx="163">
                  <c:v>0.22</c:v>
                </c:pt>
                <c:pt idx="164">
                  <c:v>0.18</c:v>
                </c:pt>
                <c:pt idx="165">
                  <c:v>0.16</c:v>
                </c:pt>
                <c:pt idx="166">
                  <c:v>0.07</c:v>
                </c:pt>
                <c:pt idx="167">
                  <c:v>0.07</c:v>
                </c:pt>
                <c:pt idx="168">
                  <c:v>0.21</c:v>
                </c:pt>
                <c:pt idx="169">
                  <c:v>0.18</c:v>
                </c:pt>
                <c:pt idx="170">
                  <c:v>0.12</c:v>
                </c:pt>
                <c:pt idx="171">
                  <c:v>0.11</c:v>
                </c:pt>
                <c:pt idx="172">
                  <c:v>0.3</c:v>
                </c:pt>
                <c:pt idx="173">
                  <c:v>0.21</c:v>
                </c:pt>
                <c:pt idx="174">
                  <c:v>0.17</c:v>
                </c:pt>
                <c:pt idx="175">
                  <c:v>0.16</c:v>
                </c:pt>
                <c:pt idx="176">
                  <c:v>0.14</c:v>
                </c:pt>
                <c:pt idx="177">
                  <c:v>0.12</c:v>
                </c:pt>
                <c:pt idx="178">
                  <c:v>0.11</c:v>
                </c:pt>
                <c:pt idx="179">
                  <c:v>0.1</c:v>
                </c:pt>
                <c:pt idx="180">
                  <c:v>0.09</c:v>
                </c:pt>
                <c:pt idx="181">
                  <c:v>0.08</c:v>
                </c:pt>
                <c:pt idx="182">
                  <c:v>0.07</c:v>
                </c:pt>
                <c:pt idx="183">
                  <c:v>0.06</c:v>
                </c:pt>
                <c:pt idx="184">
                  <c:v>0.19</c:v>
                </c:pt>
                <c:pt idx="185">
                  <c:v>0.17</c:v>
                </c:pt>
                <c:pt idx="186">
                  <c:v>0.12</c:v>
                </c:pt>
                <c:pt idx="187">
                  <c:v>0.09</c:v>
                </c:pt>
                <c:pt idx="188">
                  <c:v>0.08</c:v>
                </c:pt>
                <c:pt idx="189">
                  <c:v>0.08</c:v>
                </c:pt>
                <c:pt idx="190">
                  <c:v>0.07</c:v>
                </c:pt>
                <c:pt idx="191">
                  <c:v>0.2</c:v>
                </c:pt>
                <c:pt idx="192">
                  <c:v>0.07</c:v>
                </c:pt>
                <c:pt idx="193">
                  <c:v>0.31</c:v>
                </c:pt>
                <c:pt idx="194">
                  <c:v>0.15</c:v>
                </c:pt>
                <c:pt idx="195">
                  <c:v>0.14</c:v>
                </c:pt>
                <c:pt idx="196">
                  <c:v>0.09</c:v>
                </c:pt>
                <c:pt idx="197">
                  <c:v>0.23</c:v>
                </c:pt>
                <c:pt idx="198">
                  <c:v>0.21</c:v>
                </c:pt>
                <c:pt idx="199">
                  <c:v>0.18</c:v>
                </c:pt>
                <c:pt idx="200">
                  <c:v>0.16</c:v>
                </c:pt>
                <c:pt idx="201">
                  <c:v>0.07</c:v>
                </c:pt>
                <c:pt idx="202">
                  <c:v>0.27</c:v>
                </c:pt>
                <c:pt idx="203">
                  <c:v>0.26</c:v>
                </c:pt>
                <c:pt idx="204">
                  <c:v>0.22</c:v>
                </c:pt>
                <c:pt idx="205">
                  <c:v>0.2</c:v>
                </c:pt>
                <c:pt idx="206">
                  <c:v>0.16</c:v>
                </c:pt>
                <c:pt idx="207">
                  <c:v>0.16</c:v>
                </c:pt>
                <c:pt idx="208">
                  <c:v>0.13</c:v>
                </c:pt>
                <c:pt idx="209">
                  <c:v>0.31</c:v>
                </c:pt>
                <c:pt idx="210">
                  <c:v>0.3</c:v>
                </c:pt>
                <c:pt idx="211">
                  <c:v>0.24</c:v>
                </c:pt>
                <c:pt idx="212">
                  <c:v>0.19</c:v>
                </c:pt>
                <c:pt idx="213">
                  <c:v>0.19</c:v>
                </c:pt>
                <c:pt idx="214">
                  <c:v>0.14</c:v>
                </c:pt>
                <c:pt idx="215">
                  <c:v>0.22</c:v>
                </c:pt>
                <c:pt idx="216">
                  <c:v>0.19</c:v>
                </c:pt>
                <c:pt idx="217">
                  <c:v>0.16</c:v>
                </c:pt>
                <c:pt idx="218">
                  <c:v>0.14</c:v>
                </c:pt>
                <c:pt idx="219">
                  <c:v>0.24</c:v>
                </c:pt>
                <c:pt idx="220">
                  <c:v>0.19</c:v>
                </c:pt>
                <c:pt idx="221">
                  <c:v>0.16</c:v>
                </c:pt>
                <c:pt idx="222">
                  <c:v>0.13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0.33</c:v>
                </c:pt>
                <c:pt idx="229">
                  <c:v>0.33</c:v>
                </c:pt>
                <c:pt idx="230">
                  <c:v>0.31</c:v>
                </c:pt>
                <c:pt idx="231">
                  <c:v>0.23</c:v>
                </c:pt>
                <c:pt idx="232">
                  <c:v>0.13</c:v>
                </c:pt>
                <c:pt idx="233">
                  <c:v>0.13</c:v>
                </c:pt>
                <c:pt idx="234">
                  <c:v>0.09</c:v>
                </c:pt>
                <c:pt idx="235">
                  <c:v>0.08</c:v>
                </c:pt>
                <c:pt idx="236">
                  <c:v>0.07</c:v>
                </c:pt>
                <c:pt idx="237">
                  <c:v>0.34</c:v>
                </c:pt>
                <c:pt idx="238">
                  <c:v>0.26</c:v>
                </c:pt>
                <c:pt idx="239">
                  <c:v>0.24</c:v>
                </c:pt>
                <c:pt idx="240">
                  <c:v>0.22</c:v>
                </c:pt>
                <c:pt idx="241">
                  <c:v>0.23</c:v>
                </c:pt>
                <c:pt idx="242">
                  <c:v>0.2</c:v>
                </c:pt>
                <c:pt idx="243">
                  <c:v>0.19</c:v>
                </c:pt>
                <c:pt idx="244">
                  <c:v>0.1</c:v>
                </c:pt>
                <c:pt idx="245">
                  <c:v>0.08</c:v>
                </c:pt>
                <c:pt idx="246">
                  <c:v>0.3</c:v>
                </c:pt>
                <c:pt idx="247">
                  <c:v>0.28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0.1</c:v>
                </c:pt>
                <c:pt idx="252">
                  <c:v>0.09</c:v>
                </c:pt>
                <c:pt idx="253">
                  <c:v>0.08</c:v>
                </c:pt>
                <c:pt idx="254">
                  <c:v>0.07</c:v>
                </c:pt>
                <c:pt idx="255">
                  <c:v>0.35</c:v>
                </c:pt>
                <c:pt idx="256">
                  <c:v>0.32</c:v>
                </c:pt>
                <c:pt idx="257">
                  <c:v>0.29</c:v>
                </c:pt>
                <c:pt idx="258">
                  <c:v>0.27</c:v>
                </c:pt>
                <c:pt idx="259">
                  <c:v>0.24</c:v>
                </c:pt>
                <c:pt idx="260">
                  <c:v>0.18</c:v>
                </c:pt>
                <c:pt idx="261">
                  <c:v>0.14</c:v>
                </c:pt>
                <c:pt idx="262">
                  <c:v>0.06</c:v>
                </c:pt>
                <c:pt idx="263">
                  <c:v>0.19</c:v>
                </c:pt>
                <c:pt idx="264">
                  <c:v>0.15</c:v>
                </c:pt>
                <c:pt idx="265">
                  <c:v>0.14</c:v>
                </c:pt>
                <c:pt idx="266">
                  <c:v>0.14</c:v>
                </c:pt>
                <c:pt idx="267">
                  <c:v>0.13</c:v>
                </c:pt>
                <c:pt idx="268">
                  <c:v>0.11</c:v>
                </c:pt>
                <c:pt idx="269">
                  <c:v>0.07</c:v>
                </c:pt>
                <c:pt idx="270">
                  <c:v>0.3</c:v>
                </c:pt>
                <c:pt idx="271">
                  <c:v>0.24</c:v>
                </c:pt>
                <c:pt idx="272">
                  <c:v>0.23</c:v>
                </c:pt>
                <c:pt idx="273">
                  <c:v>0.18</c:v>
                </c:pt>
                <c:pt idx="274">
                  <c:v>0.17</c:v>
                </c:pt>
                <c:pt idx="275">
                  <c:v>0.16</c:v>
                </c:pt>
                <c:pt idx="276">
                  <c:v>0.08</c:v>
                </c:pt>
                <c:pt idx="277">
                  <c:v>0.27</c:v>
                </c:pt>
                <c:pt idx="278">
                  <c:v>0.2</c:v>
                </c:pt>
                <c:pt idx="279">
                  <c:v>0.2</c:v>
                </c:pt>
                <c:pt idx="280">
                  <c:v>0.18</c:v>
                </c:pt>
                <c:pt idx="281">
                  <c:v>0.08</c:v>
                </c:pt>
                <c:pt idx="282">
                  <c:v>0.23</c:v>
                </c:pt>
                <c:pt idx="283">
                  <c:v>0.2</c:v>
                </c:pt>
                <c:pt idx="284">
                  <c:v>0.18</c:v>
                </c:pt>
                <c:pt idx="285">
                  <c:v>0.17</c:v>
                </c:pt>
                <c:pt idx="286">
                  <c:v>0.16</c:v>
                </c:pt>
                <c:pt idx="287">
                  <c:v>0.14</c:v>
                </c:pt>
                <c:pt idx="288">
                  <c:v>0.12</c:v>
                </c:pt>
                <c:pt idx="289">
                  <c:v>0.32</c:v>
                </c:pt>
                <c:pt idx="290">
                  <c:v>0.29</c:v>
                </c:pt>
                <c:pt idx="291">
                  <c:v>0.27</c:v>
                </c:pt>
                <c:pt idx="292">
                  <c:v>0.18</c:v>
                </c:pt>
                <c:pt idx="293">
                  <c:v>0.17</c:v>
                </c:pt>
                <c:pt idx="294">
                  <c:v>0.05</c:v>
                </c:pt>
                <c:pt idx="295">
                  <c:v>0.29</c:v>
                </c:pt>
                <c:pt idx="296">
                  <c:v>0.25</c:v>
                </c:pt>
                <c:pt idx="297">
                  <c:v>0.21</c:v>
                </c:pt>
                <c:pt idx="298">
                  <c:v>0.19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0.13</c:v>
                </c:pt>
                <c:pt idx="303">
                  <c:v>0.1</c:v>
                </c:pt>
                <c:pt idx="304">
                  <c:v>0.25</c:v>
                </c:pt>
                <c:pt idx="305">
                  <c:v>0.21</c:v>
                </c:pt>
                <c:pt idx="306">
                  <c:v>0.21</c:v>
                </c:pt>
                <c:pt idx="307">
                  <c:v>0.2</c:v>
                </c:pt>
                <c:pt idx="308">
                  <c:v>0.18</c:v>
                </c:pt>
                <c:pt idx="309">
                  <c:v>0.19</c:v>
                </c:pt>
                <c:pt idx="310">
                  <c:v>0.17</c:v>
                </c:pt>
                <c:pt idx="311">
                  <c:v>0.14</c:v>
                </c:pt>
                <c:pt idx="312">
                  <c:v>0.14</c:v>
                </c:pt>
                <c:pt idx="313">
                  <c:v>0.13</c:v>
                </c:pt>
                <c:pt idx="314">
                  <c:v>0.26</c:v>
                </c:pt>
                <c:pt idx="315">
                  <c:v>0.16</c:v>
                </c:pt>
                <c:pt idx="316">
                  <c:v>0.35</c:v>
                </c:pt>
                <c:pt idx="317">
                  <c:v>0.28</c:v>
                </c:pt>
                <c:pt idx="318">
                  <c:v>0.26</c:v>
                </c:pt>
                <c:pt idx="319">
                  <c:v>0.19</c:v>
                </c:pt>
                <c:pt idx="320">
                  <c:v>0.21</c:v>
                </c:pt>
                <c:pt idx="321">
                  <c:v>0.09</c:v>
                </c:pt>
                <c:pt idx="322">
                  <c:v>0.24</c:v>
                </c:pt>
                <c:pt idx="323">
                  <c:v>0.24</c:v>
                </c:pt>
                <c:pt idx="324">
                  <c:v>0.17</c:v>
                </c:pt>
                <c:pt idx="325">
                  <c:v>0.16</c:v>
                </c:pt>
                <c:pt idx="326">
                  <c:v>0.16</c:v>
                </c:pt>
                <c:pt idx="327">
                  <c:v>0.13</c:v>
                </c:pt>
                <c:pt idx="328">
                  <c:v>0.08</c:v>
                </c:pt>
                <c:pt idx="329">
                  <c:v>0.39</c:v>
                </c:pt>
                <c:pt idx="330">
                  <c:v>0.22</c:v>
                </c:pt>
                <c:pt idx="331">
                  <c:v>0.19</c:v>
                </c:pt>
                <c:pt idx="332">
                  <c:v>0.17</c:v>
                </c:pt>
                <c:pt idx="333">
                  <c:v>0.16</c:v>
                </c:pt>
                <c:pt idx="334">
                  <c:v>0.36</c:v>
                </c:pt>
                <c:pt idx="335">
                  <c:v>0.3</c:v>
                </c:pt>
                <c:pt idx="336">
                  <c:v>0.19</c:v>
                </c:pt>
                <c:pt idx="337">
                  <c:v>0.15</c:v>
                </c:pt>
                <c:pt idx="338">
                  <c:v>0.11</c:v>
                </c:pt>
                <c:pt idx="339">
                  <c:v>0.43</c:v>
                </c:pt>
                <c:pt idx="340">
                  <c:v>0.3</c:v>
                </c:pt>
                <c:pt idx="341">
                  <c:v>0.24</c:v>
                </c:pt>
                <c:pt idx="342">
                  <c:v>0.23</c:v>
                </c:pt>
                <c:pt idx="343">
                  <c:v>0.21</c:v>
                </c:pt>
                <c:pt idx="344">
                  <c:v>0.2</c:v>
                </c:pt>
                <c:pt idx="345">
                  <c:v>0.17</c:v>
                </c:pt>
                <c:pt idx="346">
                  <c:v>0.13</c:v>
                </c:pt>
                <c:pt idx="347">
                  <c:v>0.11</c:v>
                </c:pt>
                <c:pt idx="348">
                  <c:v>0.04</c:v>
                </c:pt>
                <c:pt idx="349">
                  <c:v>0.31</c:v>
                </c:pt>
                <c:pt idx="350">
                  <c:v>0.31</c:v>
                </c:pt>
                <c:pt idx="351">
                  <c:v>0.16</c:v>
                </c:pt>
                <c:pt idx="352">
                  <c:v>0.13</c:v>
                </c:pt>
                <c:pt idx="353">
                  <c:v>0.12</c:v>
                </c:pt>
                <c:pt idx="354">
                  <c:v>0.24</c:v>
                </c:pt>
                <c:pt idx="355">
                  <c:v>0.21</c:v>
                </c:pt>
                <c:pt idx="356">
                  <c:v>0.21</c:v>
                </c:pt>
                <c:pt idx="357">
                  <c:v>0.15</c:v>
                </c:pt>
                <c:pt idx="358">
                  <c:v>0.31</c:v>
                </c:pt>
                <c:pt idx="359">
                  <c:v>0.27</c:v>
                </c:pt>
                <c:pt idx="360">
                  <c:v>0.16</c:v>
                </c:pt>
                <c:pt idx="361">
                  <c:v>0.16</c:v>
                </c:pt>
                <c:pt idx="362">
                  <c:v>0.1</c:v>
                </c:pt>
                <c:pt idx="363">
                  <c:v>0.32</c:v>
                </c:pt>
                <c:pt idx="364">
                  <c:v>0.25</c:v>
                </c:pt>
                <c:pt idx="365">
                  <c:v>0.24</c:v>
                </c:pt>
                <c:pt idx="366">
                  <c:v>0.21</c:v>
                </c:pt>
                <c:pt idx="367">
                  <c:v>0.2</c:v>
                </c:pt>
                <c:pt idx="368">
                  <c:v>0.15</c:v>
                </c:pt>
                <c:pt idx="369">
                  <c:v>0.32</c:v>
                </c:pt>
                <c:pt idx="370">
                  <c:v>0.26</c:v>
                </c:pt>
                <c:pt idx="371">
                  <c:v>0.25</c:v>
                </c:pt>
                <c:pt idx="372">
                  <c:v>0.23</c:v>
                </c:pt>
                <c:pt idx="373">
                  <c:v>0.18</c:v>
                </c:pt>
                <c:pt idx="374">
                  <c:v>0.15</c:v>
                </c:pt>
                <c:pt idx="375">
                  <c:v>0.15</c:v>
                </c:pt>
                <c:pt idx="376">
                  <c:v>0.13</c:v>
                </c:pt>
                <c:pt idx="377">
                  <c:v>0.48</c:v>
                </c:pt>
                <c:pt idx="378">
                  <c:v>0.38</c:v>
                </c:pt>
                <c:pt idx="379">
                  <c:v>0.29</c:v>
                </c:pt>
                <c:pt idx="380">
                  <c:v>0.28</c:v>
                </c:pt>
                <c:pt idx="381">
                  <c:v>0.2</c:v>
                </c:pt>
                <c:pt idx="382">
                  <c:v>0.19</c:v>
                </c:pt>
                <c:pt idx="383">
                  <c:v>0.17</c:v>
                </c:pt>
                <c:pt idx="384">
                  <c:v>0.33</c:v>
                </c:pt>
                <c:pt idx="385">
                  <c:v>0.3</c:v>
                </c:pt>
                <c:pt idx="386">
                  <c:v>0.24</c:v>
                </c:pt>
                <c:pt idx="387">
                  <c:v>0.22</c:v>
                </c:pt>
                <c:pt idx="388">
                  <c:v>0.21</c:v>
                </c:pt>
                <c:pt idx="389">
                  <c:v>0.2</c:v>
                </c:pt>
                <c:pt idx="390">
                  <c:v>0.14</c:v>
                </c:pt>
                <c:pt idx="391">
                  <c:v>0.39</c:v>
                </c:pt>
                <c:pt idx="392">
                  <c:v>0.31</c:v>
                </c:pt>
                <c:pt idx="393">
                  <c:v>0.27</c:v>
                </c:pt>
                <c:pt idx="394">
                  <c:v>0.27</c:v>
                </c:pt>
                <c:pt idx="395">
                  <c:v>0.26</c:v>
                </c:pt>
                <c:pt idx="396">
                  <c:v>0.23</c:v>
                </c:pt>
                <c:pt idx="397">
                  <c:v>0.17</c:v>
                </c:pt>
                <c:pt idx="398">
                  <c:v>0.1</c:v>
                </c:pt>
                <c:pt idx="399">
                  <c:v>0.27</c:v>
                </c:pt>
                <c:pt idx="400">
                  <c:v>0.3</c:v>
                </c:pt>
                <c:pt idx="401">
                  <c:v>0.22</c:v>
                </c:pt>
                <c:pt idx="402">
                  <c:v>0.18</c:v>
                </c:pt>
                <c:pt idx="403">
                  <c:v>0.17</c:v>
                </c:pt>
                <c:pt idx="404">
                  <c:v>0.16</c:v>
                </c:pt>
                <c:pt idx="405">
                  <c:v>0.14</c:v>
                </c:pt>
                <c:pt idx="406">
                  <c:v>0.11</c:v>
                </c:pt>
                <c:pt idx="407">
                  <c:v>0.11</c:v>
                </c:pt>
                <c:pt idx="408">
                  <c:v>0.1</c:v>
                </c:pt>
                <c:pt idx="409">
                  <c:v>0.17</c:v>
                </c:pt>
                <c:pt idx="410">
                  <c:v>0.14</c:v>
                </c:pt>
                <c:pt idx="411">
                  <c:v>0.36</c:v>
                </c:pt>
                <c:pt idx="412">
                  <c:v>0.29</c:v>
                </c:pt>
                <c:pt idx="413">
                  <c:v>0.23</c:v>
                </c:pt>
                <c:pt idx="414">
                  <c:v>0.22</c:v>
                </c:pt>
                <c:pt idx="415">
                  <c:v>0.16</c:v>
                </c:pt>
                <c:pt idx="416">
                  <c:v>0.33</c:v>
                </c:pt>
                <c:pt idx="417">
                  <c:v>0.29</c:v>
                </c:pt>
                <c:pt idx="418">
                  <c:v>0.22</c:v>
                </c:pt>
                <c:pt idx="419">
                  <c:v>0.08</c:v>
                </c:pt>
                <c:pt idx="420">
                  <c:v>0.36</c:v>
                </c:pt>
                <c:pt idx="421">
                  <c:v>0.19</c:v>
                </c:pt>
                <c:pt idx="422">
                  <c:v>0.14</c:v>
                </c:pt>
                <c:pt idx="423">
                  <c:v>0.46</c:v>
                </c:pt>
                <c:pt idx="424">
                  <c:v>0.28</c:v>
                </c:pt>
                <c:pt idx="425">
                  <c:v>0.16</c:v>
                </c:pt>
                <c:pt idx="426">
                  <c:v>0.15</c:v>
                </c:pt>
                <c:pt idx="427">
                  <c:v>0.25</c:v>
                </c:pt>
                <c:pt idx="428">
                  <c:v>0.23</c:v>
                </c:pt>
                <c:pt idx="429">
                  <c:v>0.14</c:v>
                </c:pt>
                <c:pt idx="430">
                  <c:v>0.27</c:v>
                </c:pt>
                <c:pt idx="431">
                  <c:v>0.24</c:v>
                </c:pt>
                <c:pt idx="432">
                  <c:v>0.22</c:v>
                </c:pt>
                <c:pt idx="433">
                  <c:v>0.19</c:v>
                </c:pt>
                <c:pt idx="434">
                  <c:v>0.16</c:v>
                </c:pt>
                <c:pt idx="435">
                  <c:v>0.29</c:v>
                </c:pt>
                <c:pt idx="436">
                  <c:v>0.31</c:v>
                </c:pt>
                <c:pt idx="437">
                  <c:v>0.24</c:v>
                </c:pt>
                <c:pt idx="438">
                  <c:v>0.36</c:v>
                </c:pt>
                <c:pt idx="439">
                  <c:v>0.25</c:v>
                </c:pt>
                <c:pt idx="440">
                  <c:v>0.21</c:v>
                </c:pt>
                <c:pt idx="441">
                  <c:v>0.19</c:v>
                </c:pt>
                <c:pt idx="442">
                  <c:v>0.14</c:v>
                </c:pt>
                <c:pt idx="443">
                  <c:v>0.14</c:v>
                </c:pt>
                <c:pt idx="444">
                  <c:v>0.13</c:v>
                </c:pt>
                <c:pt idx="445">
                  <c:v>0.15</c:v>
                </c:pt>
                <c:pt idx="446">
                  <c:v>0.39</c:v>
                </c:pt>
                <c:pt idx="447">
                  <c:v>0.32</c:v>
                </c:pt>
                <c:pt idx="448">
                  <c:v>0.2</c:v>
                </c:pt>
                <c:pt idx="449">
                  <c:v>0.18</c:v>
                </c:pt>
                <c:pt idx="450">
                  <c:v>0.13</c:v>
                </c:pt>
                <c:pt idx="451">
                  <c:v>0.28</c:v>
                </c:pt>
                <c:pt idx="452">
                  <c:v>0.21</c:v>
                </c:pt>
                <c:pt idx="453">
                  <c:v>0.21</c:v>
                </c:pt>
                <c:pt idx="454">
                  <c:v>0.2</c:v>
                </c:pt>
                <c:pt idx="455">
                  <c:v>0.17</c:v>
                </c:pt>
                <c:pt idx="456">
                  <c:v>0.23</c:v>
                </c:pt>
                <c:pt idx="457">
                  <c:v>0.22</c:v>
                </c:pt>
                <c:pt idx="458">
                  <c:v>0.21</c:v>
                </c:pt>
                <c:pt idx="459">
                  <c:v>0.14</c:v>
                </c:pt>
                <c:pt idx="460">
                  <c:v>0.13</c:v>
                </c:pt>
                <c:pt idx="461">
                  <c:v>0.43</c:v>
                </c:pt>
                <c:pt idx="462">
                  <c:v>0.26</c:v>
                </c:pt>
                <c:pt idx="463">
                  <c:v>0.2</c:v>
                </c:pt>
                <c:pt idx="464">
                  <c:v>0.23</c:v>
                </c:pt>
                <c:pt idx="465">
                  <c:v>0.23</c:v>
                </c:pt>
                <c:pt idx="466">
                  <c:v>0.18</c:v>
                </c:pt>
                <c:pt idx="467">
                  <c:v>0.18</c:v>
                </c:pt>
                <c:pt idx="468">
                  <c:v>0.16</c:v>
                </c:pt>
                <c:pt idx="469">
                  <c:v>0.25</c:v>
                </c:pt>
                <c:pt idx="470">
                  <c:v>0.15</c:v>
                </c:pt>
                <c:pt idx="471">
                  <c:v>0.21</c:v>
                </c:pt>
                <c:pt idx="472">
                  <c:v>0.21</c:v>
                </c:pt>
                <c:pt idx="473">
                  <c:v>0.2</c:v>
                </c:pt>
                <c:pt idx="474">
                  <c:v>0.14</c:v>
                </c:pt>
                <c:pt idx="475">
                  <c:v>0.11</c:v>
                </c:pt>
                <c:pt idx="476">
                  <c:v>0.35</c:v>
                </c:pt>
                <c:pt idx="477">
                  <c:v>0.32</c:v>
                </c:pt>
                <c:pt idx="478">
                  <c:v>0.31</c:v>
                </c:pt>
                <c:pt idx="479">
                  <c:v>0.21</c:v>
                </c:pt>
                <c:pt idx="480">
                  <c:v>0.21</c:v>
                </c:pt>
                <c:pt idx="481">
                  <c:v>0.2</c:v>
                </c:pt>
                <c:pt idx="482">
                  <c:v>0.13</c:v>
                </c:pt>
                <c:pt idx="483">
                  <c:v>0.27</c:v>
                </c:pt>
                <c:pt idx="484">
                  <c:v>0.19</c:v>
                </c:pt>
                <c:pt idx="485">
                  <c:v>0.3</c:v>
                </c:pt>
                <c:pt idx="486">
                  <c:v>0.2</c:v>
                </c:pt>
                <c:pt idx="487">
                  <c:v>0.19</c:v>
                </c:pt>
                <c:pt idx="488">
                  <c:v>0.14</c:v>
                </c:pt>
                <c:pt idx="489">
                  <c:v>0.5</c:v>
                </c:pt>
                <c:pt idx="490">
                  <c:v>0.35</c:v>
                </c:pt>
                <c:pt idx="491">
                  <c:v>0.28</c:v>
                </c:pt>
                <c:pt idx="492">
                  <c:v>0.22</c:v>
                </c:pt>
                <c:pt idx="493">
                  <c:v>0.16</c:v>
                </c:pt>
                <c:pt idx="494">
                  <c:v>0.13</c:v>
                </c:pt>
                <c:pt idx="495">
                  <c:v>0.12</c:v>
                </c:pt>
                <c:pt idx="496">
                  <c:v>0.28</c:v>
                </c:pt>
                <c:pt idx="497">
                  <c:v>0.27</c:v>
                </c:pt>
                <c:pt idx="498">
                  <c:v>0.05</c:v>
                </c:pt>
                <c:pt idx="499">
                  <c:v>0.36</c:v>
                </c:pt>
                <c:pt idx="500">
                  <c:v>0.29</c:v>
                </c:pt>
                <c:pt idx="501">
                  <c:v>0.08</c:v>
                </c:pt>
                <c:pt idx="502">
                  <c:v>0.21</c:v>
                </c:pt>
                <c:pt idx="503">
                  <c:v>0.21</c:v>
                </c:pt>
                <c:pt idx="504">
                  <c:v>0.17</c:v>
                </c:pt>
                <c:pt idx="505">
                  <c:v>0.17</c:v>
                </c:pt>
                <c:pt idx="506">
                  <c:v>0.22</c:v>
                </c:pt>
                <c:pt idx="507">
                  <c:v>0.3</c:v>
                </c:pt>
                <c:pt idx="508">
                  <c:v>0.28</c:v>
                </c:pt>
                <c:pt idx="509">
                  <c:v>0.27</c:v>
                </c:pt>
                <c:pt idx="510">
                  <c:v>0.19</c:v>
                </c:pt>
                <c:pt idx="511">
                  <c:v>0.14</c:v>
                </c:pt>
                <c:pt idx="512">
                  <c:v>0.32</c:v>
                </c:pt>
                <c:pt idx="513">
                  <c:v>0.25</c:v>
                </c:pt>
                <c:pt idx="514">
                  <c:v>0.19</c:v>
                </c:pt>
                <c:pt idx="515">
                  <c:v>0.3</c:v>
                </c:pt>
                <c:pt idx="516">
                  <c:v>0.25</c:v>
                </c:pt>
                <c:pt idx="517">
                  <c:v>0.15</c:v>
                </c:pt>
                <c:pt idx="518">
                  <c:v>0.2</c:v>
                </c:pt>
                <c:pt idx="519">
                  <c:v>0.17</c:v>
                </c:pt>
                <c:pt idx="520">
                  <c:v>0.17</c:v>
                </c:pt>
                <c:pt idx="521">
                  <c:v>0.13</c:v>
                </c:pt>
                <c:pt idx="522">
                  <c:v>0.35</c:v>
                </c:pt>
                <c:pt idx="523">
                  <c:v>0.27</c:v>
                </c:pt>
                <c:pt idx="524">
                  <c:v>0.15</c:v>
                </c:pt>
                <c:pt idx="525">
                  <c:v>0.1</c:v>
                </c:pt>
                <c:pt idx="526">
                  <c:v>0.25</c:v>
                </c:pt>
                <c:pt idx="527">
                  <c:v>0.24</c:v>
                </c:pt>
                <c:pt idx="528">
                  <c:v>0.22</c:v>
                </c:pt>
                <c:pt idx="529">
                  <c:v>0.2</c:v>
                </c:pt>
                <c:pt idx="530">
                  <c:v>0.2</c:v>
                </c:pt>
                <c:pt idx="531">
                  <c:v>0.14</c:v>
                </c:pt>
                <c:pt idx="532">
                  <c:v>0.4</c:v>
                </c:pt>
                <c:pt idx="533">
                  <c:v>0.22</c:v>
                </c:pt>
                <c:pt idx="534">
                  <c:v>0.22</c:v>
                </c:pt>
                <c:pt idx="535">
                  <c:v>0.2</c:v>
                </c:pt>
                <c:pt idx="536">
                  <c:v>0.15</c:v>
                </c:pt>
                <c:pt idx="537">
                  <c:v>0.13</c:v>
                </c:pt>
                <c:pt idx="538">
                  <c:v>0.09</c:v>
                </c:pt>
                <c:pt idx="539">
                  <c:v>0.31</c:v>
                </c:pt>
                <c:pt idx="540">
                  <c:v>0.29</c:v>
                </c:pt>
                <c:pt idx="541">
                  <c:v>0.22</c:v>
                </c:pt>
                <c:pt idx="542">
                  <c:v>0.11</c:v>
                </c:pt>
                <c:pt idx="543">
                  <c:v>0.28</c:v>
                </c:pt>
                <c:pt idx="544">
                  <c:v>0.19</c:v>
                </c:pt>
                <c:pt idx="545">
                  <c:v>0.16</c:v>
                </c:pt>
                <c:pt idx="546">
                  <c:v>0.39</c:v>
                </c:pt>
                <c:pt idx="547">
                  <c:v>0.35</c:v>
                </c:pt>
                <c:pt idx="548">
                  <c:v>0.25</c:v>
                </c:pt>
                <c:pt idx="549">
                  <c:v>0.23</c:v>
                </c:pt>
                <c:pt idx="550">
                  <c:v>0.6</c:v>
                </c:pt>
                <c:pt idx="551">
                  <c:v>0.34</c:v>
                </c:pt>
                <c:pt idx="552">
                  <c:v>0.16</c:v>
                </c:pt>
                <c:pt idx="553">
                  <c:v>0.15</c:v>
                </c:pt>
                <c:pt idx="554">
                  <c:v>0.41</c:v>
                </c:pt>
                <c:pt idx="555">
                  <c:v>0.38</c:v>
                </c:pt>
                <c:pt idx="556">
                  <c:v>0.25</c:v>
                </c:pt>
                <c:pt idx="557">
                  <c:v>0.25</c:v>
                </c:pt>
                <c:pt idx="558">
                  <c:v>0.24</c:v>
                </c:pt>
                <c:pt idx="559">
                  <c:v>0.24</c:v>
                </c:pt>
                <c:pt idx="560">
                  <c:v>0.2</c:v>
                </c:pt>
                <c:pt idx="561">
                  <c:v>0.58</c:v>
                </c:pt>
                <c:pt idx="562">
                  <c:v>0.37</c:v>
                </c:pt>
                <c:pt idx="563">
                  <c:v>0.57</c:v>
                </c:pt>
                <c:pt idx="564">
                  <c:v>0.35</c:v>
                </c:pt>
                <c:pt idx="565">
                  <c:v>0.26</c:v>
                </c:pt>
                <c:pt idx="566">
                  <c:v>0.25</c:v>
                </c:pt>
                <c:pt idx="567">
                  <c:v>0.18</c:v>
                </c:pt>
                <c:pt idx="568">
                  <c:v>0.36</c:v>
                </c:pt>
                <c:pt idx="569">
                  <c:v>0.26</c:v>
                </c:pt>
                <c:pt idx="570">
                  <c:v>0.27</c:v>
                </c:pt>
                <c:pt idx="571">
                  <c:v>0.27</c:v>
                </c:pt>
                <c:pt idx="572">
                  <c:v>0.19</c:v>
                </c:pt>
                <c:pt idx="573">
                  <c:v>0.38</c:v>
                </c:pt>
                <c:pt idx="574">
                  <c:v>0.31</c:v>
                </c:pt>
                <c:pt idx="575">
                  <c:v>0.25</c:v>
                </c:pt>
                <c:pt idx="576">
                  <c:v>0.46</c:v>
                </c:pt>
                <c:pt idx="577">
                  <c:v>0.22</c:v>
                </c:pt>
                <c:pt idx="578">
                  <c:v>0.41</c:v>
                </c:pt>
                <c:pt idx="579">
                  <c:v>0.4</c:v>
                </c:pt>
                <c:pt idx="580">
                  <c:v>0.25</c:v>
                </c:pt>
                <c:pt idx="581">
                  <c:v>0.21</c:v>
                </c:pt>
                <c:pt idx="582">
                  <c:v>0.25</c:v>
                </c:pt>
                <c:pt idx="583">
                  <c:v>0.24</c:v>
                </c:pt>
                <c:pt idx="584">
                  <c:v>0.22</c:v>
                </c:pt>
                <c:pt idx="585">
                  <c:v>0.21</c:v>
                </c:pt>
                <c:pt idx="586">
                  <c:v>0.3</c:v>
                </c:pt>
                <c:pt idx="587">
                  <c:v>0.26</c:v>
                </c:pt>
                <c:pt idx="588">
                  <c:v>0.15</c:v>
                </c:pt>
                <c:pt idx="589">
                  <c:v>0.35</c:v>
                </c:pt>
                <c:pt idx="590">
                  <c:v>0.32</c:v>
                </c:pt>
                <c:pt idx="591">
                  <c:v>0.24</c:v>
                </c:pt>
                <c:pt idx="592">
                  <c:v>0.22</c:v>
                </c:pt>
                <c:pt idx="593">
                  <c:v>0.21</c:v>
                </c:pt>
                <c:pt idx="594">
                  <c:v>0.2</c:v>
                </c:pt>
                <c:pt idx="595">
                  <c:v>0.6</c:v>
                </c:pt>
                <c:pt idx="596">
                  <c:v>0.55</c:v>
                </c:pt>
                <c:pt idx="597">
                  <c:v>0.35</c:v>
                </c:pt>
                <c:pt idx="598">
                  <c:v>0.32</c:v>
                </c:pt>
                <c:pt idx="599">
                  <c:v>0.31</c:v>
                </c:pt>
                <c:pt idx="600">
                  <c:v>0.28</c:v>
                </c:pt>
                <c:pt idx="601">
                  <c:v>0.23</c:v>
                </c:pt>
                <c:pt idx="602">
                  <c:v>0.19</c:v>
                </c:pt>
                <c:pt idx="603">
                  <c:v>0.11</c:v>
                </c:pt>
                <c:pt idx="604">
                  <c:v>0.3</c:v>
                </c:pt>
                <c:pt idx="605">
                  <c:v>0.36</c:v>
                </c:pt>
                <c:pt idx="606">
                  <c:v>0.29</c:v>
                </c:pt>
                <c:pt idx="607">
                  <c:v>0.24</c:v>
                </c:pt>
                <c:pt idx="608">
                  <c:v>0.23</c:v>
                </c:pt>
                <c:pt idx="609">
                  <c:v>0.27</c:v>
                </c:pt>
                <c:pt idx="610">
                  <c:v>0.25</c:v>
                </c:pt>
                <c:pt idx="611">
                  <c:v>0.25</c:v>
                </c:pt>
                <c:pt idx="612">
                  <c:v>0.22</c:v>
                </c:pt>
                <c:pt idx="613">
                  <c:v>0.15</c:v>
                </c:pt>
                <c:pt idx="614">
                  <c:v>0.14</c:v>
                </c:pt>
                <c:pt idx="615">
                  <c:v>0.31</c:v>
                </c:pt>
                <c:pt idx="616">
                  <c:v>0.22</c:v>
                </c:pt>
                <c:pt idx="617">
                  <c:v>0.31</c:v>
                </c:pt>
                <c:pt idx="618">
                  <c:v>0.24</c:v>
                </c:pt>
                <c:pt idx="619">
                  <c:v>0.19</c:v>
                </c:pt>
                <c:pt idx="620">
                  <c:v>0.18</c:v>
                </c:pt>
                <c:pt idx="621">
                  <c:v>0.25</c:v>
                </c:pt>
                <c:pt idx="622">
                  <c:v>0.12</c:v>
                </c:pt>
                <c:pt idx="623">
                  <c:v>0.27</c:v>
                </c:pt>
                <c:pt idx="624">
                  <c:v>0.23</c:v>
                </c:pt>
                <c:pt idx="625">
                  <c:v>0.25</c:v>
                </c:pt>
                <c:pt idx="626">
                  <c:v>0.46</c:v>
                </c:pt>
                <c:pt idx="627">
                  <c:v>0.32</c:v>
                </c:pt>
                <c:pt idx="628">
                  <c:v>0.31</c:v>
                </c:pt>
                <c:pt idx="629">
                  <c:v>0.25</c:v>
                </c:pt>
                <c:pt idx="630">
                  <c:v>0.18</c:v>
                </c:pt>
                <c:pt idx="631">
                  <c:v>0.25</c:v>
                </c:pt>
                <c:pt idx="632">
                  <c:v>0.24</c:v>
                </c:pt>
                <c:pt idx="633">
                  <c:v>0.36</c:v>
                </c:pt>
                <c:pt idx="634">
                  <c:v>0.27</c:v>
                </c:pt>
                <c:pt idx="635">
                  <c:v>0.31</c:v>
                </c:pt>
                <c:pt idx="636">
                  <c:v>0.24</c:v>
                </c:pt>
                <c:pt idx="637">
                  <c:v>0.24</c:v>
                </c:pt>
                <c:pt idx="638">
                  <c:v>0.23</c:v>
                </c:pt>
                <c:pt idx="639">
                  <c:v>0.22</c:v>
                </c:pt>
                <c:pt idx="640">
                  <c:v>0.32</c:v>
                </c:pt>
                <c:pt idx="641">
                  <c:v>0.2</c:v>
                </c:pt>
                <c:pt idx="642">
                  <c:v>0.48</c:v>
                </c:pt>
                <c:pt idx="643">
                  <c:v>0.42</c:v>
                </c:pt>
                <c:pt idx="644">
                  <c:v>0.36</c:v>
                </c:pt>
                <c:pt idx="645">
                  <c:v>0.27</c:v>
                </c:pt>
                <c:pt idx="646">
                  <c:v>0.19</c:v>
                </c:pt>
                <c:pt idx="647">
                  <c:v>0.28</c:v>
                </c:pt>
                <c:pt idx="648">
                  <c:v>0.24</c:v>
                </c:pt>
                <c:pt idx="649">
                  <c:v>0.43</c:v>
                </c:pt>
                <c:pt idx="650">
                  <c:v>0.38</c:v>
                </c:pt>
                <c:pt idx="651">
                  <c:v>0.46</c:v>
                </c:pt>
                <c:pt idx="652">
                  <c:v>0.36</c:v>
                </c:pt>
                <c:pt idx="653">
                  <c:v>0.23</c:v>
                </c:pt>
                <c:pt idx="654">
                  <c:v>0.19</c:v>
                </c:pt>
                <c:pt idx="655">
                  <c:v>0.27</c:v>
                </c:pt>
                <c:pt idx="656">
                  <c:v>0.24</c:v>
                </c:pt>
                <c:pt idx="657">
                  <c:v>0.23</c:v>
                </c:pt>
                <c:pt idx="658">
                  <c:v>0.21</c:v>
                </c:pt>
                <c:pt idx="659">
                  <c:v>0.12</c:v>
                </c:pt>
                <c:pt idx="660">
                  <c:v>0.36</c:v>
                </c:pt>
                <c:pt idx="661">
                  <c:v>0.32</c:v>
                </c:pt>
                <c:pt idx="662">
                  <c:v>0.27</c:v>
                </c:pt>
                <c:pt idx="663">
                  <c:v>0.2</c:v>
                </c:pt>
                <c:pt idx="664">
                  <c:v>0.27</c:v>
                </c:pt>
                <c:pt idx="665">
                  <c:v>0.26</c:v>
                </c:pt>
                <c:pt idx="666">
                  <c:v>0.22</c:v>
                </c:pt>
                <c:pt idx="667">
                  <c:v>0.3</c:v>
                </c:pt>
                <c:pt idx="668">
                  <c:v>0.23</c:v>
                </c:pt>
                <c:pt idx="669">
                  <c:v>0.2</c:v>
                </c:pt>
                <c:pt idx="670">
                  <c:v>0.18</c:v>
                </c:pt>
                <c:pt idx="671">
                  <c:v>0.47</c:v>
                </c:pt>
                <c:pt idx="672">
                  <c:v>0.32</c:v>
                </c:pt>
                <c:pt idx="673">
                  <c:v>0.3</c:v>
                </c:pt>
                <c:pt idx="674">
                  <c:v>0.23</c:v>
                </c:pt>
                <c:pt idx="675">
                  <c:v>0.21</c:v>
                </c:pt>
                <c:pt idx="676">
                  <c:v>0.27</c:v>
                </c:pt>
                <c:pt idx="677">
                  <c:v>0.19</c:v>
                </c:pt>
                <c:pt idx="678">
                  <c:v>0.43</c:v>
                </c:pt>
                <c:pt idx="679">
                  <c:v>0.36</c:v>
                </c:pt>
                <c:pt idx="680">
                  <c:v>0.3</c:v>
                </c:pt>
                <c:pt idx="681">
                  <c:v>0.29</c:v>
                </c:pt>
                <c:pt idx="682">
                  <c:v>0.29</c:v>
                </c:pt>
                <c:pt idx="683">
                  <c:v>0.28</c:v>
                </c:pt>
                <c:pt idx="684">
                  <c:v>0.19</c:v>
                </c:pt>
                <c:pt idx="685">
                  <c:v>0.18</c:v>
                </c:pt>
                <c:pt idx="686">
                  <c:v>0.31</c:v>
                </c:pt>
                <c:pt idx="687">
                  <c:v>0.24</c:v>
                </c:pt>
                <c:pt idx="688">
                  <c:v>0.22</c:v>
                </c:pt>
                <c:pt idx="689">
                  <c:v>0.35</c:v>
                </c:pt>
                <c:pt idx="690">
                  <c:v>0.33</c:v>
                </c:pt>
                <c:pt idx="691">
                  <c:v>0.23</c:v>
                </c:pt>
                <c:pt idx="692">
                  <c:v>0.46</c:v>
                </c:pt>
                <c:pt idx="693">
                  <c:v>0.36</c:v>
                </c:pt>
                <c:pt idx="694">
                  <c:v>0.16</c:v>
                </c:pt>
                <c:pt idx="695">
                  <c:v>0.35</c:v>
                </c:pt>
                <c:pt idx="696">
                  <c:v>0.34</c:v>
                </c:pt>
                <c:pt idx="697">
                  <c:v>0.2</c:v>
                </c:pt>
                <c:pt idx="698">
                  <c:v>0.38</c:v>
                </c:pt>
                <c:pt idx="699">
                  <c:v>0.32</c:v>
                </c:pt>
                <c:pt idx="700">
                  <c:v>0.21</c:v>
                </c:pt>
                <c:pt idx="701">
                  <c:v>0.32</c:v>
                </c:pt>
                <c:pt idx="702">
                  <c:v>0.29</c:v>
                </c:pt>
                <c:pt idx="703">
                  <c:v>0.51</c:v>
                </c:pt>
                <c:pt idx="704">
                  <c:v>0.29</c:v>
                </c:pt>
                <c:pt idx="705">
                  <c:v>0.29</c:v>
                </c:pt>
                <c:pt idx="706">
                  <c:v>0.16</c:v>
                </c:pt>
                <c:pt idx="707">
                  <c:v>0.53</c:v>
                </c:pt>
                <c:pt idx="708">
                  <c:v>0.26</c:v>
                </c:pt>
                <c:pt idx="709">
                  <c:v>0.43</c:v>
                </c:pt>
                <c:pt idx="710">
                  <c:v>0.39</c:v>
                </c:pt>
                <c:pt idx="711">
                  <c:v>0.51</c:v>
                </c:pt>
                <c:pt idx="712">
                  <c:v>0.27</c:v>
                </c:pt>
                <c:pt idx="713">
                  <c:v>0.38</c:v>
                </c:pt>
                <c:pt idx="714">
                  <c:v>0.33</c:v>
                </c:pt>
                <c:pt idx="715">
                  <c:v>0.27</c:v>
                </c:pt>
                <c:pt idx="716">
                  <c:v>0.27</c:v>
                </c:pt>
                <c:pt idx="717">
                  <c:v>0.23</c:v>
                </c:pt>
                <c:pt idx="718">
                  <c:v>0.23</c:v>
                </c:pt>
                <c:pt idx="719">
                  <c:v>0.16</c:v>
                </c:pt>
                <c:pt idx="720">
                  <c:v>0.32</c:v>
                </c:pt>
                <c:pt idx="721">
                  <c:v>0.25</c:v>
                </c:pt>
                <c:pt idx="722">
                  <c:v>0.27</c:v>
                </c:pt>
                <c:pt idx="723">
                  <c:v>0.52</c:v>
                </c:pt>
                <c:pt idx="724">
                  <c:v>0.28</c:v>
                </c:pt>
                <c:pt idx="725">
                  <c:v>0.3</c:v>
                </c:pt>
                <c:pt idx="726">
                  <c:v>0.22</c:v>
                </c:pt>
                <c:pt idx="727">
                  <c:v>0.32</c:v>
                </c:pt>
                <c:pt idx="728">
                  <c:v>0.23</c:v>
                </c:pt>
                <c:pt idx="729">
                  <c:v>0.36</c:v>
                </c:pt>
                <c:pt idx="730">
                  <c:v>0.32</c:v>
                </c:pt>
                <c:pt idx="731">
                  <c:v>0.26</c:v>
                </c:pt>
                <c:pt idx="732">
                  <c:v>0.25</c:v>
                </c:pt>
                <c:pt idx="733">
                  <c:v>0.23</c:v>
                </c:pt>
                <c:pt idx="734">
                  <c:v>0.55</c:v>
                </c:pt>
                <c:pt idx="735">
                  <c:v>0.32</c:v>
                </c:pt>
                <c:pt idx="736">
                  <c:v>0.28</c:v>
                </c:pt>
                <c:pt idx="737">
                  <c:v>0.2</c:v>
                </c:pt>
                <c:pt idx="738">
                  <c:v>0.18</c:v>
                </c:pt>
                <c:pt idx="739">
                  <c:v>0.31</c:v>
                </c:pt>
                <c:pt idx="740">
                  <c:v>0.29</c:v>
                </c:pt>
                <c:pt idx="741">
                  <c:v>0.21</c:v>
                </c:pt>
                <c:pt idx="742">
                  <c:v>0.18</c:v>
                </c:pt>
                <c:pt idx="743">
                  <c:v>0.33</c:v>
                </c:pt>
                <c:pt idx="744">
                  <c:v>0.3</c:v>
                </c:pt>
                <c:pt idx="745">
                  <c:v>0.25</c:v>
                </c:pt>
                <c:pt idx="746">
                  <c:v>0.22</c:v>
                </c:pt>
                <c:pt idx="747">
                  <c:v>0.54</c:v>
                </c:pt>
                <c:pt idx="748">
                  <c:v>0.57</c:v>
                </c:pt>
                <c:pt idx="749">
                  <c:v>0.31</c:v>
                </c:pt>
                <c:pt idx="750">
                  <c:v>0.2</c:v>
                </c:pt>
                <c:pt idx="751">
                  <c:v>0.36</c:v>
                </c:pt>
                <c:pt idx="752">
                  <c:v>0.26</c:v>
                </c:pt>
                <c:pt idx="753">
                  <c:v>0.2</c:v>
                </c:pt>
                <c:pt idx="754">
                  <c:v>0.57</c:v>
                </c:pt>
                <c:pt idx="755">
                  <c:v>0.25</c:v>
                </c:pt>
                <c:pt idx="756">
                  <c:v>0.38</c:v>
                </c:pt>
                <c:pt idx="757">
                  <c:v>0.26</c:v>
                </c:pt>
                <c:pt idx="758">
                  <c:v>0.27</c:v>
                </c:pt>
                <c:pt idx="759">
                  <c:v>0.27</c:v>
                </c:pt>
                <c:pt idx="760">
                  <c:v>0.26</c:v>
                </c:pt>
                <c:pt idx="761">
                  <c:v>0.25</c:v>
                </c:pt>
                <c:pt idx="762">
                  <c:v>0.29</c:v>
                </c:pt>
                <c:pt idx="763">
                  <c:v>0.24</c:v>
                </c:pt>
                <c:pt idx="764">
                  <c:v>0.56</c:v>
                </c:pt>
                <c:pt idx="765">
                  <c:v>0.34</c:v>
                </c:pt>
                <c:pt idx="766">
                  <c:v>0.22</c:v>
                </c:pt>
                <c:pt idx="767">
                  <c:v>0.2</c:v>
                </c:pt>
                <c:pt idx="768">
                  <c:v>0.47</c:v>
                </c:pt>
                <c:pt idx="769">
                  <c:v>0.39</c:v>
                </c:pt>
                <c:pt idx="770">
                  <c:v>0.36</c:v>
                </c:pt>
                <c:pt idx="771">
                  <c:v>0.21</c:v>
                </c:pt>
                <c:pt idx="772">
                  <c:v>0.34</c:v>
                </c:pt>
                <c:pt idx="773">
                  <c:v>0.32</c:v>
                </c:pt>
                <c:pt idx="774">
                  <c:v>0.29</c:v>
                </c:pt>
                <c:pt idx="775">
                  <c:v>0.26</c:v>
                </c:pt>
                <c:pt idx="776">
                  <c:v>0.61</c:v>
                </c:pt>
                <c:pt idx="777">
                  <c:v>0.25</c:v>
                </c:pt>
                <c:pt idx="778">
                  <c:v>0.26</c:v>
                </c:pt>
                <c:pt idx="779">
                  <c:v>0.53</c:v>
                </c:pt>
                <c:pt idx="780">
                  <c:v>0.2</c:v>
                </c:pt>
                <c:pt idx="781">
                  <c:v>0.39</c:v>
                </c:pt>
                <c:pt idx="782">
                  <c:v>0.29</c:v>
                </c:pt>
                <c:pt idx="783">
                  <c:v>0.28</c:v>
                </c:pt>
                <c:pt idx="784">
                  <c:v>0.27</c:v>
                </c:pt>
                <c:pt idx="785">
                  <c:v>0.23</c:v>
                </c:pt>
                <c:pt idx="786">
                  <c:v>0.2</c:v>
                </c:pt>
                <c:pt idx="787">
                  <c:v>0.2</c:v>
                </c:pt>
                <c:pt idx="788">
                  <c:v>0.44</c:v>
                </c:pt>
                <c:pt idx="789">
                  <c:v>0.28</c:v>
                </c:pt>
                <c:pt idx="790">
                  <c:v>0.45</c:v>
                </c:pt>
                <c:pt idx="791">
                  <c:v>0.36</c:v>
                </c:pt>
                <c:pt idx="792">
                  <c:v>0.3</c:v>
                </c:pt>
                <c:pt idx="793">
                  <c:v>0.27</c:v>
                </c:pt>
                <c:pt idx="794">
                  <c:v>0.29</c:v>
                </c:pt>
                <c:pt idx="795">
                  <c:v>0.54</c:v>
                </c:pt>
                <c:pt idx="796">
                  <c:v>0.32</c:v>
                </c:pt>
                <c:pt idx="797">
                  <c:v>0.25</c:v>
                </c:pt>
                <c:pt idx="798">
                  <c:v>0.47</c:v>
                </c:pt>
                <c:pt idx="799">
                  <c:v>0.39</c:v>
                </c:pt>
                <c:pt idx="800">
                  <c:v>0.32</c:v>
                </c:pt>
                <c:pt idx="801">
                  <c:v>0.28</c:v>
                </c:pt>
                <c:pt idx="802">
                  <c:v>0.27</c:v>
                </c:pt>
                <c:pt idx="803">
                  <c:v>0.53</c:v>
                </c:pt>
                <c:pt idx="804">
                  <c:v>0.42</c:v>
                </c:pt>
                <c:pt idx="805">
                  <c:v>0.41</c:v>
                </c:pt>
                <c:pt idx="806">
                  <c:v>0.31</c:v>
                </c:pt>
                <c:pt idx="807">
                  <c:v>0.16</c:v>
                </c:pt>
                <c:pt idx="808">
                  <c:v>0.39</c:v>
                </c:pt>
                <c:pt idx="809">
                  <c:v>0.28</c:v>
                </c:pt>
                <c:pt idx="810">
                  <c:v>0.23</c:v>
                </c:pt>
                <c:pt idx="811">
                  <c:v>0.52</c:v>
                </c:pt>
                <c:pt idx="812">
                  <c:v>0.3</c:v>
                </c:pt>
                <c:pt idx="813">
                  <c:v>0.23</c:v>
                </c:pt>
                <c:pt idx="814">
                  <c:v>0.31</c:v>
                </c:pt>
                <c:pt idx="815">
                  <c:v>0.34</c:v>
                </c:pt>
                <c:pt idx="816">
                  <c:v>0.31</c:v>
                </c:pt>
                <c:pt idx="817">
                  <c:v>0.28</c:v>
                </c:pt>
                <c:pt idx="818">
                  <c:v>0.26</c:v>
                </c:pt>
                <c:pt idx="819">
                  <c:v>0.49</c:v>
                </c:pt>
                <c:pt idx="820">
                  <c:v>0.47</c:v>
                </c:pt>
                <c:pt idx="821">
                  <c:v>0.29</c:v>
                </c:pt>
                <c:pt idx="822">
                  <c:v>0.24</c:v>
                </c:pt>
                <c:pt idx="823">
                  <c:v>0.51</c:v>
                </c:pt>
                <c:pt idx="824">
                  <c:v>0.31</c:v>
                </c:pt>
                <c:pt idx="825">
                  <c:v>0.35</c:v>
                </c:pt>
                <c:pt idx="826">
                  <c:v>0.31</c:v>
                </c:pt>
                <c:pt idx="827">
                  <c:v>0.33</c:v>
                </c:pt>
                <c:pt idx="828">
                  <c:v>0.27</c:v>
                </c:pt>
                <c:pt idx="829">
                  <c:v>0.23</c:v>
                </c:pt>
                <c:pt idx="830">
                  <c:v>0.39</c:v>
                </c:pt>
                <c:pt idx="831">
                  <c:v>0.32</c:v>
                </c:pt>
                <c:pt idx="832">
                  <c:v>0.3</c:v>
                </c:pt>
                <c:pt idx="833">
                  <c:v>0.38</c:v>
                </c:pt>
                <c:pt idx="834">
                  <c:v>0.3</c:v>
                </c:pt>
                <c:pt idx="835">
                  <c:v>0.26</c:v>
                </c:pt>
                <c:pt idx="836">
                  <c:v>0.49</c:v>
                </c:pt>
                <c:pt idx="837">
                  <c:v>0.46</c:v>
                </c:pt>
                <c:pt idx="838">
                  <c:v>0.18</c:v>
                </c:pt>
                <c:pt idx="839">
                  <c:v>0.18</c:v>
                </c:pt>
                <c:pt idx="840">
                  <c:v>0.36</c:v>
                </c:pt>
                <c:pt idx="841">
                  <c:v>0.36</c:v>
                </c:pt>
                <c:pt idx="842">
                  <c:v>0.42</c:v>
                </c:pt>
                <c:pt idx="843">
                  <c:v>0.31</c:v>
                </c:pt>
                <c:pt idx="844">
                  <c:v>0.39</c:v>
                </c:pt>
                <c:pt idx="845">
                  <c:v>0.29</c:v>
                </c:pt>
                <c:pt idx="846">
                  <c:v>0.27</c:v>
                </c:pt>
                <c:pt idx="847">
                  <c:v>0.35</c:v>
                </c:pt>
                <c:pt idx="848">
                  <c:v>0.39</c:v>
                </c:pt>
                <c:pt idx="849">
                  <c:v>0.27</c:v>
                </c:pt>
                <c:pt idx="850">
                  <c:v>0.28</c:v>
                </c:pt>
                <c:pt idx="851">
                  <c:v>0.24</c:v>
                </c:pt>
                <c:pt idx="852">
                  <c:v>0.34</c:v>
                </c:pt>
                <c:pt idx="853">
                  <c:v>0.29</c:v>
                </c:pt>
                <c:pt idx="854">
                  <c:v>0.27</c:v>
                </c:pt>
                <c:pt idx="855">
                  <c:v>0.35</c:v>
                </c:pt>
                <c:pt idx="856">
                  <c:v>0.31</c:v>
                </c:pt>
                <c:pt idx="857">
                  <c:v>0.28</c:v>
                </c:pt>
                <c:pt idx="858">
                  <c:v>0.25</c:v>
                </c:pt>
                <c:pt idx="859">
                  <c:v>0.32</c:v>
                </c:pt>
                <c:pt idx="860">
                  <c:v>0.32</c:v>
                </c:pt>
                <c:pt idx="861">
                  <c:v>0.21</c:v>
                </c:pt>
                <c:pt idx="862">
                  <c:v>0.38</c:v>
                </c:pt>
                <c:pt idx="863">
                  <c:v>0.36</c:v>
                </c:pt>
                <c:pt idx="864">
                  <c:v>0.3</c:v>
                </c:pt>
                <c:pt idx="865">
                  <c:v>0.26</c:v>
                </c:pt>
                <c:pt idx="866">
                  <c:v>0.35</c:v>
                </c:pt>
                <c:pt idx="867">
                  <c:v>0.31</c:v>
                </c:pt>
                <c:pt idx="868">
                  <c:v>0.29</c:v>
                </c:pt>
                <c:pt idx="869">
                  <c:v>0.29</c:v>
                </c:pt>
                <c:pt idx="870">
                  <c:v>0.23</c:v>
                </c:pt>
                <c:pt idx="871">
                  <c:v>0.15</c:v>
                </c:pt>
                <c:pt idx="872">
                  <c:v>0.33</c:v>
                </c:pt>
                <c:pt idx="873">
                  <c:v>0.32</c:v>
                </c:pt>
                <c:pt idx="874">
                  <c:v>0.4</c:v>
                </c:pt>
                <c:pt idx="875">
                  <c:v>0.32</c:v>
                </c:pt>
                <c:pt idx="876">
                  <c:v>0.53</c:v>
                </c:pt>
                <c:pt idx="877">
                  <c:v>0.21</c:v>
                </c:pt>
                <c:pt idx="878">
                  <c:v>0.29</c:v>
                </c:pt>
                <c:pt idx="879">
                  <c:v>0.27</c:v>
                </c:pt>
                <c:pt idx="880">
                  <c:v>0.42</c:v>
                </c:pt>
                <c:pt idx="881">
                  <c:v>0.37</c:v>
                </c:pt>
                <c:pt idx="882">
                  <c:v>0.32</c:v>
                </c:pt>
                <c:pt idx="883">
                  <c:v>0.57</c:v>
                </c:pt>
                <c:pt idx="884">
                  <c:v>0.41</c:v>
                </c:pt>
                <c:pt idx="885">
                  <c:v>0.44</c:v>
                </c:pt>
                <c:pt idx="886">
                  <c:v>0.39</c:v>
                </c:pt>
                <c:pt idx="887">
                  <c:v>0.3</c:v>
                </c:pt>
                <c:pt idx="888">
                  <c:v>0.27</c:v>
                </c:pt>
                <c:pt idx="889">
                  <c:v>0.41</c:v>
                </c:pt>
                <c:pt idx="890">
                  <c:v>0.39</c:v>
                </c:pt>
                <c:pt idx="891">
                  <c:v>0.35</c:v>
                </c:pt>
                <c:pt idx="892">
                  <c:v>0.31</c:v>
                </c:pt>
                <c:pt idx="893">
                  <c:v>0.43</c:v>
                </c:pt>
                <c:pt idx="894">
                  <c:v>0.42</c:v>
                </c:pt>
                <c:pt idx="895">
                  <c:v>0.44</c:v>
                </c:pt>
                <c:pt idx="896">
                  <c:v>0.32</c:v>
                </c:pt>
                <c:pt idx="897">
                  <c:v>0.34</c:v>
                </c:pt>
                <c:pt idx="898">
                  <c:v>0.27</c:v>
                </c:pt>
                <c:pt idx="899">
                  <c:v>0.44</c:v>
                </c:pt>
                <c:pt idx="900">
                  <c:v>0.37</c:v>
                </c:pt>
                <c:pt idx="901">
                  <c:v>0.3</c:v>
                </c:pt>
                <c:pt idx="902">
                  <c:v>0.25</c:v>
                </c:pt>
                <c:pt idx="903">
                  <c:v>0.26</c:v>
                </c:pt>
                <c:pt idx="904">
                  <c:v>0.28</c:v>
                </c:pt>
                <c:pt idx="905">
                  <c:v>0.27</c:v>
                </c:pt>
                <c:pt idx="906">
                  <c:v>0.33</c:v>
                </c:pt>
                <c:pt idx="907">
                  <c:v>0.29</c:v>
                </c:pt>
                <c:pt idx="908">
                  <c:v>0.32</c:v>
                </c:pt>
                <c:pt idx="909">
                  <c:v>0.35</c:v>
                </c:pt>
                <c:pt idx="910">
                  <c:v>0.48</c:v>
                </c:pt>
                <c:pt idx="911">
                  <c:v>0.42</c:v>
                </c:pt>
                <c:pt idx="912">
                  <c:v>0.38</c:v>
                </c:pt>
                <c:pt idx="913">
                  <c:v>0.31</c:v>
                </c:pt>
                <c:pt idx="914">
                  <c:v>0.35</c:v>
                </c:pt>
                <c:pt idx="915">
                  <c:v>0.33</c:v>
                </c:pt>
                <c:pt idx="916">
                  <c:v>0.54</c:v>
                </c:pt>
                <c:pt idx="917">
                  <c:v>0.29</c:v>
                </c:pt>
                <c:pt idx="918">
                  <c:v>0.23</c:v>
                </c:pt>
                <c:pt idx="919">
                  <c:v>0.51</c:v>
                </c:pt>
                <c:pt idx="920">
                  <c:v>0.32</c:v>
                </c:pt>
                <c:pt idx="921">
                  <c:v>0.24</c:v>
                </c:pt>
                <c:pt idx="922">
                  <c:v>0.45</c:v>
                </c:pt>
                <c:pt idx="923">
                  <c:v>0.37</c:v>
                </c:pt>
                <c:pt idx="924">
                  <c:v>0.48</c:v>
                </c:pt>
                <c:pt idx="925">
                  <c:v>0.36</c:v>
                </c:pt>
                <c:pt idx="926">
                  <c:v>0.32</c:v>
                </c:pt>
                <c:pt idx="927">
                  <c:v>0.4</c:v>
                </c:pt>
                <c:pt idx="928">
                  <c:v>0.37</c:v>
                </c:pt>
                <c:pt idx="929">
                  <c:v>0.32</c:v>
                </c:pt>
                <c:pt idx="930">
                  <c:v>0.38</c:v>
                </c:pt>
                <c:pt idx="931">
                  <c:v>0.36</c:v>
                </c:pt>
                <c:pt idx="932">
                  <c:v>0.35</c:v>
                </c:pt>
                <c:pt idx="933">
                  <c:v>0.3</c:v>
                </c:pt>
                <c:pt idx="934">
                  <c:v>0.26</c:v>
                </c:pt>
                <c:pt idx="935">
                  <c:v>0.39</c:v>
                </c:pt>
                <c:pt idx="936">
                  <c:v>0.31</c:v>
                </c:pt>
                <c:pt idx="937">
                  <c:v>0.22</c:v>
                </c:pt>
                <c:pt idx="938">
                  <c:v>0.32</c:v>
                </c:pt>
                <c:pt idx="939">
                  <c:v>0.46</c:v>
                </c:pt>
                <c:pt idx="940">
                  <c:v>0.31</c:v>
                </c:pt>
                <c:pt idx="941">
                  <c:v>0.17</c:v>
                </c:pt>
                <c:pt idx="942">
                  <c:v>0.33</c:v>
                </c:pt>
                <c:pt idx="943">
                  <c:v>0.33</c:v>
                </c:pt>
                <c:pt idx="944">
                  <c:v>0.29</c:v>
                </c:pt>
                <c:pt idx="945">
                  <c:v>0.4</c:v>
                </c:pt>
                <c:pt idx="946">
                  <c:v>0.24</c:v>
                </c:pt>
                <c:pt idx="947">
                  <c:v>0.26</c:v>
                </c:pt>
                <c:pt idx="948">
                  <c:v>0.34</c:v>
                </c:pt>
                <c:pt idx="949">
                  <c:v>0.31</c:v>
                </c:pt>
                <c:pt idx="950">
                  <c:v>0.28</c:v>
                </c:pt>
                <c:pt idx="951">
                  <c:v>0.42</c:v>
                </c:pt>
                <c:pt idx="952">
                  <c:v>0.32</c:v>
                </c:pt>
                <c:pt idx="953">
                  <c:v>0.23</c:v>
                </c:pt>
                <c:pt idx="954">
                  <c:v>0.31</c:v>
                </c:pt>
                <c:pt idx="955">
                  <c:v>0.33</c:v>
                </c:pt>
                <c:pt idx="956">
                  <c:v>0.39</c:v>
                </c:pt>
                <c:pt idx="957">
                  <c:v>0.48</c:v>
                </c:pt>
                <c:pt idx="958">
                  <c:v>0.42</c:v>
                </c:pt>
                <c:pt idx="959">
                  <c:v>0.3</c:v>
                </c:pt>
                <c:pt idx="960">
                  <c:v>0.26</c:v>
                </c:pt>
                <c:pt idx="961">
                  <c:v>0.39</c:v>
                </c:pt>
                <c:pt idx="962">
                  <c:v>0.36</c:v>
                </c:pt>
                <c:pt idx="963">
                  <c:v>0.35</c:v>
                </c:pt>
                <c:pt idx="964">
                  <c:v>0.32</c:v>
                </c:pt>
                <c:pt idx="965">
                  <c:v>0.29</c:v>
                </c:pt>
                <c:pt idx="966">
                  <c:v>0.28</c:v>
                </c:pt>
                <c:pt idx="967">
                  <c:v>0.32</c:v>
                </c:pt>
                <c:pt idx="968">
                  <c:v>0.42</c:v>
                </c:pt>
                <c:pt idx="969">
                  <c:v>0.37</c:v>
                </c:pt>
                <c:pt idx="970">
                  <c:v>0.26</c:v>
                </c:pt>
                <c:pt idx="971">
                  <c:v>0.3</c:v>
                </c:pt>
                <c:pt idx="972">
                  <c:v>0.39</c:v>
                </c:pt>
                <c:pt idx="973">
                  <c:v>0.35</c:v>
                </c:pt>
                <c:pt idx="974">
                  <c:v>0.16</c:v>
                </c:pt>
                <c:pt idx="975">
                  <c:v>0.27</c:v>
                </c:pt>
                <c:pt idx="976">
                  <c:v>0.34</c:v>
                </c:pt>
                <c:pt idx="977">
                  <c:v>0.28</c:v>
                </c:pt>
                <c:pt idx="978">
                  <c:v>0.39</c:v>
                </c:pt>
                <c:pt idx="979">
                  <c:v>0.4</c:v>
                </c:pt>
                <c:pt idx="980">
                  <c:v>0.35</c:v>
                </c:pt>
                <c:pt idx="981">
                  <c:v>0.25</c:v>
                </c:pt>
                <c:pt idx="982">
                  <c:v>0.23</c:v>
                </c:pt>
                <c:pt idx="983">
                  <c:v>0.35</c:v>
                </c:pt>
                <c:pt idx="984">
                  <c:v>0.31</c:v>
                </c:pt>
                <c:pt idx="985">
                  <c:v>0.29</c:v>
                </c:pt>
                <c:pt idx="986">
                  <c:v>0.26</c:v>
                </c:pt>
                <c:pt idx="987">
                  <c:v>0.44</c:v>
                </c:pt>
                <c:pt idx="988">
                  <c:v>0.46</c:v>
                </c:pt>
                <c:pt idx="989">
                  <c:v>0.58</c:v>
                </c:pt>
                <c:pt idx="990">
                  <c:v>0.38</c:v>
                </c:pt>
                <c:pt idx="991">
                  <c:v>0.37</c:v>
                </c:pt>
                <c:pt idx="992">
                  <c:v>0.37</c:v>
                </c:pt>
                <c:pt idx="993">
                  <c:v>0.32</c:v>
                </c:pt>
                <c:pt idx="994">
                  <c:v>0.36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0.27</c:v>
                </c:pt>
                <c:pt idx="999">
                  <c:v>0.32</c:v>
                </c:pt>
                <c:pt idx="1000">
                  <c:v>0.47</c:v>
                </c:pt>
                <c:pt idx="1001">
                  <c:v>0.4</c:v>
                </c:pt>
                <c:pt idx="1002">
                  <c:v>0.42</c:v>
                </c:pt>
                <c:pt idx="1003">
                  <c:v>0.34</c:v>
                </c:pt>
                <c:pt idx="1004">
                  <c:v>0.29</c:v>
                </c:pt>
                <c:pt idx="1005">
                  <c:v>0.36</c:v>
                </c:pt>
                <c:pt idx="1006">
                  <c:v>0.34</c:v>
                </c:pt>
                <c:pt idx="1007">
                  <c:v>0.29</c:v>
                </c:pt>
                <c:pt idx="1008">
                  <c:v>0.25</c:v>
                </c:pt>
                <c:pt idx="1009">
                  <c:v>0.32</c:v>
                </c:pt>
                <c:pt idx="1010">
                  <c:v>0.26</c:v>
                </c:pt>
                <c:pt idx="1011">
                  <c:v>0.26</c:v>
                </c:pt>
                <c:pt idx="1012">
                  <c:v>0.41</c:v>
                </c:pt>
                <c:pt idx="1013">
                  <c:v>0.4</c:v>
                </c:pt>
                <c:pt idx="1014">
                  <c:v>0.34</c:v>
                </c:pt>
                <c:pt idx="1015">
                  <c:v>0.31</c:v>
                </c:pt>
                <c:pt idx="1016">
                  <c:v>0.42</c:v>
                </c:pt>
                <c:pt idx="1017">
                  <c:v>0.44</c:v>
                </c:pt>
                <c:pt idx="1018">
                  <c:v>0.43</c:v>
                </c:pt>
                <c:pt idx="1019">
                  <c:v>0.36</c:v>
                </c:pt>
                <c:pt idx="1020">
                  <c:v>0.29</c:v>
                </c:pt>
                <c:pt idx="1021">
                  <c:v>0.36</c:v>
                </c:pt>
                <c:pt idx="1022">
                  <c:v>0.32</c:v>
                </c:pt>
                <c:pt idx="1023">
                  <c:v>0.33</c:v>
                </c:pt>
                <c:pt idx="1024">
                  <c:v>0.33</c:v>
                </c:pt>
                <c:pt idx="1025">
                  <c:v>0.24</c:v>
                </c:pt>
                <c:pt idx="1026">
                  <c:v>0.33</c:v>
                </c:pt>
                <c:pt idx="1027">
                  <c:v>0.4</c:v>
                </c:pt>
                <c:pt idx="1028">
                  <c:v>0.29</c:v>
                </c:pt>
                <c:pt idx="1029">
                  <c:v>0.43</c:v>
                </c:pt>
                <c:pt idx="1030">
                  <c:v>0.42</c:v>
                </c:pt>
                <c:pt idx="1031">
                  <c:v>0.44</c:v>
                </c:pt>
                <c:pt idx="1032">
                  <c:v>0.44</c:v>
                </c:pt>
                <c:pt idx="1033">
                  <c:v>0.25</c:v>
                </c:pt>
                <c:pt idx="1034">
                  <c:v>0.47</c:v>
                </c:pt>
                <c:pt idx="1035">
                  <c:v>0.42</c:v>
                </c:pt>
                <c:pt idx="1036">
                  <c:v>0.35</c:v>
                </c:pt>
                <c:pt idx="1037">
                  <c:v>0.35</c:v>
                </c:pt>
                <c:pt idx="1038">
                  <c:v>0.42</c:v>
                </c:pt>
                <c:pt idx="1039">
                  <c:v>0.35</c:v>
                </c:pt>
                <c:pt idx="1040">
                  <c:v>0.34</c:v>
                </c:pt>
                <c:pt idx="1041">
                  <c:v>0.27</c:v>
                </c:pt>
                <c:pt idx="1042">
                  <c:v>0.34</c:v>
                </c:pt>
                <c:pt idx="1043">
                  <c:v>0.3</c:v>
                </c:pt>
                <c:pt idx="1044">
                  <c:v>0.32</c:v>
                </c:pt>
                <c:pt idx="1045">
                  <c:v>0.45</c:v>
                </c:pt>
                <c:pt idx="1046">
                  <c:v>0.38</c:v>
                </c:pt>
                <c:pt idx="1047">
                  <c:v>0.37</c:v>
                </c:pt>
                <c:pt idx="1048">
                  <c:v>0.26</c:v>
                </c:pt>
                <c:pt idx="1049">
                  <c:v>0.31</c:v>
                </c:pt>
                <c:pt idx="1050">
                  <c:v>0.38</c:v>
                </c:pt>
                <c:pt idx="1051">
                  <c:v>0.28</c:v>
                </c:pt>
                <c:pt idx="1052">
                  <c:v>0.33</c:v>
                </c:pt>
                <c:pt idx="1053">
                  <c:v>0.45</c:v>
                </c:pt>
                <c:pt idx="1054">
                  <c:v>0.4</c:v>
                </c:pt>
                <c:pt idx="1055">
                  <c:v>0.25</c:v>
                </c:pt>
                <c:pt idx="1056">
                  <c:v>0.55</c:v>
                </c:pt>
                <c:pt idx="1057">
                  <c:v>0.35</c:v>
                </c:pt>
                <c:pt idx="1058">
                  <c:v>0.47</c:v>
                </c:pt>
                <c:pt idx="1059">
                  <c:v>0.33</c:v>
                </c:pt>
                <c:pt idx="1060">
                  <c:v>0.4</c:v>
                </c:pt>
                <c:pt idx="1061">
                  <c:v>0.31</c:v>
                </c:pt>
                <c:pt idx="1062">
                  <c:v>0.39</c:v>
                </c:pt>
                <c:pt idx="1063">
                  <c:v>0.39</c:v>
                </c:pt>
                <c:pt idx="1064">
                  <c:v>0.44</c:v>
                </c:pt>
                <c:pt idx="1065">
                  <c:v>0.42</c:v>
                </c:pt>
                <c:pt idx="1066">
                  <c:v>0.37</c:v>
                </c:pt>
                <c:pt idx="1067">
                  <c:v>0.51</c:v>
                </c:pt>
                <c:pt idx="1068">
                  <c:v>0.34</c:v>
                </c:pt>
                <c:pt idx="1069">
                  <c:v>0.4</c:v>
                </c:pt>
                <c:pt idx="1070">
                  <c:v>0.42</c:v>
                </c:pt>
                <c:pt idx="1071">
                  <c:v>0.4</c:v>
                </c:pt>
                <c:pt idx="1072">
                  <c:v>0.33</c:v>
                </c:pt>
                <c:pt idx="1073">
                  <c:v>0.37</c:v>
                </c:pt>
                <c:pt idx="1074">
                  <c:v>0.21</c:v>
                </c:pt>
                <c:pt idx="1075">
                  <c:v>0.38</c:v>
                </c:pt>
                <c:pt idx="1076">
                  <c:v>0.31</c:v>
                </c:pt>
                <c:pt idx="1077">
                  <c:v>0.29</c:v>
                </c:pt>
                <c:pt idx="1078">
                  <c:v>0.36</c:v>
                </c:pt>
                <c:pt idx="1079">
                  <c:v>0.46</c:v>
                </c:pt>
                <c:pt idx="1080">
                  <c:v>0.37</c:v>
                </c:pt>
                <c:pt idx="1081">
                  <c:v>0.36</c:v>
                </c:pt>
                <c:pt idx="1082">
                  <c:v>0.33</c:v>
                </c:pt>
                <c:pt idx="1083">
                  <c:v>0.5</c:v>
                </c:pt>
                <c:pt idx="1084">
                  <c:v>0.32</c:v>
                </c:pt>
                <c:pt idx="1085">
                  <c:v>0.36</c:v>
                </c:pt>
                <c:pt idx="1086">
                  <c:v>0.34</c:v>
                </c:pt>
                <c:pt idx="1087">
                  <c:v>0.42</c:v>
                </c:pt>
                <c:pt idx="1088">
                  <c:v>0.4</c:v>
                </c:pt>
                <c:pt idx="1089">
                  <c:v>0.33</c:v>
                </c:pt>
                <c:pt idx="1090">
                  <c:v>0.31</c:v>
                </c:pt>
                <c:pt idx="1091">
                  <c:v>0.35</c:v>
                </c:pt>
                <c:pt idx="1092">
                  <c:v>0.62</c:v>
                </c:pt>
                <c:pt idx="1093">
                  <c:v>0.34</c:v>
                </c:pt>
                <c:pt idx="1094">
                  <c:v>0.51</c:v>
                </c:pt>
                <c:pt idx="1095">
                  <c:v>0.37</c:v>
                </c:pt>
                <c:pt idx="1096">
                  <c:v>0.39</c:v>
                </c:pt>
                <c:pt idx="1097">
                  <c:v>0.31</c:v>
                </c:pt>
                <c:pt idx="1098">
                  <c:v>0.46</c:v>
                </c:pt>
                <c:pt idx="1099">
                  <c:v>0.33</c:v>
                </c:pt>
                <c:pt idx="1100">
                  <c:v>0.33</c:v>
                </c:pt>
                <c:pt idx="1101">
                  <c:v>0.46</c:v>
                </c:pt>
                <c:pt idx="1102">
                  <c:v>0.43</c:v>
                </c:pt>
                <c:pt idx="1103">
                  <c:v>0.4</c:v>
                </c:pt>
                <c:pt idx="1104">
                  <c:v>0.38</c:v>
                </c:pt>
                <c:pt idx="1105">
                  <c:v>0.3</c:v>
                </c:pt>
                <c:pt idx="1106">
                  <c:v>0.3</c:v>
                </c:pt>
                <c:pt idx="1107">
                  <c:v>0.4</c:v>
                </c:pt>
                <c:pt idx="1108">
                  <c:v>0.29</c:v>
                </c:pt>
                <c:pt idx="1109">
                  <c:v>0.35</c:v>
                </c:pt>
                <c:pt idx="1110">
                  <c:v>0.38</c:v>
                </c:pt>
                <c:pt idx="1111">
                  <c:v>0.3</c:v>
                </c:pt>
                <c:pt idx="1112">
                  <c:v>0.35</c:v>
                </c:pt>
                <c:pt idx="1113">
                  <c:v>0.38</c:v>
                </c:pt>
                <c:pt idx="1114">
                  <c:v>0.35</c:v>
                </c:pt>
                <c:pt idx="1115">
                  <c:v>0.5</c:v>
                </c:pt>
                <c:pt idx="1116">
                  <c:v>0.47</c:v>
                </c:pt>
                <c:pt idx="1117">
                  <c:v>0.34</c:v>
                </c:pt>
                <c:pt idx="1118">
                  <c:v>0.39</c:v>
                </c:pt>
                <c:pt idx="1119">
                  <c:v>0.32</c:v>
                </c:pt>
                <c:pt idx="1120">
                  <c:v>0.35</c:v>
                </c:pt>
                <c:pt idx="1121">
                  <c:v>0.41</c:v>
                </c:pt>
                <c:pt idx="1122">
                  <c:v>0.4</c:v>
                </c:pt>
                <c:pt idx="1123">
                  <c:v>0.27</c:v>
                </c:pt>
                <c:pt idx="1124">
                  <c:v>0.23</c:v>
                </c:pt>
                <c:pt idx="1125">
                  <c:v>0.36</c:v>
                </c:pt>
                <c:pt idx="1126">
                  <c:v>0.44</c:v>
                </c:pt>
                <c:pt idx="1127">
                  <c:v>0.25</c:v>
                </c:pt>
                <c:pt idx="1128">
                  <c:v>0.36</c:v>
                </c:pt>
                <c:pt idx="1129">
                  <c:v>0.38</c:v>
                </c:pt>
                <c:pt idx="1130">
                  <c:v>0.43</c:v>
                </c:pt>
                <c:pt idx="1131">
                  <c:v>0.29</c:v>
                </c:pt>
                <c:pt idx="1132">
                  <c:v>0.34</c:v>
                </c:pt>
                <c:pt idx="1133">
                  <c:v>0.44</c:v>
                </c:pt>
                <c:pt idx="1134">
                  <c:v>0.36</c:v>
                </c:pt>
                <c:pt idx="1135">
                  <c:v>0.38</c:v>
                </c:pt>
                <c:pt idx="1136">
                  <c:v>0.34</c:v>
                </c:pt>
                <c:pt idx="1137">
                  <c:v>0.43</c:v>
                </c:pt>
                <c:pt idx="1138">
                  <c:v>0.35</c:v>
                </c:pt>
                <c:pt idx="1139">
                  <c:v>0.54</c:v>
                </c:pt>
                <c:pt idx="1140">
                  <c:v>0.36</c:v>
                </c:pt>
                <c:pt idx="1141">
                  <c:v>0.34</c:v>
                </c:pt>
                <c:pt idx="1142">
                  <c:v>0.33</c:v>
                </c:pt>
                <c:pt idx="1143">
                  <c:v>0.39</c:v>
                </c:pt>
                <c:pt idx="1144">
                  <c:v>0.32</c:v>
                </c:pt>
                <c:pt idx="1145">
                  <c:v>0.49</c:v>
                </c:pt>
                <c:pt idx="1146">
                  <c:v>0.34</c:v>
                </c:pt>
                <c:pt idx="1147">
                  <c:v>0.36</c:v>
                </c:pt>
                <c:pt idx="1148">
                  <c:v>0.33</c:v>
                </c:pt>
                <c:pt idx="1149">
                  <c:v>0.49</c:v>
                </c:pt>
                <c:pt idx="1150">
                  <c:v>0.4</c:v>
                </c:pt>
                <c:pt idx="1151">
                  <c:v>0.39</c:v>
                </c:pt>
                <c:pt idx="1152">
                  <c:v>0.38</c:v>
                </c:pt>
                <c:pt idx="1153">
                  <c:v>0.36</c:v>
                </c:pt>
                <c:pt idx="1154">
                  <c:v>0.36</c:v>
                </c:pt>
                <c:pt idx="1155">
                  <c:v>0.36</c:v>
                </c:pt>
                <c:pt idx="1156">
                  <c:v>0.45</c:v>
                </c:pt>
                <c:pt idx="1157">
                  <c:v>0.44</c:v>
                </c:pt>
                <c:pt idx="1158">
                  <c:v>0.37</c:v>
                </c:pt>
                <c:pt idx="1159">
                  <c:v>0.46</c:v>
                </c:pt>
                <c:pt idx="1160">
                  <c:v>0.4</c:v>
                </c:pt>
                <c:pt idx="1161">
                  <c:v>0.32</c:v>
                </c:pt>
                <c:pt idx="1162">
                  <c:v>0.38</c:v>
                </c:pt>
                <c:pt idx="1163">
                  <c:v>0.42</c:v>
                </c:pt>
                <c:pt idx="1164">
                  <c:v>0.41</c:v>
                </c:pt>
                <c:pt idx="1165">
                  <c:v>0.34</c:v>
                </c:pt>
                <c:pt idx="1166">
                  <c:v>0.4</c:v>
                </c:pt>
                <c:pt idx="1167">
                  <c:v>0.4</c:v>
                </c:pt>
                <c:pt idx="1168">
                  <c:v>0.45</c:v>
                </c:pt>
                <c:pt idx="1169">
                  <c:v>0.42</c:v>
                </c:pt>
                <c:pt idx="1170">
                  <c:v>0.21</c:v>
                </c:pt>
                <c:pt idx="1171">
                  <c:v>0.41</c:v>
                </c:pt>
                <c:pt idx="1172">
                  <c:v>0.43</c:v>
                </c:pt>
                <c:pt idx="1173">
                  <c:v>0.48</c:v>
                </c:pt>
                <c:pt idx="1174">
                  <c:v>0.39</c:v>
                </c:pt>
                <c:pt idx="1175">
                  <c:v>0.35</c:v>
                </c:pt>
                <c:pt idx="1176">
                  <c:v>0.42</c:v>
                </c:pt>
                <c:pt idx="1177">
                  <c:v>0.39</c:v>
                </c:pt>
                <c:pt idx="1178">
                  <c:v>0.35</c:v>
                </c:pt>
                <c:pt idx="1179">
                  <c:v>0.36</c:v>
                </c:pt>
                <c:pt idx="1180">
                  <c:v>0.31</c:v>
                </c:pt>
                <c:pt idx="1181">
                  <c:v>0.47</c:v>
                </c:pt>
                <c:pt idx="1182">
                  <c:v>0.37</c:v>
                </c:pt>
                <c:pt idx="1183">
                  <c:v>0.44</c:v>
                </c:pt>
                <c:pt idx="1184">
                  <c:v>0.43</c:v>
                </c:pt>
                <c:pt idx="1185">
                  <c:v>0.27</c:v>
                </c:pt>
                <c:pt idx="1186">
                  <c:v>0.41</c:v>
                </c:pt>
                <c:pt idx="1187">
                  <c:v>0.35</c:v>
                </c:pt>
                <c:pt idx="1188">
                  <c:v>0.5</c:v>
                </c:pt>
                <c:pt idx="1189">
                  <c:v>0.49</c:v>
                </c:pt>
                <c:pt idx="1190">
                  <c:v>0.33</c:v>
                </c:pt>
                <c:pt idx="1191">
                  <c:v>0.43</c:v>
                </c:pt>
                <c:pt idx="1192">
                  <c:v>0.4</c:v>
                </c:pt>
                <c:pt idx="1193">
                  <c:v>0.37</c:v>
                </c:pt>
                <c:pt idx="1194">
                  <c:v>0.38</c:v>
                </c:pt>
                <c:pt idx="1195">
                  <c:v>0.4</c:v>
                </c:pt>
                <c:pt idx="1196">
                  <c:v>0.47</c:v>
                </c:pt>
                <c:pt idx="1197">
                  <c:v>0.45</c:v>
                </c:pt>
                <c:pt idx="1198">
                  <c:v>0.47</c:v>
                </c:pt>
                <c:pt idx="1199">
                  <c:v>0.48</c:v>
                </c:pt>
                <c:pt idx="1200">
                  <c:v>0.22</c:v>
                </c:pt>
                <c:pt idx="1201">
                  <c:v>0.44</c:v>
                </c:pt>
                <c:pt idx="1202">
                  <c:v>0.54</c:v>
                </c:pt>
                <c:pt idx="1203">
                  <c:v>0.55</c:v>
                </c:pt>
                <c:pt idx="1204">
                  <c:v>0.36</c:v>
                </c:pt>
                <c:pt idx="1205">
                  <c:v>0.39</c:v>
                </c:pt>
                <c:pt idx="1206">
                  <c:v>0.48</c:v>
                </c:pt>
                <c:pt idx="1207">
                  <c:v>0.51</c:v>
                </c:pt>
                <c:pt idx="1208">
                  <c:v>0.39</c:v>
                </c:pt>
                <c:pt idx="1209">
                  <c:v>0.53</c:v>
                </c:pt>
                <c:pt idx="1210">
                  <c:v>0.48</c:v>
                </c:pt>
                <c:pt idx="1211">
                  <c:v>0.45</c:v>
                </c:pt>
                <c:pt idx="1212">
                  <c:v>0.35</c:v>
                </c:pt>
                <c:pt idx="1213">
                  <c:v>0.53</c:v>
                </c:pt>
                <c:pt idx="1214">
                  <c:v>0.5</c:v>
                </c:pt>
                <c:pt idx="1215">
                  <c:v>0.4</c:v>
                </c:pt>
                <c:pt idx="1216">
                  <c:v>0.39</c:v>
                </c:pt>
                <c:pt idx="1217">
                  <c:v>0.45</c:v>
                </c:pt>
                <c:pt idx="1218">
                  <c:v>0.39</c:v>
                </c:pt>
                <c:pt idx="1219">
                  <c:v>0.48</c:v>
                </c:pt>
                <c:pt idx="1220">
                  <c:v>0.42</c:v>
                </c:pt>
                <c:pt idx="1221">
                  <c:v>0.38</c:v>
                </c:pt>
                <c:pt idx="1222">
                  <c:v>0.38</c:v>
                </c:pt>
                <c:pt idx="1223">
                  <c:v>0.52</c:v>
                </c:pt>
                <c:pt idx="1224">
                  <c:v>0.5</c:v>
                </c:pt>
                <c:pt idx="1225">
                  <c:v>0.3</c:v>
                </c:pt>
                <c:pt idx="1226">
                  <c:v>0.51</c:v>
                </c:pt>
                <c:pt idx="1227">
                  <c:v>0.49</c:v>
                </c:pt>
                <c:pt idx="1228">
                  <c:v>0.5</c:v>
                </c:pt>
                <c:pt idx="1229">
                  <c:v>0.42</c:v>
                </c:pt>
                <c:pt idx="1230">
                  <c:v>0.49</c:v>
                </c:pt>
                <c:pt idx="1231">
                  <c:v>0.37</c:v>
                </c:pt>
                <c:pt idx="1232">
                  <c:v>0.37</c:v>
                </c:pt>
                <c:pt idx="1233">
                  <c:v>0.32</c:v>
                </c:pt>
                <c:pt idx="1234">
                  <c:v>0.41</c:v>
                </c:pt>
                <c:pt idx="1235">
                  <c:v>0.39</c:v>
                </c:pt>
                <c:pt idx="1236">
                  <c:v>0.49</c:v>
                </c:pt>
                <c:pt idx="1237">
                  <c:v>0.42</c:v>
                </c:pt>
                <c:pt idx="1238">
                  <c:v>0.49</c:v>
                </c:pt>
                <c:pt idx="1239">
                  <c:v>0.48</c:v>
                </c:pt>
                <c:pt idx="1240">
                  <c:v>0.35</c:v>
                </c:pt>
                <c:pt idx="1241">
                  <c:v>0.56</c:v>
                </c:pt>
                <c:pt idx="1242">
                  <c:v>0.4</c:v>
                </c:pt>
                <c:pt idx="1243">
                  <c:v>0.51</c:v>
                </c:pt>
                <c:pt idx="1244">
                  <c:v>0.43</c:v>
                </c:pt>
                <c:pt idx="1245">
                  <c:v>0.35</c:v>
                </c:pt>
                <c:pt idx="1246">
                  <c:v>0.47</c:v>
                </c:pt>
                <c:pt idx="1247">
                  <c:v>0.49</c:v>
                </c:pt>
                <c:pt idx="1248">
                  <c:v>0.43</c:v>
                </c:pt>
                <c:pt idx="1249">
                  <c:v>0.41</c:v>
                </c:pt>
                <c:pt idx="1250">
                  <c:v>0.5</c:v>
                </c:pt>
                <c:pt idx="1251">
                  <c:v>0.45</c:v>
                </c:pt>
                <c:pt idx="1252">
                  <c:v>0.41</c:v>
                </c:pt>
                <c:pt idx="1253">
                  <c:v>0.62</c:v>
                </c:pt>
                <c:pt idx="1254">
                  <c:v>0.42</c:v>
                </c:pt>
                <c:pt idx="1255">
                  <c:v>0.42</c:v>
                </c:pt>
                <c:pt idx="1256">
                  <c:v>0.5</c:v>
                </c:pt>
                <c:pt idx="1257">
                  <c:v>0.4</c:v>
                </c:pt>
                <c:pt idx="1258">
                  <c:v>0.49</c:v>
                </c:pt>
                <c:pt idx="1259">
                  <c:v>0.29</c:v>
                </c:pt>
                <c:pt idx="1260">
                  <c:v>0.47</c:v>
                </c:pt>
                <c:pt idx="1261">
                  <c:v>0.46</c:v>
                </c:pt>
                <c:pt idx="1262">
                  <c:v>0.49</c:v>
                </c:pt>
                <c:pt idx="1263">
                  <c:v>0.49</c:v>
                </c:pt>
                <c:pt idx="1264">
                  <c:v>0.53</c:v>
                </c:pt>
                <c:pt idx="1265">
                  <c:v>0.39</c:v>
                </c:pt>
                <c:pt idx="1266">
                  <c:v>0.5</c:v>
                </c:pt>
                <c:pt idx="1267">
                  <c:v>0.52</c:v>
                </c:pt>
                <c:pt idx="1268">
                  <c:v>0.52</c:v>
                </c:pt>
                <c:pt idx="1269">
                  <c:v>0.42</c:v>
                </c:pt>
                <c:pt idx="1270">
                  <c:v>0.41</c:v>
                </c:pt>
                <c:pt idx="1271">
                  <c:v>0.5</c:v>
                </c:pt>
                <c:pt idx="1272">
                  <c:v>0.49</c:v>
                </c:pt>
                <c:pt idx="1273">
                  <c:v>0.43</c:v>
                </c:pt>
                <c:pt idx="1274">
                  <c:v>0.52</c:v>
                </c:pt>
                <c:pt idx="1275">
                  <c:v>0.45</c:v>
                </c:pt>
                <c:pt idx="1276">
                  <c:v>0.5</c:v>
                </c:pt>
                <c:pt idx="1277">
                  <c:v>0.4</c:v>
                </c:pt>
                <c:pt idx="1278">
                  <c:v>0.38</c:v>
                </c:pt>
                <c:pt idx="1279">
                  <c:v>0.43</c:v>
                </c:pt>
                <c:pt idx="1280">
                  <c:v>0.57</c:v>
                </c:pt>
                <c:pt idx="1281">
                  <c:v>0.45</c:v>
                </c:pt>
                <c:pt idx="1282">
                  <c:v>0.44</c:v>
                </c:pt>
                <c:pt idx="1283">
                  <c:v>0.48</c:v>
                </c:pt>
                <c:pt idx="1284">
                  <c:v>0.43</c:v>
                </c:pt>
                <c:pt idx="1285">
                  <c:v>0.53</c:v>
                </c:pt>
                <c:pt idx="1286">
                  <c:v>0.49</c:v>
                </c:pt>
                <c:pt idx="1287">
                  <c:v>0.56</c:v>
                </c:pt>
                <c:pt idx="1288">
                  <c:v>0.41</c:v>
                </c:pt>
                <c:pt idx="1289">
                  <c:v>0.44</c:v>
                </c:pt>
                <c:pt idx="1290">
                  <c:v>0.47</c:v>
                </c:pt>
                <c:pt idx="1291">
                  <c:v>0.39</c:v>
                </c:pt>
                <c:pt idx="1292">
                  <c:v>0.44</c:v>
                </c:pt>
                <c:pt idx="1293">
                  <c:v>0.49</c:v>
                </c:pt>
                <c:pt idx="1294">
                  <c:v>0.4</c:v>
                </c:pt>
                <c:pt idx="1295">
                  <c:v>0.57</c:v>
                </c:pt>
                <c:pt idx="1296">
                  <c:v>0.53</c:v>
                </c:pt>
                <c:pt idx="1297">
                  <c:v>0.41</c:v>
                </c:pt>
                <c:pt idx="1298">
                  <c:v>0.57</c:v>
                </c:pt>
                <c:pt idx="1299">
                  <c:v>0.49</c:v>
                </c:pt>
                <c:pt idx="1300">
                  <c:v>0.39</c:v>
                </c:pt>
                <c:pt idx="1301">
                  <c:v>0.47</c:v>
                </c:pt>
                <c:pt idx="1302">
                  <c:v>0.42</c:v>
                </c:pt>
                <c:pt idx="1303">
                  <c:v>0.42</c:v>
                </c:pt>
                <c:pt idx="1304">
                  <c:v>0.54</c:v>
                </c:pt>
                <c:pt idx="1305">
                  <c:v>0.44</c:v>
                </c:pt>
                <c:pt idx="1306">
                  <c:v>0.5</c:v>
                </c:pt>
                <c:pt idx="1307">
                  <c:v>0.51</c:v>
                </c:pt>
                <c:pt idx="1308">
                  <c:v>0.47</c:v>
                </c:pt>
                <c:pt idx="1309">
                  <c:v>0.42</c:v>
                </c:pt>
                <c:pt idx="1310">
                  <c:v>0.49</c:v>
                </c:pt>
                <c:pt idx="1311">
                  <c:v>0.43</c:v>
                </c:pt>
                <c:pt idx="1312">
                  <c:v>0.44</c:v>
                </c:pt>
                <c:pt idx="1313">
                  <c:v>0.51</c:v>
                </c:pt>
                <c:pt idx="1314">
                  <c:v>0.55</c:v>
                </c:pt>
                <c:pt idx="1315">
                  <c:v>0.53</c:v>
                </c:pt>
                <c:pt idx="1316">
                  <c:v>0.43</c:v>
                </c:pt>
                <c:pt idx="1317">
                  <c:v>0.5</c:v>
                </c:pt>
                <c:pt idx="1318">
                  <c:v>0.52</c:v>
                </c:pt>
                <c:pt idx="1319">
                  <c:v>0.52</c:v>
                </c:pt>
                <c:pt idx="1320">
                  <c:v>0.51</c:v>
                </c:pt>
                <c:pt idx="1321">
                  <c:v>0.49</c:v>
                </c:pt>
                <c:pt idx="1322">
                  <c:v>0.49</c:v>
                </c:pt>
                <c:pt idx="1323">
                  <c:v>0.46</c:v>
                </c:pt>
                <c:pt idx="1324">
                  <c:v>0.53</c:v>
                </c:pt>
                <c:pt idx="1325">
                  <c:v>0.5</c:v>
                </c:pt>
                <c:pt idx="1326">
                  <c:v>0.5</c:v>
                </c:pt>
                <c:pt idx="1327">
                  <c:v>0.54</c:v>
                </c:pt>
                <c:pt idx="1328">
                  <c:v>0.57</c:v>
                </c:pt>
                <c:pt idx="1329">
                  <c:v>0.53</c:v>
                </c:pt>
                <c:pt idx="1330">
                  <c:v>0.51</c:v>
                </c:pt>
                <c:pt idx="1331">
                  <c:v>0.47</c:v>
                </c:pt>
                <c:pt idx="1332">
                  <c:v>0.54</c:v>
                </c:pt>
                <c:pt idx="1333">
                  <c:v>0.52</c:v>
                </c:pt>
                <c:pt idx="1334">
                  <c:v>0.55</c:v>
                </c:pt>
                <c:pt idx="1335">
                  <c:v>0.56</c:v>
                </c:pt>
                <c:pt idx="1336">
                  <c:v>0.51</c:v>
                </c:pt>
                <c:pt idx="1337">
                  <c:v>0.52</c:v>
                </c:pt>
                <c:pt idx="1338">
                  <c:v>0.47</c:v>
                </c:pt>
                <c:pt idx="1339">
                  <c:v>0.52</c:v>
                </c:pt>
                <c:pt idx="1340">
                  <c:v>0.55</c:v>
                </c:pt>
                <c:pt idx="1341">
                  <c:v>0.54</c:v>
                </c:pt>
                <c:pt idx="1342">
                  <c:v>0.64</c:v>
                </c:pt>
                <c:pt idx="1343">
                  <c:v>0.54</c:v>
                </c:pt>
                <c:pt idx="1344">
                  <c:v>0.51</c:v>
                </c:pt>
                <c:pt idx="1345">
                  <c:v>0.54</c:v>
                </c:pt>
                <c:pt idx="1346">
                  <c:v>0.51</c:v>
                </c:pt>
                <c:pt idx="1347">
                  <c:v>0.57</c:v>
                </c:pt>
                <c:pt idx="1348">
                  <c:v>0.59</c:v>
                </c:pt>
                <c:pt idx="1349">
                  <c:v>0.59</c:v>
                </c:pt>
                <c:pt idx="1350">
                  <c:v>0.59</c:v>
                </c:pt>
              </c:numCache>
            </c:numRef>
          </c:xVal>
          <c:yVal>
            <c:numRef>
              <c:f>'Kelp data by bed index # &amp; year'!$AD$701:$AD$2051</c:f>
              <c:numCache>
                <c:formatCode>0.00</c:formatCode>
                <c:ptCount val="1351"/>
                <c:pt idx="0">
                  <c:v>0.125</c:v>
                </c:pt>
                <c:pt idx="1">
                  <c:v>0.111111111111111</c:v>
                </c:pt>
                <c:pt idx="2">
                  <c:v>0.1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0.0909090909090909</c:v>
                </c:pt>
                <c:pt idx="6">
                  <c:v>0.0833333333333333</c:v>
                </c:pt>
                <c:pt idx="7">
                  <c:v>0.0769230769230769</c:v>
                </c:pt>
                <c:pt idx="8">
                  <c:v>0.0769230769230769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0.0588235294117647</c:v>
                </c:pt>
                <c:pt idx="13">
                  <c:v>0.0588235294117647</c:v>
                </c:pt>
                <c:pt idx="14">
                  <c:v>0.0555555555555555</c:v>
                </c:pt>
                <c:pt idx="15">
                  <c:v>0.0526315789473684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0.0454545454545454</c:v>
                </c:pt>
                <c:pt idx="20">
                  <c:v>0.0454545454545454</c:v>
                </c:pt>
                <c:pt idx="21">
                  <c:v>0.0434782608695652</c:v>
                </c:pt>
                <c:pt idx="22">
                  <c:v>0.0416666666666667</c:v>
                </c:pt>
                <c:pt idx="23">
                  <c:v>0.04</c:v>
                </c:pt>
                <c:pt idx="24">
                  <c:v>0.037037037037037</c:v>
                </c:pt>
                <c:pt idx="25">
                  <c:v>0.037037037037037</c:v>
                </c:pt>
                <c:pt idx="26">
                  <c:v>0.0344827586206896</c:v>
                </c:pt>
                <c:pt idx="27">
                  <c:v>0.0344827586206896</c:v>
                </c:pt>
                <c:pt idx="28">
                  <c:v>0.0333333333333333</c:v>
                </c:pt>
                <c:pt idx="29">
                  <c:v>0.0333333333333333</c:v>
                </c:pt>
                <c:pt idx="30">
                  <c:v>0.0333333333333333</c:v>
                </c:pt>
                <c:pt idx="31">
                  <c:v>0.0256410256410256</c:v>
                </c:pt>
                <c:pt idx="32">
                  <c:v>0.024390243902439</c:v>
                </c:pt>
                <c:pt idx="33">
                  <c:v>0.0232558139534884</c:v>
                </c:pt>
                <c:pt idx="34">
                  <c:v>0.0181818181818182</c:v>
                </c:pt>
                <c:pt idx="35">
                  <c:v>0.0181818181818182</c:v>
                </c:pt>
                <c:pt idx="36">
                  <c:v>0.0178571428571429</c:v>
                </c:pt>
                <c:pt idx="37">
                  <c:v>0.0178571428571429</c:v>
                </c:pt>
                <c:pt idx="38">
                  <c:v>0.125</c:v>
                </c:pt>
                <c:pt idx="39">
                  <c:v>0.125</c:v>
                </c:pt>
                <c:pt idx="40">
                  <c:v>0.117647058823529</c:v>
                </c:pt>
                <c:pt idx="41">
                  <c:v>0.117647058823529</c:v>
                </c:pt>
                <c:pt idx="42">
                  <c:v>0.0952380952380952</c:v>
                </c:pt>
                <c:pt idx="43">
                  <c:v>0.0909090909090909</c:v>
                </c:pt>
                <c:pt idx="44">
                  <c:v>0.0869565217391304</c:v>
                </c:pt>
                <c:pt idx="45">
                  <c:v>0.0869565217391304</c:v>
                </c:pt>
                <c:pt idx="46">
                  <c:v>0.0769230769230769</c:v>
                </c:pt>
                <c:pt idx="47">
                  <c:v>0.0714285714285714</c:v>
                </c:pt>
                <c:pt idx="48">
                  <c:v>0.054054054054054</c:v>
                </c:pt>
                <c:pt idx="49">
                  <c:v>0.054054054054054</c:v>
                </c:pt>
                <c:pt idx="50">
                  <c:v>0.054054054054054</c:v>
                </c:pt>
                <c:pt idx="51">
                  <c:v>0.0526315789473684</c:v>
                </c:pt>
                <c:pt idx="52">
                  <c:v>0.05</c:v>
                </c:pt>
                <c:pt idx="53">
                  <c:v>0.0476190476190476</c:v>
                </c:pt>
                <c:pt idx="54">
                  <c:v>0.0465116279069767</c:v>
                </c:pt>
                <c:pt idx="55">
                  <c:v>0.0454545454545454</c:v>
                </c:pt>
                <c:pt idx="56">
                  <c:v>0.0444444444444444</c:v>
                </c:pt>
                <c:pt idx="57">
                  <c:v>0.0444444444444444</c:v>
                </c:pt>
                <c:pt idx="58">
                  <c:v>0.0434782608695652</c:v>
                </c:pt>
                <c:pt idx="59">
                  <c:v>0.0425531914893617</c:v>
                </c:pt>
                <c:pt idx="60">
                  <c:v>0.0338983050847458</c:v>
                </c:pt>
                <c:pt idx="61">
                  <c:v>0.0307692307692308</c:v>
                </c:pt>
                <c:pt idx="62">
                  <c:v>0.025</c:v>
                </c:pt>
                <c:pt idx="63">
                  <c:v>0.0106382978723404</c:v>
                </c:pt>
                <c:pt idx="64">
                  <c:v>0.214285714285714</c:v>
                </c:pt>
                <c:pt idx="65">
                  <c:v>0.166666666666667</c:v>
                </c:pt>
                <c:pt idx="66">
                  <c:v>0.157894736842105</c:v>
                </c:pt>
                <c:pt idx="67">
                  <c:v>0.125</c:v>
                </c:pt>
                <c:pt idx="68">
                  <c:v>0.115384615384615</c:v>
                </c:pt>
                <c:pt idx="69">
                  <c:v>0.107142857142857</c:v>
                </c:pt>
                <c:pt idx="70">
                  <c:v>0.103448275862069</c:v>
                </c:pt>
                <c:pt idx="71">
                  <c:v>0.103448275862069</c:v>
                </c:pt>
                <c:pt idx="72">
                  <c:v>0.1</c:v>
                </c:pt>
                <c:pt idx="73">
                  <c:v>0.09375</c:v>
                </c:pt>
                <c:pt idx="74">
                  <c:v>0.09375</c:v>
                </c:pt>
                <c:pt idx="75">
                  <c:v>0.0833333333333333</c:v>
                </c:pt>
                <c:pt idx="76">
                  <c:v>0.0810810810810811</c:v>
                </c:pt>
                <c:pt idx="77">
                  <c:v>0.06</c:v>
                </c:pt>
                <c:pt idx="78">
                  <c:v>0.0576923076923077</c:v>
                </c:pt>
                <c:pt idx="79">
                  <c:v>0.0555555555555555</c:v>
                </c:pt>
                <c:pt idx="80">
                  <c:v>0.0526315789473684</c:v>
                </c:pt>
                <c:pt idx="81">
                  <c:v>0.0483870967741935</c:v>
                </c:pt>
                <c:pt idx="82">
                  <c:v>0.0379746835443038</c:v>
                </c:pt>
                <c:pt idx="83">
                  <c:v>0.0375</c:v>
                </c:pt>
                <c:pt idx="84">
                  <c:v>0.0288461538461538</c:v>
                </c:pt>
                <c:pt idx="85">
                  <c:v>0.181818181818182</c:v>
                </c:pt>
                <c:pt idx="86">
                  <c:v>0.16</c:v>
                </c:pt>
                <c:pt idx="87">
                  <c:v>0.129032258064516</c:v>
                </c:pt>
                <c:pt idx="88">
                  <c:v>0.102564102564103</c:v>
                </c:pt>
                <c:pt idx="89">
                  <c:v>0.0975609756097561</c:v>
                </c:pt>
                <c:pt idx="90">
                  <c:v>0.0888888888888889</c:v>
                </c:pt>
                <c:pt idx="91">
                  <c:v>0.0869565217391304</c:v>
                </c:pt>
                <c:pt idx="92">
                  <c:v>0.0740740740740741</c:v>
                </c:pt>
                <c:pt idx="93">
                  <c:v>0.0655737704918033</c:v>
                </c:pt>
                <c:pt idx="94">
                  <c:v>0.0555555555555555</c:v>
                </c:pt>
                <c:pt idx="95">
                  <c:v>0.0555555555555555</c:v>
                </c:pt>
                <c:pt idx="96">
                  <c:v>0.0547945205479452</c:v>
                </c:pt>
                <c:pt idx="97">
                  <c:v>0.0330578512396694</c:v>
                </c:pt>
                <c:pt idx="98">
                  <c:v>0.277777777777778</c:v>
                </c:pt>
                <c:pt idx="99">
                  <c:v>0.277777777777778</c:v>
                </c:pt>
                <c:pt idx="100">
                  <c:v>0.263157894736842</c:v>
                </c:pt>
                <c:pt idx="101">
                  <c:v>0.128205128205128</c:v>
                </c:pt>
                <c:pt idx="102">
                  <c:v>0.113636363636364</c:v>
                </c:pt>
                <c:pt idx="103">
                  <c:v>0.0847457627118644</c:v>
                </c:pt>
                <c:pt idx="104">
                  <c:v>0.078125</c:v>
                </c:pt>
                <c:pt idx="105">
                  <c:v>0.0769230769230769</c:v>
                </c:pt>
                <c:pt idx="106">
                  <c:v>0.0757575757575758</c:v>
                </c:pt>
                <c:pt idx="107">
                  <c:v>0.0735294117647059</c:v>
                </c:pt>
                <c:pt idx="108">
                  <c:v>0.0714285714285714</c:v>
                </c:pt>
                <c:pt idx="109">
                  <c:v>0.0490196078431373</c:v>
                </c:pt>
                <c:pt idx="110">
                  <c:v>0.0314465408805031</c:v>
                </c:pt>
                <c:pt idx="111">
                  <c:v>0.272727272727273</c:v>
                </c:pt>
                <c:pt idx="112">
                  <c:v>0.206896551724138</c:v>
                </c:pt>
                <c:pt idx="113">
                  <c:v>0.181818181818182</c:v>
                </c:pt>
                <c:pt idx="114">
                  <c:v>0.181818181818182</c:v>
                </c:pt>
                <c:pt idx="115">
                  <c:v>0.146341463414634</c:v>
                </c:pt>
                <c:pt idx="116">
                  <c:v>0.142857142857143</c:v>
                </c:pt>
                <c:pt idx="117">
                  <c:v>0.105263157894737</c:v>
                </c:pt>
                <c:pt idx="118">
                  <c:v>0.0909090909090909</c:v>
                </c:pt>
                <c:pt idx="119">
                  <c:v>0.0869565217391304</c:v>
                </c:pt>
                <c:pt idx="120">
                  <c:v>0.0759493670886076</c:v>
                </c:pt>
                <c:pt idx="121">
                  <c:v>0.0674157303370786</c:v>
                </c:pt>
                <c:pt idx="122">
                  <c:v>0.0618556701030928</c:v>
                </c:pt>
                <c:pt idx="123">
                  <c:v>0.0588235294117647</c:v>
                </c:pt>
                <c:pt idx="124">
                  <c:v>0.048</c:v>
                </c:pt>
                <c:pt idx="125">
                  <c:v>0.048</c:v>
                </c:pt>
                <c:pt idx="126">
                  <c:v>0.046875</c:v>
                </c:pt>
                <c:pt idx="127">
                  <c:v>0.0384615384615385</c:v>
                </c:pt>
                <c:pt idx="128">
                  <c:v>0.170731707317073</c:v>
                </c:pt>
                <c:pt idx="129">
                  <c:v>0.159090909090909</c:v>
                </c:pt>
                <c:pt idx="130">
                  <c:v>0.134615384615385</c:v>
                </c:pt>
                <c:pt idx="131">
                  <c:v>0.106060606060606</c:v>
                </c:pt>
                <c:pt idx="132">
                  <c:v>0.0769230769230769</c:v>
                </c:pt>
                <c:pt idx="133">
                  <c:v>0.0752688172043011</c:v>
                </c:pt>
                <c:pt idx="134">
                  <c:v>0.0721649484536082</c:v>
                </c:pt>
                <c:pt idx="135">
                  <c:v>0.07</c:v>
                </c:pt>
                <c:pt idx="136">
                  <c:v>0.0666666666666667</c:v>
                </c:pt>
                <c:pt idx="137">
                  <c:v>0.0366492146596859</c:v>
                </c:pt>
                <c:pt idx="138">
                  <c:v>0.0297872340425532</c:v>
                </c:pt>
                <c:pt idx="139">
                  <c:v>0.170212765957447</c:v>
                </c:pt>
                <c:pt idx="140">
                  <c:v>0.123076923076923</c:v>
                </c:pt>
                <c:pt idx="141">
                  <c:v>0.103896103896104</c:v>
                </c:pt>
                <c:pt idx="142">
                  <c:v>0.0851063829787234</c:v>
                </c:pt>
                <c:pt idx="143">
                  <c:v>0.0689655172413793</c:v>
                </c:pt>
                <c:pt idx="144">
                  <c:v>0.0634920634920635</c:v>
                </c:pt>
                <c:pt idx="145">
                  <c:v>0.050314465408805</c:v>
                </c:pt>
                <c:pt idx="146">
                  <c:v>0.147540983606557</c:v>
                </c:pt>
                <c:pt idx="147">
                  <c:v>0.128571428571429</c:v>
                </c:pt>
                <c:pt idx="148">
                  <c:v>0.101123595505618</c:v>
                </c:pt>
                <c:pt idx="149">
                  <c:v>0.09375</c:v>
                </c:pt>
                <c:pt idx="150">
                  <c:v>0.0865384615384615</c:v>
                </c:pt>
                <c:pt idx="151">
                  <c:v>0.0841121495327103</c:v>
                </c:pt>
                <c:pt idx="152">
                  <c:v>0.0818181818181818</c:v>
                </c:pt>
                <c:pt idx="153">
                  <c:v>0.06</c:v>
                </c:pt>
                <c:pt idx="154">
                  <c:v>0.212765957446808</c:v>
                </c:pt>
                <c:pt idx="155">
                  <c:v>0.2</c:v>
                </c:pt>
                <c:pt idx="156">
                  <c:v>0.178571428571429</c:v>
                </c:pt>
                <c:pt idx="157">
                  <c:v>0.163934426229508</c:v>
                </c:pt>
                <c:pt idx="158">
                  <c:v>0.153846153846154</c:v>
                </c:pt>
                <c:pt idx="159">
                  <c:v>0.105263157894737</c:v>
                </c:pt>
                <c:pt idx="160">
                  <c:v>0.0840336134453781</c:v>
                </c:pt>
                <c:pt idx="161">
                  <c:v>0.0806451612903226</c:v>
                </c:pt>
                <c:pt idx="162">
                  <c:v>0.0662251655629139</c:v>
                </c:pt>
                <c:pt idx="163">
                  <c:v>0.22</c:v>
                </c:pt>
                <c:pt idx="164">
                  <c:v>0.174603174603175</c:v>
                </c:pt>
                <c:pt idx="165">
                  <c:v>0.159420289855072</c:v>
                </c:pt>
                <c:pt idx="166">
                  <c:v>0.0743243243243243</c:v>
                </c:pt>
                <c:pt idx="167">
                  <c:v>0.0674846625766871</c:v>
                </c:pt>
                <c:pt idx="168">
                  <c:v>0.2</c:v>
                </c:pt>
                <c:pt idx="169">
                  <c:v>0.171428571428571</c:v>
                </c:pt>
                <c:pt idx="170">
                  <c:v>0.117647058823529</c:v>
                </c:pt>
                <c:pt idx="171">
                  <c:v>0.104347826086957</c:v>
                </c:pt>
                <c:pt idx="172">
                  <c:v>0.295454545454545</c:v>
                </c:pt>
                <c:pt idx="173">
                  <c:v>0.206349206349206</c:v>
                </c:pt>
                <c:pt idx="174">
                  <c:v>0.168831168831169</c:v>
                </c:pt>
                <c:pt idx="175">
                  <c:v>0.154761904761905</c:v>
                </c:pt>
                <c:pt idx="176">
                  <c:v>0.135416666666667</c:v>
                </c:pt>
                <c:pt idx="177">
                  <c:v>0.117117117117117</c:v>
                </c:pt>
                <c:pt idx="178">
                  <c:v>0.115044247787611</c:v>
                </c:pt>
                <c:pt idx="179">
                  <c:v>0.0948905109489051</c:v>
                </c:pt>
                <c:pt idx="180">
                  <c:v>0.0909090909090909</c:v>
                </c:pt>
                <c:pt idx="181">
                  <c:v>0.0787878787878788</c:v>
                </c:pt>
                <c:pt idx="182">
                  <c:v>0.0734463276836158</c:v>
                </c:pt>
                <c:pt idx="183">
                  <c:v>0.0628019323671497</c:v>
                </c:pt>
                <c:pt idx="184">
                  <c:v>0.186666666666667</c:v>
                </c:pt>
                <c:pt idx="185">
                  <c:v>0.172839506172839</c:v>
                </c:pt>
                <c:pt idx="186">
                  <c:v>0.116666666666667</c:v>
                </c:pt>
                <c:pt idx="187">
                  <c:v>0.0869565217391304</c:v>
                </c:pt>
                <c:pt idx="188">
                  <c:v>0.08</c:v>
                </c:pt>
                <c:pt idx="189">
                  <c:v>0.0790960451977401</c:v>
                </c:pt>
                <c:pt idx="190">
                  <c:v>0.0660377358490566</c:v>
                </c:pt>
                <c:pt idx="191">
                  <c:v>0.202702702702703</c:v>
                </c:pt>
                <c:pt idx="192">
                  <c:v>0.0652173913043478</c:v>
                </c:pt>
                <c:pt idx="193">
                  <c:v>0.313725490196078</c:v>
                </c:pt>
                <c:pt idx="194">
                  <c:v>0.152380952380952</c:v>
                </c:pt>
                <c:pt idx="195">
                  <c:v>0.141592920353982</c:v>
                </c:pt>
                <c:pt idx="196">
                  <c:v>0.0869565217391304</c:v>
                </c:pt>
                <c:pt idx="197">
                  <c:v>0.22972972972973</c:v>
                </c:pt>
                <c:pt idx="198">
                  <c:v>0.2125</c:v>
                </c:pt>
                <c:pt idx="199">
                  <c:v>0.184782608695652</c:v>
                </c:pt>
                <c:pt idx="200">
                  <c:v>0.160377358490566</c:v>
                </c:pt>
                <c:pt idx="201">
                  <c:v>0.0708333333333333</c:v>
                </c:pt>
                <c:pt idx="202">
                  <c:v>0.276923076923077</c:v>
                </c:pt>
                <c:pt idx="203">
                  <c:v>0.264705882352941</c:v>
                </c:pt>
                <c:pt idx="204">
                  <c:v>0.225</c:v>
                </c:pt>
                <c:pt idx="205">
                  <c:v>0.202247191011236</c:v>
                </c:pt>
                <c:pt idx="206">
                  <c:v>0.155172413793103</c:v>
                </c:pt>
                <c:pt idx="207">
                  <c:v>0.153846153846154</c:v>
                </c:pt>
                <c:pt idx="208">
                  <c:v>0.132352941176471</c:v>
                </c:pt>
                <c:pt idx="209">
                  <c:v>0.306451612903226</c:v>
                </c:pt>
                <c:pt idx="210">
                  <c:v>0.301587301587302</c:v>
                </c:pt>
                <c:pt idx="211">
                  <c:v>0.231707317073171</c:v>
                </c:pt>
                <c:pt idx="212">
                  <c:v>0.193877551020408</c:v>
                </c:pt>
                <c:pt idx="213">
                  <c:v>0.19</c:v>
                </c:pt>
                <c:pt idx="214">
                  <c:v>0.141791044776119</c:v>
                </c:pt>
                <c:pt idx="215">
                  <c:v>0.21505376344086</c:v>
                </c:pt>
                <c:pt idx="216">
                  <c:v>0.194174757281553</c:v>
                </c:pt>
                <c:pt idx="217">
                  <c:v>0.16260162601626</c:v>
                </c:pt>
                <c:pt idx="218">
                  <c:v>0.140845070422535</c:v>
                </c:pt>
                <c:pt idx="219">
                  <c:v>0.235955056179775</c:v>
                </c:pt>
                <c:pt idx="220">
                  <c:v>0.1875</c:v>
                </c:pt>
                <c:pt idx="221">
                  <c:v>0.16030534351145</c:v>
                </c:pt>
                <c:pt idx="222">
                  <c:v>0.130434782608696</c:v>
                </c:pt>
                <c:pt idx="223">
                  <c:v>0.106060606060606</c:v>
                </c:pt>
                <c:pt idx="224">
                  <c:v>0.103448275862069</c:v>
                </c:pt>
                <c:pt idx="225">
                  <c:v>0.0963302752293578</c:v>
                </c:pt>
                <c:pt idx="226">
                  <c:v>0.0945945945945946</c:v>
                </c:pt>
                <c:pt idx="227">
                  <c:v>0.0889830508474576</c:v>
                </c:pt>
                <c:pt idx="228">
                  <c:v>0.338461538461538</c:v>
                </c:pt>
                <c:pt idx="229">
                  <c:v>0.323529411764706</c:v>
                </c:pt>
                <c:pt idx="230">
                  <c:v>0.301369863013699</c:v>
                </c:pt>
                <c:pt idx="231">
                  <c:v>0.23</c:v>
                </c:pt>
                <c:pt idx="232">
                  <c:v>0.131428571428571</c:v>
                </c:pt>
                <c:pt idx="233">
                  <c:v>0.131428571428571</c:v>
                </c:pt>
                <c:pt idx="234">
                  <c:v>0.08984375</c:v>
                </c:pt>
                <c:pt idx="235">
                  <c:v>0.0848708487084871</c:v>
                </c:pt>
                <c:pt idx="236">
                  <c:v>0.0699088145896656</c:v>
                </c:pt>
                <c:pt idx="237">
                  <c:v>0.342857142857143</c:v>
                </c:pt>
                <c:pt idx="238">
                  <c:v>0.258064516129032</c:v>
                </c:pt>
                <c:pt idx="239">
                  <c:v>0.235294117647059</c:v>
                </c:pt>
                <c:pt idx="240">
                  <c:v>0.226415094339623</c:v>
                </c:pt>
                <c:pt idx="241">
                  <c:v>0.224299065420561</c:v>
                </c:pt>
                <c:pt idx="242">
                  <c:v>0.206896551724138</c:v>
                </c:pt>
                <c:pt idx="243">
                  <c:v>0.19047619047619</c:v>
                </c:pt>
                <c:pt idx="244">
                  <c:v>0.100840336134454</c:v>
                </c:pt>
                <c:pt idx="245">
                  <c:v>0.0842105263157895</c:v>
                </c:pt>
                <c:pt idx="246">
                  <c:v>0.301204819277108</c:v>
                </c:pt>
                <c:pt idx="247">
                  <c:v>0.284090909090909</c:v>
                </c:pt>
                <c:pt idx="248">
                  <c:v>0.198412698412698</c:v>
                </c:pt>
                <c:pt idx="249">
                  <c:v>0.183823529411765</c:v>
                </c:pt>
                <c:pt idx="250">
                  <c:v>0.125628140703518</c:v>
                </c:pt>
                <c:pt idx="251">
                  <c:v>0.100806451612903</c:v>
                </c:pt>
                <c:pt idx="252">
                  <c:v>0.088339222614841</c:v>
                </c:pt>
                <c:pt idx="253">
                  <c:v>0.0796178343949045</c:v>
                </c:pt>
                <c:pt idx="254">
                  <c:v>0.0686813186813187</c:v>
                </c:pt>
                <c:pt idx="255">
                  <c:v>0.351351351351351</c:v>
                </c:pt>
                <c:pt idx="256">
                  <c:v>0.325</c:v>
                </c:pt>
                <c:pt idx="257">
                  <c:v>0.292134831460674</c:v>
                </c:pt>
                <c:pt idx="258">
                  <c:v>0.26530612244898</c:v>
                </c:pt>
                <c:pt idx="259">
                  <c:v>0.240740740740741</c:v>
                </c:pt>
                <c:pt idx="260">
                  <c:v>0.183098591549296</c:v>
                </c:pt>
                <c:pt idx="261">
                  <c:v>0.146067415730337</c:v>
                </c:pt>
                <c:pt idx="262">
                  <c:v>0.0590909090909091</c:v>
                </c:pt>
                <c:pt idx="263">
                  <c:v>0.192857142857143</c:v>
                </c:pt>
                <c:pt idx="264">
                  <c:v>0.145945945945946</c:v>
                </c:pt>
                <c:pt idx="265">
                  <c:v>0.145161290322581</c:v>
                </c:pt>
                <c:pt idx="266">
                  <c:v>0.142105263157895</c:v>
                </c:pt>
                <c:pt idx="267">
                  <c:v>0.133004926108374</c:v>
                </c:pt>
                <c:pt idx="268">
                  <c:v>0.109756097560976</c:v>
                </c:pt>
                <c:pt idx="269">
                  <c:v>0.0681818181818182</c:v>
                </c:pt>
                <c:pt idx="270">
                  <c:v>0.307692307692308</c:v>
                </c:pt>
                <c:pt idx="271">
                  <c:v>0.23728813559322</c:v>
                </c:pt>
                <c:pt idx="272">
                  <c:v>0.225806451612903</c:v>
                </c:pt>
                <c:pt idx="273">
                  <c:v>0.181818181818182</c:v>
                </c:pt>
                <c:pt idx="274">
                  <c:v>0.170731707317073</c:v>
                </c:pt>
                <c:pt idx="275">
                  <c:v>0.15819209039548</c:v>
                </c:pt>
                <c:pt idx="276">
                  <c:v>0.0773480662983425</c:v>
                </c:pt>
                <c:pt idx="277">
                  <c:v>0.273584905660377</c:v>
                </c:pt>
                <c:pt idx="278">
                  <c:v>0.202797202797203</c:v>
                </c:pt>
                <c:pt idx="279">
                  <c:v>0.2</c:v>
                </c:pt>
                <c:pt idx="280">
                  <c:v>0.18125</c:v>
                </c:pt>
                <c:pt idx="281">
                  <c:v>0.0779569892473118</c:v>
                </c:pt>
                <c:pt idx="282">
                  <c:v>0.223880597014925</c:v>
                </c:pt>
                <c:pt idx="283">
                  <c:v>0.2</c:v>
                </c:pt>
                <c:pt idx="284">
                  <c:v>0.181818181818182</c:v>
                </c:pt>
                <c:pt idx="285">
                  <c:v>0.166666666666667</c:v>
                </c:pt>
                <c:pt idx="286">
                  <c:v>0.163934426229508</c:v>
                </c:pt>
                <c:pt idx="287">
                  <c:v>0.135746606334842</c:v>
                </c:pt>
                <c:pt idx="288">
                  <c:v>0.114942528735632</c:v>
                </c:pt>
                <c:pt idx="289">
                  <c:v>0.319587628865979</c:v>
                </c:pt>
                <c:pt idx="290">
                  <c:v>0.284403669724771</c:v>
                </c:pt>
                <c:pt idx="291">
                  <c:v>0.269565217391304</c:v>
                </c:pt>
                <c:pt idx="292">
                  <c:v>0.181286549707602</c:v>
                </c:pt>
                <c:pt idx="293">
                  <c:v>0.172222222222222</c:v>
                </c:pt>
                <c:pt idx="294">
                  <c:v>0.0466867469879518</c:v>
                </c:pt>
                <c:pt idx="295">
                  <c:v>0.280701754385965</c:v>
                </c:pt>
                <c:pt idx="296">
                  <c:v>0.251968503937008</c:v>
                </c:pt>
                <c:pt idx="297">
                  <c:v>0.206451612903226</c:v>
                </c:pt>
                <c:pt idx="298">
                  <c:v>0.183908045977011</c:v>
                </c:pt>
                <c:pt idx="299">
                  <c:v>0.158415841584158</c:v>
                </c:pt>
                <c:pt idx="300">
                  <c:v>0.157635467980296</c:v>
                </c:pt>
                <c:pt idx="301">
                  <c:v>0.144144144144144</c:v>
                </c:pt>
                <c:pt idx="302">
                  <c:v>0.135593220338983</c:v>
                </c:pt>
                <c:pt idx="303">
                  <c:v>0.104575163398693</c:v>
                </c:pt>
                <c:pt idx="304">
                  <c:v>0.25</c:v>
                </c:pt>
                <c:pt idx="305">
                  <c:v>0.207547169811321</c:v>
                </c:pt>
                <c:pt idx="306">
                  <c:v>0.20625</c:v>
                </c:pt>
                <c:pt idx="307">
                  <c:v>0.2</c:v>
                </c:pt>
                <c:pt idx="308">
                  <c:v>0.184357541899441</c:v>
                </c:pt>
                <c:pt idx="309">
                  <c:v>0.184357541899441</c:v>
                </c:pt>
                <c:pt idx="310">
                  <c:v>0.170103092783505</c:v>
                </c:pt>
                <c:pt idx="311">
                  <c:v>0.144736842105263</c:v>
                </c:pt>
                <c:pt idx="312">
                  <c:v>0.135245901639344</c:v>
                </c:pt>
                <c:pt idx="313">
                  <c:v>0.12406015037594</c:v>
                </c:pt>
                <c:pt idx="314">
                  <c:v>0.259541984732824</c:v>
                </c:pt>
                <c:pt idx="315">
                  <c:v>0.162679425837321</c:v>
                </c:pt>
                <c:pt idx="316">
                  <c:v>0.35</c:v>
                </c:pt>
                <c:pt idx="317">
                  <c:v>0.286885245901639</c:v>
                </c:pt>
                <c:pt idx="318">
                  <c:v>0.261194029850746</c:v>
                </c:pt>
                <c:pt idx="319">
                  <c:v>0.193370165745856</c:v>
                </c:pt>
                <c:pt idx="320">
                  <c:v>0.206896551724138</c:v>
                </c:pt>
                <c:pt idx="321">
                  <c:v>0.0884520884520884</c:v>
                </c:pt>
                <c:pt idx="322">
                  <c:v>0.245033112582781</c:v>
                </c:pt>
                <c:pt idx="323">
                  <c:v>0.237179487179487</c:v>
                </c:pt>
                <c:pt idx="324">
                  <c:v>0.172093023255814</c:v>
                </c:pt>
                <c:pt idx="325">
                  <c:v>0.163716814159292</c:v>
                </c:pt>
                <c:pt idx="326">
                  <c:v>0.156779661016949</c:v>
                </c:pt>
                <c:pt idx="327">
                  <c:v>0.129370629370629</c:v>
                </c:pt>
                <c:pt idx="328">
                  <c:v>0.0802603036876356</c:v>
                </c:pt>
                <c:pt idx="329">
                  <c:v>0.391752577319588</c:v>
                </c:pt>
                <c:pt idx="330">
                  <c:v>0.223529411764706</c:v>
                </c:pt>
                <c:pt idx="331">
                  <c:v>0.19</c:v>
                </c:pt>
                <c:pt idx="332">
                  <c:v>0.171945701357466</c:v>
                </c:pt>
                <c:pt idx="333">
                  <c:v>0.164502164502164</c:v>
                </c:pt>
                <c:pt idx="334">
                  <c:v>0.364485981308411</c:v>
                </c:pt>
                <c:pt idx="335">
                  <c:v>0.3046875</c:v>
                </c:pt>
                <c:pt idx="336">
                  <c:v>0.194029850746269</c:v>
                </c:pt>
                <c:pt idx="337">
                  <c:v>0.148854961832061</c:v>
                </c:pt>
                <c:pt idx="338">
                  <c:v>0.11304347826087</c:v>
                </c:pt>
                <c:pt idx="339">
                  <c:v>0.43010752688172</c:v>
                </c:pt>
                <c:pt idx="340">
                  <c:v>0.300751879699248</c:v>
                </c:pt>
                <c:pt idx="341">
                  <c:v>0.239520958083832</c:v>
                </c:pt>
                <c:pt idx="342">
                  <c:v>0.225988700564972</c:v>
                </c:pt>
                <c:pt idx="343">
                  <c:v>0.209424083769633</c:v>
                </c:pt>
                <c:pt idx="344">
                  <c:v>0.203045685279188</c:v>
                </c:pt>
                <c:pt idx="345">
                  <c:v>0.167364016736402</c:v>
                </c:pt>
                <c:pt idx="346">
                  <c:v>0.135135135135135</c:v>
                </c:pt>
                <c:pt idx="347">
                  <c:v>0.113636363636364</c:v>
                </c:pt>
                <c:pt idx="348">
                  <c:v>0.0451977401129943</c:v>
                </c:pt>
                <c:pt idx="349">
                  <c:v>0.312977099236641</c:v>
                </c:pt>
                <c:pt idx="350">
                  <c:v>0.310606060606061</c:v>
                </c:pt>
                <c:pt idx="351">
                  <c:v>0.156488549618321</c:v>
                </c:pt>
                <c:pt idx="352">
                  <c:v>0.130573248407643</c:v>
                </c:pt>
                <c:pt idx="353">
                  <c:v>0.123123123123123</c:v>
                </c:pt>
                <c:pt idx="354">
                  <c:v>0.233333333333333</c:v>
                </c:pt>
                <c:pt idx="355">
                  <c:v>0.216494845360825</c:v>
                </c:pt>
                <c:pt idx="356">
                  <c:v>0.213197969543147</c:v>
                </c:pt>
                <c:pt idx="357">
                  <c:v>0.146853146853147</c:v>
                </c:pt>
                <c:pt idx="358">
                  <c:v>0.309352517985611</c:v>
                </c:pt>
                <c:pt idx="359">
                  <c:v>0.273885350318471</c:v>
                </c:pt>
                <c:pt idx="360">
                  <c:v>0.162878787878788</c:v>
                </c:pt>
                <c:pt idx="361">
                  <c:v>0.155797101449275</c:v>
                </c:pt>
                <c:pt idx="362">
                  <c:v>0.103365384615385</c:v>
                </c:pt>
                <c:pt idx="363">
                  <c:v>0.325925925925926</c:v>
                </c:pt>
                <c:pt idx="364">
                  <c:v>0.251428571428571</c:v>
                </c:pt>
                <c:pt idx="365">
                  <c:v>0.239130434782609</c:v>
                </c:pt>
                <c:pt idx="366">
                  <c:v>0.206572769953052</c:v>
                </c:pt>
                <c:pt idx="367">
                  <c:v>0.203703703703704</c:v>
                </c:pt>
                <c:pt idx="368">
                  <c:v>0.152249134948097</c:v>
                </c:pt>
                <c:pt idx="369">
                  <c:v>0.319148936170213</c:v>
                </c:pt>
                <c:pt idx="370">
                  <c:v>0.261627906976744</c:v>
                </c:pt>
                <c:pt idx="371">
                  <c:v>0.252808988764045</c:v>
                </c:pt>
                <c:pt idx="372">
                  <c:v>0.230769230769231</c:v>
                </c:pt>
                <c:pt idx="373">
                  <c:v>0.177165354330709</c:v>
                </c:pt>
                <c:pt idx="374">
                  <c:v>0.148026315789474</c:v>
                </c:pt>
                <c:pt idx="375">
                  <c:v>0.148026315789474</c:v>
                </c:pt>
                <c:pt idx="376">
                  <c:v>0.133136094674556</c:v>
                </c:pt>
                <c:pt idx="377">
                  <c:v>0.484210526315789</c:v>
                </c:pt>
                <c:pt idx="378">
                  <c:v>0.380165289256198</c:v>
                </c:pt>
                <c:pt idx="379">
                  <c:v>0.289308176100629</c:v>
                </c:pt>
                <c:pt idx="380">
                  <c:v>0.273809523809524</c:v>
                </c:pt>
                <c:pt idx="381">
                  <c:v>0.198275862068965</c:v>
                </c:pt>
                <c:pt idx="382">
                  <c:v>0.190082644628099</c:v>
                </c:pt>
                <c:pt idx="383">
                  <c:v>0.172284644194757</c:v>
                </c:pt>
                <c:pt idx="384">
                  <c:v>0.330985915492958</c:v>
                </c:pt>
                <c:pt idx="385">
                  <c:v>0.305194805194805</c:v>
                </c:pt>
                <c:pt idx="386">
                  <c:v>0.243523316062176</c:v>
                </c:pt>
                <c:pt idx="387">
                  <c:v>0.217592592592593</c:v>
                </c:pt>
                <c:pt idx="388">
                  <c:v>0.212669683257919</c:v>
                </c:pt>
                <c:pt idx="389">
                  <c:v>0.195833333333333</c:v>
                </c:pt>
                <c:pt idx="390">
                  <c:v>0.136627906976744</c:v>
                </c:pt>
                <c:pt idx="391">
                  <c:v>0.39344262295082</c:v>
                </c:pt>
                <c:pt idx="392">
                  <c:v>0.309677419354839</c:v>
                </c:pt>
                <c:pt idx="393">
                  <c:v>0.271186440677966</c:v>
                </c:pt>
                <c:pt idx="394">
                  <c:v>0.271186440677966</c:v>
                </c:pt>
                <c:pt idx="395">
                  <c:v>0.259459459459459</c:v>
                </c:pt>
                <c:pt idx="396">
                  <c:v>0.227488151658768</c:v>
                </c:pt>
                <c:pt idx="397">
                  <c:v>0.166666666666667</c:v>
                </c:pt>
                <c:pt idx="398">
                  <c:v>0.103225806451613</c:v>
                </c:pt>
                <c:pt idx="399">
                  <c:v>0.273743016759777</c:v>
                </c:pt>
                <c:pt idx="400">
                  <c:v>0.304878048780488</c:v>
                </c:pt>
                <c:pt idx="401">
                  <c:v>0.219298245614035</c:v>
                </c:pt>
                <c:pt idx="402">
                  <c:v>0.183150183150183</c:v>
                </c:pt>
                <c:pt idx="403">
                  <c:v>0.168918918918919</c:v>
                </c:pt>
                <c:pt idx="404">
                  <c:v>0.161290322580645</c:v>
                </c:pt>
                <c:pt idx="405">
                  <c:v>0.136239782016349</c:v>
                </c:pt>
                <c:pt idx="406">
                  <c:v>0.110132158590308</c:v>
                </c:pt>
                <c:pt idx="407">
                  <c:v>0.107066381156317</c:v>
                </c:pt>
                <c:pt idx="408">
                  <c:v>0.102040816326531</c:v>
                </c:pt>
                <c:pt idx="409">
                  <c:v>0.166123778501629</c:v>
                </c:pt>
                <c:pt idx="410">
                  <c:v>0.142061281337047</c:v>
                </c:pt>
                <c:pt idx="411">
                  <c:v>0.361111111111111</c:v>
                </c:pt>
                <c:pt idx="412">
                  <c:v>0.295454545454545</c:v>
                </c:pt>
                <c:pt idx="413">
                  <c:v>0.226086956521739</c:v>
                </c:pt>
                <c:pt idx="414">
                  <c:v>0.223175965665236</c:v>
                </c:pt>
                <c:pt idx="415">
                  <c:v>0.16403785488959</c:v>
                </c:pt>
                <c:pt idx="416">
                  <c:v>0.33125</c:v>
                </c:pt>
                <c:pt idx="417">
                  <c:v>0.292817679558011</c:v>
                </c:pt>
                <c:pt idx="418">
                  <c:v>0.223628691983122</c:v>
                </c:pt>
                <c:pt idx="419">
                  <c:v>0.0853462157809984</c:v>
                </c:pt>
                <c:pt idx="420">
                  <c:v>0.36241610738255</c:v>
                </c:pt>
                <c:pt idx="421">
                  <c:v>0.189473684210526</c:v>
                </c:pt>
                <c:pt idx="422">
                  <c:v>0.143236074270557</c:v>
                </c:pt>
                <c:pt idx="423">
                  <c:v>0.458333333333333</c:v>
                </c:pt>
                <c:pt idx="424">
                  <c:v>0.283505154639175</c:v>
                </c:pt>
                <c:pt idx="425">
                  <c:v>0.159883720930233</c:v>
                </c:pt>
                <c:pt idx="426">
                  <c:v>0.151515151515152</c:v>
                </c:pt>
                <c:pt idx="427">
                  <c:v>0.252252252252252</c:v>
                </c:pt>
                <c:pt idx="428">
                  <c:v>0.230452674897119</c:v>
                </c:pt>
                <c:pt idx="429">
                  <c:v>0.143222506393862</c:v>
                </c:pt>
                <c:pt idx="430">
                  <c:v>0.271428571428571</c:v>
                </c:pt>
                <c:pt idx="431">
                  <c:v>0.241525423728814</c:v>
                </c:pt>
                <c:pt idx="432">
                  <c:v>0.22265625</c:v>
                </c:pt>
                <c:pt idx="433">
                  <c:v>0.188118811881188</c:v>
                </c:pt>
                <c:pt idx="434">
                  <c:v>0.157894736842105</c:v>
                </c:pt>
                <c:pt idx="435">
                  <c:v>0.292929292929293</c:v>
                </c:pt>
                <c:pt idx="436">
                  <c:v>0.310526315789474</c:v>
                </c:pt>
                <c:pt idx="437">
                  <c:v>0.242798353909465</c:v>
                </c:pt>
                <c:pt idx="438">
                  <c:v>0.359281437125748</c:v>
                </c:pt>
                <c:pt idx="439">
                  <c:v>0.253164556962025</c:v>
                </c:pt>
                <c:pt idx="440">
                  <c:v>0.206185567010309</c:v>
                </c:pt>
                <c:pt idx="441">
                  <c:v>0.185185185185185</c:v>
                </c:pt>
                <c:pt idx="442">
                  <c:v>0.143198090692124</c:v>
                </c:pt>
                <c:pt idx="443">
                  <c:v>0.137931034482759</c:v>
                </c:pt>
                <c:pt idx="444">
                  <c:v>0.132450331125828</c:v>
                </c:pt>
                <c:pt idx="445">
                  <c:v>0.153652392947103</c:v>
                </c:pt>
                <c:pt idx="446">
                  <c:v>0.3875</c:v>
                </c:pt>
                <c:pt idx="447">
                  <c:v>0.319587628865979</c:v>
                </c:pt>
                <c:pt idx="448">
                  <c:v>0.194968553459119</c:v>
                </c:pt>
                <c:pt idx="449">
                  <c:v>0.179710144927536</c:v>
                </c:pt>
                <c:pt idx="450">
                  <c:v>0.127049180327869</c:v>
                </c:pt>
                <c:pt idx="451">
                  <c:v>0.28125</c:v>
                </c:pt>
                <c:pt idx="452">
                  <c:v>0.215753424657534</c:v>
                </c:pt>
                <c:pt idx="453">
                  <c:v>0.205211726384365</c:v>
                </c:pt>
                <c:pt idx="454">
                  <c:v>0.205211726384365</c:v>
                </c:pt>
                <c:pt idx="455">
                  <c:v>0.168449197860963</c:v>
                </c:pt>
                <c:pt idx="456">
                  <c:v>0.226950354609929</c:v>
                </c:pt>
                <c:pt idx="457">
                  <c:v>0.216216216216216</c:v>
                </c:pt>
                <c:pt idx="458">
                  <c:v>0.211221122112211</c:v>
                </c:pt>
                <c:pt idx="459">
                  <c:v>0.142538975501114</c:v>
                </c:pt>
                <c:pt idx="460">
                  <c:v>0.132780082987552</c:v>
                </c:pt>
                <c:pt idx="461">
                  <c:v>0.427631578947368</c:v>
                </c:pt>
                <c:pt idx="462">
                  <c:v>0.256916996047431</c:v>
                </c:pt>
                <c:pt idx="463">
                  <c:v>0.19578313253012</c:v>
                </c:pt>
                <c:pt idx="464">
                  <c:v>0.231578947368421</c:v>
                </c:pt>
                <c:pt idx="465">
                  <c:v>0.22680412371134</c:v>
                </c:pt>
                <c:pt idx="466">
                  <c:v>0.180327868852459</c:v>
                </c:pt>
                <c:pt idx="467">
                  <c:v>0.176943699731903</c:v>
                </c:pt>
                <c:pt idx="468">
                  <c:v>0.161369193154034</c:v>
                </c:pt>
                <c:pt idx="469">
                  <c:v>0.248148148148148</c:v>
                </c:pt>
                <c:pt idx="470">
                  <c:v>0.147902869757174</c:v>
                </c:pt>
                <c:pt idx="471">
                  <c:v>0.211180124223602</c:v>
                </c:pt>
                <c:pt idx="472">
                  <c:v>0.207317073170732</c:v>
                </c:pt>
                <c:pt idx="473">
                  <c:v>0.195965417867435</c:v>
                </c:pt>
                <c:pt idx="474">
                  <c:v>0.137096774193548</c:v>
                </c:pt>
                <c:pt idx="475">
                  <c:v>0.106750392464678</c:v>
                </c:pt>
                <c:pt idx="476">
                  <c:v>0.355670103092784</c:v>
                </c:pt>
                <c:pt idx="477">
                  <c:v>0.315068493150685</c:v>
                </c:pt>
                <c:pt idx="478">
                  <c:v>0.306666666666667</c:v>
                </c:pt>
                <c:pt idx="479">
                  <c:v>0.214285714285714</c:v>
                </c:pt>
                <c:pt idx="480">
                  <c:v>0.212307692307692</c:v>
                </c:pt>
                <c:pt idx="481">
                  <c:v>0.197142857142857</c:v>
                </c:pt>
                <c:pt idx="482">
                  <c:v>0.129943502824859</c:v>
                </c:pt>
                <c:pt idx="483">
                  <c:v>0.268199233716475</c:v>
                </c:pt>
                <c:pt idx="484">
                  <c:v>0.184696569920844</c:v>
                </c:pt>
                <c:pt idx="485">
                  <c:v>0.301255230125523</c:v>
                </c:pt>
                <c:pt idx="486">
                  <c:v>0.198347107438017</c:v>
                </c:pt>
                <c:pt idx="487">
                  <c:v>0.189973614775726</c:v>
                </c:pt>
                <c:pt idx="488">
                  <c:v>0.137142857142857</c:v>
                </c:pt>
                <c:pt idx="489">
                  <c:v>0.496598639455782</c:v>
                </c:pt>
                <c:pt idx="490">
                  <c:v>0.35609756097561</c:v>
                </c:pt>
                <c:pt idx="491">
                  <c:v>0.277566539923954</c:v>
                </c:pt>
                <c:pt idx="492">
                  <c:v>0.222560975609756</c:v>
                </c:pt>
                <c:pt idx="493">
                  <c:v>0.157327586206897</c:v>
                </c:pt>
                <c:pt idx="494">
                  <c:v>0.129893238434164</c:v>
                </c:pt>
                <c:pt idx="495">
                  <c:v>0.118122977346278</c:v>
                </c:pt>
                <c:pt idx="496">
                  <c:v>0.284615384615385</c:v>
                </c:pt>
                <c:pt idx="497">
                  <c:v>0.271062271062271</c:v>
                </c:pt>
                <c:pt idx="498">
                  <c:v>0.0451494813910921</c:v>
                </c:pt>
                <c:pt idx="499">
                  <c:v>0.360576923076923</c:v>
                </c:pt>
                <c:pt idx="500">
                  <c:v>0.294117647058824</c:v>
                </c:pt>
                <c:pt idx="501">
                  <c:v>0.0807319698600646</c:v>
                </c:pt>
                <c:pt idx="502">
                  <c:v>0.213483146067416</c:v>
                </c:pt>
                <c:pt idx="503">
                  <c:v>0.213483146067416</c:v>
                </c:pt>
                <c:pt idx="504">
                  <c:v>0.172335600907029</c:v>
                </c:pt>
                <c:pt idx="505">
                  <c:v>0.164859002169197</c:v>
                </c:pt>
                <c:pt idx="506">
                  <c:v>0.221902017291066</c:v>
                </c:pt>
                <c:pt idx="507">
                  <c:v>0.303501945525292</c:v>
                </c:pt>
                <c:pt idx="508">
                  <c:v>0.278571428571429</c:v>
                </c:pt>
                <c:pt idx="509">
                  <c:v>0.271777003484321</c:v>
                </c:pt>
                <c:pt idx="510">
                  <c:v>0.18978102189781</c:v>
                </c:pt>
                <c:pt idx="511">
                  <c:v>0.137323943661972</c:v>
                </c:pt>
                <c:pt idx="512">
                  <c:v>0.318548387096774</c:v>
                </c:pt>
                <c:pt idx="513">
                  <c:v>0.246875</c:v>
                </c:pt>
                <c:pt idx="514">
                  <c:v>0.184149184149184</c:v>
                </c:pt>
                <c:pt idx="515">
                  <c:v>0.300751879699248</c:v>
                </c:pt>
                <c:pt idx="516">
                  <c:v>0.253164556962025</c:v>
                </c:pt>
                <c:pt idx="517">
                  <c:v>0.150093808630394</c:v>
                </c:pt>
                <c:pt idx="518">
                  <c:v>0.199017199017199</c:v>
                </c:pt>
                <c:pt idx="519">
                  <c:v>0.173447537473233</c:v>
                </c:pt>
                <c:pt idx="520">
                  <c:v>0.1727078891258</c:v>
                </c:pt>
                <c:pt idx="521">
                  <c:v>0.133663366336634</c:v>
                </c:pt>
                <c:pt idx="522">
                  <c:v>0.345991561181435</c:v>
                </c:pt>
                <c:pt idx="523">
                  <c:v>0.273333333333333</c:v>
                </c:pt>
                <c:pt idx="524">
                  <c:v>0.15018315018315</c:v>
                </c:pt>
                <c:pt idx="525">
                  <c:v>0.0951276102088167</c:v>
                </c:pt>
                <c:pt idx="526">
                  <c:v>0.251515151515152</c:v>
                </c:pt>
                <c:pt idx="527">
                  <c:v>0.235795454545455</c:v>
                </c:pt>
                <c:pt idx="528">
                  <c:v>0.214470284237726</c:v>
                </c:pt>
                <c:pt idx="529">
                  <c:v>0.20343137254902</c:v>
                </c:pt>
                <c:pt idx="530">
                  <c:v>0.201946472019465</c:v>
                </c:pt>
                <c:pt idx="531">
                  <c:v>0.144347826086957</c:v>
                </c:pt>
                <c:pt idx="532">
                  <c:v>0.401913875598086</c:v>
                </c:pt>
                <c:pt idx="533">
                  <c:v>0.215384615384615</c:v>
                </c:pt>
                <c:pt idx="534">
                  <c:v>0.215384615384615</c:v>
                </c:pt>
                <c:pt idx="535">
                  <c:v>0.19672131147541</c:v>
                </c:pt>
                <c:pt idx="536">
                  <c:v>0.146086956521739</c:v>
                </c:pt>
                <c:pt idx="537">
                  <c:v>0.130637636080871</c:v>
                </c:pt>
                <c:pt idx="538">
                  <c:v>0.0878661087866109</c:v>
                </c:pt>
                <c:pt idx="539">
                  <c:v>0.306859205776173</c:v>
                </c:pt>
                <c:pt idx="540">
                  <c:v>0.288135593220339</c:v>
                </c:pt>
                <c:pt idx="541">
                  <c:v>0.22020725388601</c:v>
                </c:pt>
                <c:pt idx="542">
                  <c:v>0.114209827357238</c:v>
                </c:pt>
                <c:pt idx="543">
                  <c:v>0.280645161290323</c:v>
                </c:pt>
                <c:pt idx="544">
                  <c:v>0.189956331877729</c:v>
                </c:pt>
                <c:pt idx="545">
                  <c:v>0.162011173184357</c:v>
                </c:pt>
                <c:pt idx="546">
                  <c:v>0.389380530973451</c:v>
                </c:pt>
                <c:pt idx="547">
                  <c:v>0.347826086956522</c:v>
                </c:pt>
                <c:pt idx="548">
                  <c:v>0.247887323943662</c:v>
                </c:pt>
                <c:pt idx="549">
                  <c:v>0.23342175066313</c:v>
                </c:pt>
                <c:pt idx="550">
                  <c:v>0.601351351351351</c:v>
                </c:pt>
                <c:pt idx="551">
                  <c:v>0.344961240310077</c:v>
                </c:pt>
                <c:pt idx="552">
                  <c:v>0.160940325497288</c:v>
                </c:pt>
                <c:pt idx="553">
                  <c:v>0.147350993377483</c:v>
                </c:pt>
                <c:pt idx="554">
                  <c:v>0.414746543778802</c:v>
                </c:pt>
                <c:pt idx="555">
                  <c:v>0.382978723404255</c:v>
                </c:pt>
                <c:pt idx="556">
                  <c:v>0.254957507082153</c:v>
                </c:pt>
                <c:pt idx="557">
                  <c:v>0.250696378830084</c:v>
                </c:pt>
                <c:pt idx="558">
                  <c:v>0.243243243243243</c:v>
                </c:pt>
                <c:pt idx="559">
                  <c:v>0.240641711229947</c:v>
                </c:pt>
                <c:pt idx="560">
                  <c:v>0.204081632653061</c:v>
                </c:pt>
                <c:pt idx="561">
                  <c:v>0.575949367088608</c:v>
                </c:pt>
                <c:pt idx="562">
                  <c:v>0.372950819672131</c:v>
                </c:pt>
                <c:pt idx="563">
                  <c:v>0.567901234567901</c:v>
                </c:pt>
                <c:pt idx="564">
                  <c:v>0.348484848484848</c:v>
                </c:pt>
                <c:pt idx="565">
                  <c:v>0.263610315186246</c:v>
                </c:pt>
                <c:pt idx="566">
                  <c:v>0.252747252747253</c:v>
                </c:pt>
                <c:pt idx="567">
                  <c:v>0.179883945841393</c:v>
                </c:pt>
                <c:pt idx="568">
                  <c:v>0.360153256704981</c:v>
                </c:pt>
                <c:pt idx="569">
                  <c:v>0.261111111111111</c:v>
                </c:pt>
                <c:pt idx="570">
                  <c:v>0.268361581920904</c:v>
                </c:pt>
                <c:pt idx="571">
                  <c:v>0.26685393258427</c:v>
                </c:pt>
                <c:pt idx="572">
                  <c:v>0.187747035573123</c:v>
                </c:pt>
                <c:pt idx="573">
                  <c:v>0.379446640316205</c:v>
                </c:pt>
                <c:pt idx="574">
                  <c:v>0.309677419354839</c:v>
                </c:pt>
                <c:pt idx="575">
                  <c:v>0.245524296675192</c:v>
                </c:pt>
                <c:pt idx="576">
                  <c:v>0.459715639810426</c:v>
                </c:pt>
                <c:pt idx="577">
                  <c:v>0.221967963386728</c:v>
                </c:pt>
                <c:pt idx="578">
                  <c:v>0.410041841004184</c:v>
                </c:pt>
                <c:pt idx="579">
                  <c:v>0.40495867768595</c:v>
                </c:pt>
                <c:pt idx="580">
                  <c:v>0.244389027431421</c:v>
                </c:pt>
                <c:pt idx="581">
                  <c:v>0.209401709401709</c:v>
                </c:pt>
                <c:pt idx="582">
                  <c:v>0.250632911392405</c:v>
                </c:pt>
                <c:pt idx="583">
                  <c:v>0.237980769230769</c:v>
                </c:pt>
                <c:pt idx="584">
                  <c:v>0.217582417582418</c:v>
                </c:pt>
                <c:pt idx="585">
                  <c:v>0.215217391304348</c:v>
                </c:pt>
                <c:pt idx="586">
                  <c:v>0.29940119760479</c:v>
                </c:pt>
                <c:pt idx="587">
                  <c:v>0.259067357512953</c:v>
                </c:pt>
                <c:pt idx="588">
                  <c:v>0.149253731343284</c:v>
                </c:pt>
                <c:pt idx="589">
                  <c:v>0.35191637630662</c:v>
                </c:pt>
                <c:pt idx="590">
                  <c:v>0.318611987381703</c:v>
                </c:pt>
                <c:pt idx="591">
                  <c:v>0.238207547169811</c:v>
                </c:pt>
                <c:pt idx="592">
                  <c:v>0.222466960352423</c:v>
                </c:pt>
                <c:pt idx="593">
                  <c:v>0.20954356846473</c:v>
                </c:pt>
                <c:pt idx="594">
                  <c:v>0.196881091617934</c:v>
                </c:pt>
                <c:pt idx="595">
                  <c:v>0.6</c:v>
                </c:pt>
                <c:pt idx="596">
                  <c:v>0.551351351351351</c:v>
                </c:pt>
                <c:pt idx="597">
                  <c:v>0.346938775510204</c:v>
                </c:pt>
                <c:pt idx="598">
                  <c:v>0.322784810126582</c:v>
                </c:pt>
                <c:pt idx="599">
                  <c:v>0.312883435582822</c:v>
                </c:pt>
                <c:pt idx="600">
                  <c:v>0.276422764227642</c:v>
                </c:pt>
                <c:pt idx="601">
                  <c:v>0.231818181818182</c:v>
                </c:pt>
                <c:pt idx="602">
                  <c:v>0.188644688644689</c:v>
                </c:pt>
                <c:pt idx="603">
                  <c:v>0.1059670781893</c:v>
                </c:pt>
                <c:pt idx="604">
                  <c:v>0.298850574712644</c:v>
                </c:pt>
                <c:pt idx="605">
                  <c:v>0.363321799307958</c:v>
                </c:pt>
                <c:pt idx="606">
                  <c:v>0.287671232876712</c:v>
                </c:pt>
                <c:pt idx="607">
                  <c:v>0.240825688073394</c:v>
                </c:pt>
                <c:pt idx="608">
                  <c:v>0.229759299781182</c:v>
                </c:pt>
                <c:pt idx="609">
                  <c:v>0.26972010178117</c:v>
                </c:pt>
                <c:pt idx="610">
                  <c:v>0.254807692307692</c:v>
                </c:pt>
                <c:pt idx="611">
                  <c:v>0.24824355971897</c:v>
                </c:pt>
                <c:pt idx="612">
                  <c:v>0.221757322175732</c:v>
                </c:pt>
                <c:pt idx="613">
                  <c:v>0.147426981919332</c:v>
                </c:pt>
                <c:pt idx="614">
                  <c:v>0.144808743169399</c:v>
                </c:pt>
                <c:pt idx="615">
                  <c:v>0.304843304843305</c:v>
                </c:pt>
                <c:pt idx="616">
                  <c:v>0.21881390593047</c:v>
                </c:pt>
                <c:pt idx="617">
                  <c:v>0.313953488372093</c:v>
                </c:pt>
                <c:pt idx="618">
                  <c:v>0.239467849223947</c:v>
                </c:pt>
                <c:pt idx="619">
                  <c:v>0.187826086956522</c:v>
                </c:pt>
                <c:pt idx="620">
                  <c:v>0.176759410801964</c:v>
                </c:pt>
                <c:pt idx="621">
                  <c:v>0.25</c:v>
                </c:pt>
                <c:pt idx="622">
                  <c:v>0.118995633187773</c:v>
                </c:pt>
                <c:pt idx="623">
                  <c:v>0.275</c:v>
                </c:pt>
                <c:pt idx="624">
                  <c:v>0.225409836065574</c:v>
                </c:pt>
                <c:pt idx="625">
                  <c:v>0.252847380410023</c:v>
                </c:pt>
                <c:pt idx="626">
                  <c:v>0.460905349794239</c:v>
                </c:pt>
                <c:pt idx="627">
                  <c:v>0.31728045325779</c:v>
                </c:pt>
                <c:pt idx="628">
                  <c:v>0.310249307479224</c:v>
                </c:pt>
                <c:pt idx="629">
                  <c:v>0.25</c:v>
                </c:pt>
                <c:pt idx="630">
                  <c:v>0.180064308681672</c:v>
                </c:pt>
                <c:pt idx="631">
                  <c:v>0.245119305856833</c:v>
                </c:pt>
                <c:pt idx="632">
                  <c:v>0.244060475161987</c:v>
                </c:pt>
                <c:pt idx="633">
                  <c:v>0.360759493670886</c:v>
                </c:pt>
                <c:pt idx="634">
                  <c:v>0.266978922716628</c:v>
                </c:pt>
                <c:pt idx="635">
                  <c:v>0.308310991957105</c:v>
                </c:pt>
                <c:pt idx="636">
                  <c:v>0.239085239085239</c:v>
                </c:pt>
                <c:pt idx="637">
                  <c:v>0.235655737704918</c:v>
                </c:pt>
                <c:pt idx="638">
                  <c:v>0.227272727272727</c:v>
                </c:pt>
                <c:pt idx="639">
                  <c:v>0.221579961464355</c:v>
                </c:pt>
                <c:pt idx="640">
                  <c:v>0.321329639889197</c:v>
                </c:pt>
                <c:pt idx="641">
                  <c:v>0.199312714776632</c:v>
                </c:pt>
                <c:pt idx="642">
                  <c:v>0.481481481481481</c:v>
                </c:pt>
                <c:pt idx="643">
                  <c:v>0.417857142857143</c:v>
                </c:pt>
                <c:pt idx="644">
                  <c:v>0.362229102167183</c:v>
                </c:pt>
                <c:pt idx="645">
                  <c:v>0.272727272727273</c:v>
                </c:pt>
                <c:pt idx="646">
                  <c:v>0.185714285714286</c:v>
                </c:pt>
                <c:pt idx="647">
                  <c:v>0.285024154589372</c:v>
                </c:pt>
                <c:pt idx="648">
                  <c:v>0.237903225806452</c:v>
                </c:pt>
                <c:pt idx="649">
                  <c:v>0.434306569343066</c:v>
                </c:pt>
                <c:pt idx="650">
                  <c:v>0.382636655948553</c:v>
                </c:pt>
                <c:pt idx="651">
                  <c:v>0.461538461538462</c:v>
                </c:pt>
                <c:pt idx="652">
                  <c:v>0.360119047619048</c:v>
                </c:pt>
                <c:pt idx="653">
                  <c:v>0.232692307692308</c:v>
                </c:pt>
                <c:pt idx="654">
                  <c:v>0.187306501547988</c:v>
                </c:pt>
                <c:pt idx="655">
                  <c:v>0.271111111111111</c:v>
                </c:pt>
                <c:pt idx="656">
                  <c:v>0.243027888446215</c:v>
                </c:pt>
                <c:pt idx="657">
                  <c:v>0.231499051233397</c:v>
                </c:pt>
                <c:pt idx="658">
                  <c:v>0.205042016806723</c:v>
                </c:pt>
                <c:pt idx="659">
                  <c:v>0.12007874015748</c:v>
                </c:pt>
                <c:pt idx="660">
                  <c:v>0.359649122807017</c:v>
                </c:pt>
                <c:pt idx="661">
                  <c:v>0.3203125</c:v>
                </c:pt>
                <c:pt idx="662">
                  <c:v>0.27032967032967</c:v>
                </c:pt>
                <c:pt idx="663">
                  <c:v>0.195238095238095</c:v>
                </c:pt>
                <c:pt idx="664">
                  <c:v>0.268398268398268</c:v>
                </c:pt>
                <c:pt idx="665">
                  <c:v>0.261052631578947</c:v>
                </c:pt>
                <c:pt idx="666">
                  <c:v>0.221824686940966</c:v>
                </c:pt>
                <c:pt idx="667">
                  <c:v>0.299043062200957</c:v>
                </c:pt>
                <c:pt idx="668">
                  <c:v>0.230202578268877</c:v>
                </c:pt>
                <c:pt idx="669">
                  <c:v>0.203915171288744</c:v>
                </c:pt>
                <c:pt idx="670">
                  <c:v>0.185459940652819</c:v>
                </c:pt>
                <c:pt idx="671">
                  <c:v>0.471910112359551</c:v>
                </c:pt>
                <c:pt idx="672">
                  <c:v>0.323076923076923</c:v>
                </c:pt>
                <c:pt idx="673">
                  <c:v>0.302884615384615</c:v>
                </c:pt>
                <c:pt idx="674">
                  <c:v>0.230769230769231</c:v>
                </c:pt>
                <c:pt idx="675">
                  <c:v>0.209650582362729</c:v>
                </c:pt>
                <c:pt idx="676">
                  <c:v>0.275268817204301</c:v>
                </c:pt>
                <c:pt idx="677">
                  <c:v>0.187958883994126</c:v>
                </c:pt>
                <c:pt idx="678">
                  <c:v>0.427152317880795</c:v>
                </c:pt>
                <c:pt idx="679">
                  <c:v>0.357340720221607</c:v>
                </c:pt>
                <c:pt idx="680">
                  <c:v>0.302816901408451</c:v>
                </c:pt>
                <c:pt idx="681">
                  <c:v>0.293849658314351</c:v>
                </c:pt>
                <c:pt idx="682">
                  <c:v>0.292517006802721</c:v>
                </c:pt>
                <c:pt idx="683">
                  <c:v>0.27741935483871</c:v>
                </c:pt>
                <c:pt idx="684">
                  <c:v>0.18942731277533</c:v>
                </c:pt>
                <c:pt idx="685">
                  <c:v>0.18169014084507</c:v>
                </c:pt>
                <c:pt idx="686">
                  <c:v>0.306603773584906</c:v>
                </c:pt>
                <c:pt idx="687">
                  <c:v>0.240740740740741</c:v>
                </c:pt>
                <c:pt idx="688">
                  <c:v>0.223752151462995</c:v>
                </c:pt>
                <c:pt idx="689">
                  <c:v>0.354054054054054</c:v>
                </c:pt>
                <c:pt idx="690">
                  <c:v>0.325870646766169</c:v>
                </c:pt>
                <c:pt idx="691">
                  <c:v>0.234042553191489</c:v>
                </c:pt>
                <c:pt idx="692">
                  <c:v>0.465034965034965</c:v>
                </c:pt>
                <c:pt idx="693">
                  <c:v>0.362397820163488</c:v>
                </c:pt>
                <c:pt idx="694">
                  <c:v>0.159281437125749</c:v>
                </c:pt>
                <c:pt idx="695">
                  <c:v>0.352631578947368</c:v>
                </c:pt>
                <c:pt idx="696">
                  <c:v>0.335839598997494</c:v>
                </c:pt>
                <c:pt idx="697">
                  <c:v>0.20059880239521</c:v>
                </c:pt>
                <c:pt idx="698">
                  <c:v>0.378151260504202</c:v>
                </c:pt>
                <c:pt idx="699">
                  <c:v>0.323741007194245</c:v>
                </c:pt>
                <c:pt idx="700">
                  <c:v>0.213270142180095</c:v>
                </c:pt>
                <c:pt idx="701">
                  <c:v>0.317016317016317</c:v>
                </c:pt>
                <c:pt idx="702">
                  <c:v>0.290870488322718</c:v>
                </c:pt>
                <c:pt idx="703">
                  <c:v>0.509225092250922</c:v>
                </c:pt>
                <c:pt idx="704">
                  <c:v>0.289308176100629</c:v>
                </c:pt>
                <c:pt idx="705">
                  <c:v>0.288100208768267</c:v>
                </c:pt>
                <c:pt idx="706">
                  <c:v>0.162735849056604</c:v>
                </c:pt>
                <c:pt idx="707">
                  <c:v>0.534615384615385</c:v>
                </c:pt>
                <c:pt idx="708">
                  <c:v>0.264650283553875</c:v>
                </c:pt>
                <c:pt idx="709">
                  <c:v>0.433846153846154</c:v>
                </c:pt>
                <c:pt idx="710">
                  <c:v>0.386301369863014</c:v>
                </c:pt>
                <c:pt idx="711">
                  <c:v>0.510791366906475</c:v>
                </c:pt>
                <c:pt idx="712">
                  <c:v>0.275193798449612</c:v>
                </c:pt>
                <c:pt idx="713">
                  <c:v>0.38544474393531</c:v>
                </c:pt>
                <c:pt idx="714">
                  <c:v>0.328018223234624</c:v>
                </c:pt>
                <c:pt idx="715">
                  <c:v>0.269158878504673</c:v>
                </c:pt>
                <c:pt idx="716">
                  <c:v>0.274102079395085</c:v>
                </c:pt>
                <c:pt idx="717">
                  <c:v>0.229199372056515</c:v>
                </c:pt>
                <c:pt idx="718">
                  <c:v>0.228971962616822</c:v>
                </c:pt>
                <c:pt idx="719">
                  <c:v>0.157556270096463</c:v>
                </c:pt>
                <c:pt idx="720">
                  <c:v>0.323851203501094</c:v>
                </c:pt>
                <c:pt idx="721">
                  <c:v>0.255172413793103</c:v>
                </c:pt>
                <c:pt idx="722">
                  <c:v>0.266071428571429</c:v>
                </c:pt>
                <c:pt idx="723">
                  <c:v>0.522648083623693</c:v>
                </c:pt>
                <c:pt idx="724">
                  <c:v>0.275735294117647</c:v>
                </c:pt>
                <c:pt idx="725">
                  <c:v>0.300198807157058</c:v>
                </c:pt>
                <c:pt idx="726">
                  <c:v>0.217765042979943</c:v>
                </c:pt>
                <c:pt idx="727">
                  <c:v>0.316115702479339</c:v>
                </c:pt>
                <c:pt idx="728">
                  <c:v>0.230075187969925</c:v>
                </c:pt>
                <c:pt idx="729">
                  <c:v>0.363207547169811</c:v>
                </c:pt>
                <c:pt idx="730">
                  <c:v>0.322175732217573</c:v>
                </c:pt>
                <c:pt idx="731">
                  <c:v>0.256239600665557</c:v>
                </c:pt>
                <c:pt idx="732">
                  <c:v>0.254966887417219</c:v>
                </c:pt>
                <c:pt idx="733">
                  <c:v>0.234398782343988</c:v>
                </c:pt>
                <c:pt idx="734">
                  <c:v>0.549295774647887</c:v>
                </c:pt>
                <c:pt idx="735">
                  <c:v>0.322314049586777</c:v>
                </c:pt>
                <c:pt idx="736">
                  <c:v>0.275618374558304</c:v>
                </c:pt>
                <c:pt idx="737">
                  <c:v>0.200772200772201</c:v>
                </c:pt>
                <c:pt idx="738">
                  <c:v>0.181395348837209</c:v>
                </c:pt>
                <c:pt idx="739">
                  <c:v>0.313373253493014</c:v>
                </c:pt>
                <c:pt idx="740">
                  <c:v>0.288602941176471</c:v>
                </c:pt>
                <c:pt idx="741">
                  <c:v>0.211875843454791</c:v>
                </c:pt>
                <c:pt idx="742">
                  <c:v>0.18384074941452</c:v>
                </c:pt>
                <c:pt idx="743">
                  <c:v>0.331236897274633</c:v>
                </c:pt>
                <c:pt idx="744">
                  <c:v>0.295880149812734</c:v>
                </c:pt>
                <c:pt idx="745">
                  <c:v>0.250793650793651</c:v>
                </c:pt>
                <c:pt idx="746">
                  <c:v>0.215552523874488</c:v>
                </c:pt>
                <c:pt idx="747">
                  <c:v>0.535353535353535</c:v>
                </c:pt>
                <c:pt idx="748">
                  <c:v>0.573476702508961</c:v>
                </c:pt>
                <c:pt idx="749">
                  <c:v>0.305927342256214</c:v>
                </c:pt>
                <c:pt idx="750">
                  <c:v>0.203303684879288</c:v>
                </c:pt>
                <c:pt idx="751">
                  <c:v>0.360986547085202</c:v>
                </c:pt>
                <c:pt idx="752">
                  <c:v>0.259259259259259</c:v>
                </c:pt>
                <c:pt idx="753">
                  <c:v>0.204030226700252</c:v>
                </c:pt>
                <c:pt idx="754">
                  <c:v>0.571929824561404</c:v>
                </c:pt>
                <c:pt idx="755">
                  <c:v>0.246596066565809</c:v>
                </c:pt>
                <c:pt idx="756">
                  <c:v>0.383177570093458</c:v>
                </c:pt>
                <c:pt idx="757">
                  <c:v>0.262738853503185</c:v>
                </c:pt>
                <c:pt idx="758">
                  <c:v>0.270799347471452</c:v>
                </c:pt>
                <c:pt idx="759">
                  <c:v>0.26645264847512</c:v>
                </c:pt>
                <c:pt idx="760">
                  <c:v>0.260188087774295</c:v>
                </c:pt>
                <c:pt idx="761">
                  <c:v>0.253822629969419</c:v>
                </c:pt>
                <c:pt idx="762">
                  <c:v>0.288927335640138</c:v>
                </c:pt>
                <c:pt idx="763">
                  <c:v>0.238912732474964</c:v>
                </c:pt>
                <c:pt idx="764">
                  <c:v>0.556291390728477</c:v>
                </c:pt>
                <c:pt idx="765">
                  <c:v>0.342158859470468</c:v>
                </c:pt>
                <c:pt idx="766">
                  <c:v>0.220183486238532</c:v>
                </c:pt>
                <c:pt idx="767">
                  <c:v>0.20462850182704</c:v>
                </c:pt>
                <c:pt idx="768">
                  <c:v>0.472067039106145</c:v>
                </c:pt>
                <c:pt idx="769">
                  <c:v>0.386727688787185</c:v>
                </c:pt>
                <c:pt idx="770">
                  <c:v>0.359408033826638</c:v>
                </c:pt>
                <c:pt idx="771">
                  <c:v>0.207823960880196</c:v>
                </c:pt>
                <c:pt idx="772">
                  <c:v>0.340637450199203</c:v>
                </c:pt>
                <c:pt idx="773">
                  <c:v>0.317843866171004</c:v>
                </c:pt>
                <c:pt idx="774">
                  <c:v>0.292307692307692</c:v>
                </c:pt>
                <c:pt idx="775">
                  <c:v>0.259090909090909</c:v>
                </c:pt>
                <c:pt idx="776">
                  <c:v>0.607773851590106</c:v>
                </c:pt>
                <c:pt idx="777">
                  <c:v>0.254437869822485</c:v>
                </c:pt>
                <c:pt idx="778">
                  <c:v>0.259370314842579</c:v>
                </c:pt>
                <c:pt idx="779">
                  <c:v>0.530487804878049</c:v>
                </c:pt>
                <c:pt idx="780">
                  <c:v>0.201388888888889</c:v>
                </c:pt>
                <c:pt idx="781">
                  <c:v>0.393258426966292</c:v>
                </c:pt>
                <c:pt idx="782">
                  <c:v>0.285481239804241</c:v>
                </c:pt>
                <c:pt idx="783">
                  <c:v>0.282296650717703</c:v>
                </c:pt>
                <c:pt idx="784">
                  <c:v>0.268588770864947</c:v>
                </c:pt>
                <c:pt idx="785">
                  <c:v>0.231070496083551</c:v>
                </c:pt>
                <c:pt idx="786">
                  <c:v>0.198876404494382</c:v>
                </c:pt>
                <c:pt idx="787">
                  <c:v>0.197765363128492</c:v>
                </c:pt>
                <c:pt idx="788">
                  <c:v>0.440594059405941</c:v>
                </c:pt>
                <c:pt idx="789">
                  <c:v>0.280757097791798</c:v>
                </c:pt>
                <c:pt idx="790">
                  <c:v>0.448621553884712</c:v>
                </c:pt>
                <c:pt idx="791">
                  <c:v>0.357285429141716</c:v>
                </c:pt>
                <c:pt idx="792">
                  <c:v>0.302364864864865</c:v>
                </c:pt>
                <c:pt idx="793">
                  <c:v>0.27190332326284</c:v>
                </c:pt>
                <c:pt idx="794">
                  <c:v>0.290529695024077</c:v>
                </c:pt>
                <c:pt idx="795">
                  <c:v>0.541420118343195</c:v>
                </c:pt>
                <c:pt idx="796">
                  <c:v>0.318815331010453</c:v>
                </c:pt>
                <c:pt idx="797">
                  <c:v>0.250341997264022</c:v>
                </c:pt>
                <c:pt idx="798">
                  <c:v>0.468193384223919</c:v>
                </c:pt>
                <c:pt idx="799">
                  <c:v>0.388185654008439</c:v>
                </c:pt>
                <c:pt idx="800">
                  <c:v>0.322241681260946</c:v>
                </c:pt>
                <c:pt idx="801">
                  <c:v>0.282012195121951</c:v>
                </c:pt>
                <c:pt idx="802">
                  <c:v>0.267727930535456</c:v>
                </c:pt>
                <c:pt idx="803">
                  <c:v>0.531073446327684</c:v>
                </c:pt>
                <c:pt idx="804">
                  <c:v>0.42247191011236</c:v>
                </c:pt>
                <c:pt idx="805">
                  <c:v>0.411378555798687</c:v>
                </c:pt>
                <c:pt idx="806">
                  <c:v>0.304487179487179</c:v>
                </c:pt>
                <c:pt idx="807">
                  <c:v>0.156378600823045</c:v>
                </c:pt>
                <c:pt idx="808">
                  <c:v>0.392197125256673</c:v>
                </c:pt>
                <c:pt idx="809">
                  <c:v>0.281296023564065</c:v>
                </c:pt>
                <c:pt idx="810">
                  <c:v>0.228195937873357</c:v>
                </c:pt>
                <c:pt idx="811">
                  <c:v>0.514745308310992</c:v>
                </c:pt>
                <c:pt idx="812">
                  <c:v>0.303317535545024</c:v>
                </c:pt>
                <c:pt idx="813">
                  <c:v>0.226950354609929</c:v>
                </c:pt>
                <c:pt idx="814">
                  <c:v>0.310289389067524</c:v>
                </c:pt>
                <c:pt idx="815">
                  <c:v>0.335640138408304</c:v>
                </c:pt>
                <c:pt idx="816">
                  <c:v>0.3104</c:v>
                </c:pt>
                <c:pt idx="817">
                  <c:v>0.275960170697013</c:v>
                </c:pt>
                <c:pt idx="818">
                  <c:v>0.256613756613757</c:v>
                </c:pt>
                <c:pt idx="819">
                  <c:v>0.492424242424242</c:v>
                </c:pt>
                <c:pt idx="820">
                  <c:v>0.465558194774347</c:v>
                </c:pt>
                <c:pt idx="821">
                  <c:v>0.285714285714286</c:v>
                </c:pt>
                <c:pt idx="822">
                  <c:v>0.236714975845411</c:v>
                </c:pt>
                <c:pt idx="823">
                  <c:v>0.513020833333333</c:v>
                </c:pt>
                <c:pt idx="824">
                  <c:v>0.310725552050473</c:v>
                </c:pt>
                <c:pt idx="825">
                  <c:v>0.349736379613357</c:v>
                </c:pt>
                <c:pt idx="826">
                  <c:v>0.310452418096724</c:v>
                </c:pt>
                <c:pt idx="827">
                  <c:v>0.327868852459016</c:v>
                </c:pt>
                <c:pt idx="828">
                  <c:v>0.269179004037685</c:v>
                </c:pt>
                <c:pt idx="829">
                  <c:v>0.232558139534884</c:v>
                </c:pt>
                <c:pt idx="830">
                  <c:v>0.393762183235867</c:v>
                </c:pt>
                <c:pt idx="831">
                  <c:v>0.314641744548287</c:v>
                </c:pt>
                <c:pt idx="832">
                  <c:v>0.300148588410104</c:v>
                </c:pt>
                <c:pt idx="833">
                  <c:v>0.376623376623377</c:v>
                </c:pt>
                <c:pt idx="834">
                  <c:v>0.297218155197657</c:v>
                </c:pt>
                <c:pt idx="835">
                  <c:v>0.262953367875648</c:v>
                </c:pt>
                <c:pt idx="836">
                  <c:v>0.492788461538461</c:v>
                </c:pt>
                <c:pt idx="837">
                  <c:v>0.46</c:v>
                </c:pt>
                <c:pt idx="838">
                  <c:v>0.183673469387755</c:v>
                </c:pt>
                <c:pt idx="839">
                  <c:v>0.18270079435128</c:v>
                </c:pt>
                <c:pt idx="840">
                  <c:v>0.357388316151203</c:v>
                </c:pt>
                <c:pt idx="841">
                  <c:v>0.360344827586207</c:v>
                </c:pt>
                <c:pt idx="842">
                  <c:v>0.421686746987952</c:v>
                </c:pt>
                <c:pt idx="843">
                  <c:v>0.31390134529148</c:v>
                </c:pt>
                <c:pt idx="844">
                  <c:v>0.392592592592593</c:v>
                </c:pt>
                <c:pt idx="845">
                  <c:v>0.293628808864266</c:v>
                </c:pt>
                <c:pt idx="846">
                  <c:v>0.270408163265306</c:v>
                </c:pt>
                <c:pt idx="847">
                  <c:v>0.352066115702479</c:v>
                </c:pt>
                <c:pt idx="848">
                  <c:v>0.389492753623188</c:v>
                </c:pt>
                <c:pt idx="849">
                  <c:v>0.27</c:v>
                </c:pt>
                <c:pt idx="850">
                  <c:v>0.274683544303797</c:v>
                </c:pt>
                <c:pt idx="851">
                  <c:v>0.240088105726872</c:v>
                </c:pt>
                <c:pt idx="852">
                  <c:v>0.3421875</c:v>
                </c:pt>
                <c:pt idx="853">
                  <c:v>0.293172690763052</c:v>
                </c:pt>
                <c:pt idx="854">
                  <c:v>0.269041769041769</c:v>
                </c:pt>
                <c:pt idx="855">
                  <c:v>0.347551342812006</c:v>
                </c:pt>
                <c:pt idx="856">
                  <c:v>0.305131761442441</c:v>
                </c:pt>
                <c:pt idx="857">
                  <c:v>0.282413350449294</c:v>
                </c:pt>
                <c:pt idx="858">
                  <c:v>0.252293577981651</c:v>
                </c:pt>
                <c:pt idx="859">
                  <c:v>0.323099415204678</c:v>
                </c:pt>
                <c:pt idx="860">
                  <c:v>0.315263908701855</c:v>
                </c:pt>
                <c:pt idx="861">
                  <c:v>0.212092130518234</c:v>
                </c:pt>
                <c:pt idx="862">
                  <c:v>0.383419689119171</c:v>
                </c:pt>
                <c:pt idx="863">
                  <c:v>0.355769230769231</c:v>
                </c:pt>
                <c:pt idx="864">
                  <c:v>0.296791443850267</c:v>
                </c:pt>
                <c:pt idx="865">
                  <c:v>0.26056338028169</c:v>
                </c:pt>
                <c:pt idx="866">
                  <c:v>0.350078492935636</c:v>
                </c:pt>
                <c:pt idx="867">
                  <c:v>0.309722222222222</c:v>
                </c:pt>
                <c:pt idx="868">
                  <c:v>0.288113695090439</c:v>
                </c:pt>
                <c:pt idx="869">
                  <c:v>0.285166240409207</c:v>
                </c:pt>
                <c:pt idx="870">
                  <c:v>0.227551020408163</c:v>
                </c:pt>
                <c:pt idx="871">
                  <c:v>0.152114597544338</c:v>
                </c:pt>
                <c:pt idx="872">
                  <c:v>0.331360946745562</c:v>
                </c:pt>
                <c:pt idx="873">
                  <c:v>0.320916905444126</c:v>
                </c:pt>
                <c:pt idx="874">
                  <c:v>0.396825396825397</c:v>
                </c:pt>
                <c:pt idx="875">
                  <c:v>0.31966053748232</c:v>
                </c:pt>
                <c:pt idx="876">
                  <c:v>0.527906976744186</c:v>
                </c:pt>
                <c:pt idx="877">
                  <c:v>0.214758751182592</c:v>
                </c:pt>
                <c:pt idx="878">
                  <c:v>0.287515762925599</c:v>
                </c:pt>
                <c:pt idx="879">
                  <c:v>0.273381294964029</c:v>
                </c:pt>
                <c:pt idx="880">
                  <c:v>0.416363636363636</c:v>
                </c:pt>
                <c:pt idx="881">
                  <c:v>0.370550161812298</c:v>
                </c:pt>
                <c:pt idx="882">
                  <c:v>0.322990126939351</c:v>
                </c:pt>
                <c:pt idx="883">
                  <c:v>0.576059850374065</c:v>
                </c:pt>
                <c:pt idx="884">
                  <c:v>0.407732864674868</c:v>
                </c:pt>
                <c:pt idx="885">
                  <c:v>0.43796992481203</c:v>
                </c:pt>
                <c:pt idx="886">
                  <c:v>0.3929173693086</c:v>
                </c:pt>
                <c:pt idx="887">
                  <c:v>0.301546391752577</c:v>
                </c:pt>
                <c:pt idx="888">
                  <c:v>0.2692750287687</c:v>
                </c:pt>
                <c:pt idx="889">
                  <c:v>0.413732394366197</c:v>
                </c:pt>
                <c:pt idx="890">
                  <c:v>0.391666666666667</c:v>
                </c:pt>
                <c:pt idx="891">
                  <c:v>0.350223546944858</c:v>
                </c:pt>
                <c:pt idx="892">
                  <c:v>0.309210526315789</c:v>
                </c:pt>
                <c:pt idx="893">
                  <c:v>0.428312159709619</c:v>
                </c:pt>
                <c:pt idx="894">
                  <c:v>0.41578947368421</c:v>
                </c:pt>
                <c:pt idx="895">
                  <c:v>0.438305709023941</c:v>
                </c:pt>
                <c:pt idx="896">
                  <c:v>0.320323014804845</c:v>
                </c:pt>
                <c:pt idx="897">
                  <c:v>0.337078651685393</c:v>
                </c:pt>
                <c:pt idx="898">
                  <c:v>0.265486725663717</c:v>
                </c:pt>
                <c:pt idx="899">
                  <c:v>0.440585009140768</c:v>
                </c:pt>
                <c:pt idx="900">
                  <c:v>0.373065015479876</c:v>
                </c:pt>
                <c:pt idx="901">
                  <c:v>0.299378881987578</c:v>
                </c:pt>
                <c:pt idx="902">
                  <c:v>0.251828631138976</c:v>
                </c:pt>
                <c:pt idx="903">
                  <c:v>0.26304347826087</c:v>
                </c:pt>
                <c:pt idx="904">
                  <c:v>0.282558139534884</c:v>
                </c:pt>
                <c:pt idx="905">
                  <c:v>0.265573770491803</c:v>
                </c:pt>
                <c:pt idx="906">
                  <c:v>0.331081081081081</c:v>
                </c:pt>
                <c:pt idx="907">
                  <c:v>0.293062200956938</c:v>
                </c:pt>
                <c:pt idx="908">
                  <c:v>0.321989528795811</c:v>
                </c:pt>
                <c:pt idx="909">
                  <c:v>0.349295774647887</c:v>
                </c:pt>
                <c:pt idx="910">
                  <c:v>0.476099426386233</c:v>
                </c:pt>
                <c:pt idx="911">
                  <c:v>0.422033898305085</c:v>
                </c:pt>
                <c:pt idx="912">
                  <c:v>0.377272727272727</c:v>
                </c:pt>
                <c:pt idx="913">
                  <c:v>0.31360201511335</c:v>
                </c:pt>
                <c:pt idx="914">
                  <c:v>0.353023909985935</c:v>
                </c:pt>
                <c:pt idx="915">
                  <c:v>0.331571994715984</c:v>
                </c:pt>
                <c:pt idx="916">
                  <c:v>0.541755888650964</c:v>
                </c:pt>
                <c:pt idx="917">
                  <c:v>0.291139240506329</c:v>
                </c:pt>
                <c:pt idx="918">
                  <c:v>0.233610341643583</c:v>
                </c:pt>
                <c:pt idx="919">
                  <c:v>0.508946322067594</c:v>
                </c:pt>
                <c:pt idx="920">
                  <c:v>0.320400500625782</c:v>
                </c:pt>
                <c:pt idx="921">
                  <c:v>0.242424242424242</c:v>
                </c:pt>
                <c:pt idx="922">
                  <c:v>0.450877192982456</c:v>
                </c:pt>
                <c:pt idx="923">
                  <c:v>0.368723098995696</c:v>
                </c:pt>
                <c:pt idx="924">
                  <c:v>0.479553903345725</c:v>
                </c:pt>
                <c:pt idx="925">
                  <c:v>0.360839160839161</c:v>
                </c:pt>
                <c:pt idx="926">
                  <c:v>0.319306930693069</c:v>
                </c:pt>
                <c:pt idx="927">
                  <c:v>0.403697996918336</c:v>
                </c:pt>
                <c:pt idx="928">
                  <c:v>0.367977528089888</c:v>
                </c:pt>
                <c:pt idx="929">
                  <c:v>0.317307692307692</c:v>
                </c:pt>
                <c:pt idx="930">
                  <c:v>0.382395382395382</c:v>
                </c:pt>
                <c:pt idx="931">
                  <c:v>0.355704697986577</c:v>
                </c:pt>
                <c:pt idx="932">
                  <c:v>0.352785145888594</c:v>
                </c:pt>
                <c:pt idx="933">
                  <c:v>0.303306727480046</c:v>
                </c:pt>
                <c:pt idx="934">
                  <c:v>0.263888888888889</c:v>
                </c:pt>
                <c:pt idx="935">
                  <c:v>0.393805309734513</c:v>
                </c:pt>
                <c:pt idx="936">
                  <c:v>0.309111880046136</c:v>
                </c:pt>
                <c:pt idx="937">
                  <c:v>0.215780998389694</c:v>
                </c:pt>
                <c:pt idx="938">
                  <c:v>0.323706377858002</c:v>
                </c:pt>
                <c:pt idx="939">
                  <c:v>0.45531197301855</c:v>
                </c:pt>
                <c:pt idx="940">
                  <c:v>0.311778290993072</c:v>
                </c:pt>
                <c:pt idx="941">
                  <c:v>0.172721478648821</c:v>
                </c:pt>
                <c:pt idx="942">
                  <c:v>0.330108827085852</c:v>
                </c:pt>
                <c:pt idx="943">
                  <c:v>0.329749103942652</c:v>
                </c:pt>
                <c:pt idx="944">
                  <c:v>0.295187165775401</c:v>
                </c:pt>
                <c:pt idx="945">
                  <c:v>0.396848137535817</c:v>
                </c:pt>
                <c:pt idx="946">
                  <c:v>0.244052863436123</c:v>
                </c:pt>
                <c:pt idx="947">
                  <c:v>0.262511803588291</c:v>
                </c:pt>
                <c:pt idx="948">
                  <c:v>0.338592233009709</c:v>
                </c:pt>
                <c:pt idx="949">
                  <c:v>0.311036789297659</c:v>
                </c:pt>
                <c:pt idx="950">
                  <c:v>0.281533804238143</c:v>
                </c:pt>
                <c:pt idx="951">
                  <c:v>0.424886191198786</c:v>
                </c:pt>
                <c:pt idx="952">
                  <c:v>0.324825986078886</c:v>
                </c:pt>
                <c:pt idx="953">
                  <c:v>0.229828850855746</c:v>
                </c:pt>
                <c:pt idx="954">
                  <c:v>0.311745334796926</c:v>
                </c:pt>
                <c:pt idx="955">
                  <c:v>0.325342465753425</c:v>
                </c:pt>
                <c:pt idx="956">
                  <c:v>0.390710382513661</c:v>
                </c:pt>
                <c:pt idx="957">
                  <c:v>0.477611940298507</c:v>
                </c:pt>
                <c:pt idx="958">
                  <c:v>0.424153166421208</c:v>
                </c:pt>
                <c:pt idx="959">
                  <c:v>0.298445595854922</c:v>
                </c:pt>
                <c:pt idx="960">
                  <c:v>0.257575757575758</c:v>
                </c:pt>
                <c:pt idx="961">
                  <c:v>0.394843962008141</c:v>
                </c:pt>
                <c:pt idx="962">
                  <c:v>0.356968215158924</c:v>
                </c:pt>
                <c:pt idx="963">
                  <c:v>0.347619047619048</c:v>
                </c:pt>
                <c:pt idx="964">
                  <c:v>0.324833702882483</c:v>
                </c:pt>
                <c:pt idx="965">
                  <c:v>0.286692759295499</c:v>
                </c:pt>
                <c:pt idx="966">
                  <c:v>0.278145695364238</c:v>
                </c:pt>
                <c:pt idx="967">
                  <c:v>0.323464912280702</c:v>
                </c:pt>
                <c:pt idx="968">
                  <c:v>0.421652421652422</c:v>
                </c:pt>
                <c:pt idx="969">
                  <c:v>0.365432098765432</c:v>
                </c:pt>
                <c:pt idx="970">
                  <c:v>0.256721595836947</c:v>
                </c:pt>
                <c:pt idx="971">
                  <c:v>0.300100704934542</c:v>
                </c:pt>
                <c:pt idx="972">
                  <c:v>0.388311688311688</c:v>
                </c:pt>
                <c:pt idx="973">
                  <c:v>0.35191637630662</c:v>
                </c:pt>
                <c:pt idx="974">
                  <c:v>0.159915833771699</c:v>
                </c:pt>
                <c:pt idx="975">
                  <c:v>0.265448215839861</c:v>
                </c:pt>
                <c:pt idx="976">
                  <c:v>0.344206974128234</c:v>
                </c:pt>
                <c:pt idx="977">
                  <c:v>0.276672694394213</c:v>
                </c:pt>
                <c:pt idx="978">
                  <c:v>0.390088945362135</c:v>
                </c:pt>
                <c:pt idx="979">
                  <c:v>0.401041666666667</c:v>
                </c:pt>
                <c:pt idx="980">
                  <c:v>0.349438202247191</c:v>
                </c:pt>
                <c:pt idx="981">
                  <c:v>0.246434231378764</c:v>
                </c:pt>
                <c:pt idx="982">
                  <c:v>0.232610321615557</c:v>
                </c:pt>
                <c:pt idx="983">
                  <c:v>0.353273137697517</c:v>
                </c:pt>
                <c:pt idx="984">
                  <c:v>0.312687312687313</c:v>
                </c:pt>
                <c:pt idx="985">
                  <c:v>0.290174471992654</c:v>
                </c:pt>
                <c:pt idx="986">
                  <c:v>0.256910569105691</c:v>
                </c:pt>
                <c:pt idx="987">
                  <c:v>0.443671766342142</c:v>
                </c:pt>
                <c:pt idx="988">
                  <c:v>0.455965909090909</c:v>
                </c:pt>
                <c:pt idx="989">
                  <c:v>0.582278481012658</c:v>
                </c:pt>
                <c:pt idx="990">
                  <c:v>0.381065088757396</c:v>
                </c:pt>
                <c:pt idx="991">
                  <c:v>0.372254335260116</c:v>
                </c:pt>
                <c:pt idx="992">
                  <c:v>0.369690011481056</c:v>
                </c:pt>
                <c:pt idx="993">
                  <c:v>0.324</c:v>
                </c:pt>
                <c:pt idx="994">
                  <c:v>0.356986899563319</c:v>
                </c:pt>
                <c:pt idx="995">
                  <c:v>0.303142329020333</c:v>
                </c:pt>
                <c:pt idx="996">
                  <c:v>0.302583025830258</c:v>
                </c:pt>
                <c:pt idx="997">
                  <c:v>0.301470588235294</c:v>
                </c:pt>
                <c:pt idx="998">
                  <c:v>0.271298593879239</c:v>
                </c:pt>
                <c:pt idx="999">
                  <c:v>0.318181818181818</c:v>
                </c:pt>
                <c:pt idx="1000">
                  <c:v>0.47008547008547</c:v>
                </c:pt>
                <c:pt idx="1001">
                  <c:v>0.404848484848485</c:v>
                </c:pt>
                <c:pt idx="1002">
                  <c:v>0.418227215980025</c:v>
                </c:pt>
                <c:pt idx="1003">
                  <c:v>0.335329341317365</c:v>
                </c:pt>
                <c:pt idx="1004">
                  <c:v>0.295254833040422</c:v>
                </c:pt>
                <c:pt idx="1005">
                  <c:v>0.364124597207304</c:v>
                </c:pt>
                <c:pt idx="1006">
                  <c:v>0.342424242424242</c:v>
                </c:pt>
                <c:pt idx="1007">
                  <c:v>0.290987124463519</c:v>
                </c:pt>
                <c:pt idx="1008">
                  <c:v>0.248351648351648</c:v>
                </c:pt>
                <c:pt idx="1009">
                  <c:v>0.324144486692015</c:v>
                </c:pt>
                <c:pt idx="1010">
                  <c:v>0.258725341426404</c:v>
                </c:pt>
                <c:pt idx="1011">
                  <c:v>0.255952380952381</c:v>
                </c:pt>
                <c:pt idx="1012">
                  <c:v>0.408284023668639</c:v>
                </c:pt>
                <c:pt idx="1013">
                  <c:v>0.401156069364162</c:v>
                </c:pt>
                <c:pt idx="1014">
                  <c:v>0.343873517786561</c:v>
                </c:pt>
                <c:pt idx="1015">
                  <c:v>0.311885612153709</c:v>
                </c:pt>
                <c:pt idx="1016">
                  <c:v>0.423728813559322</c:v>
                </c:pt>
                <c:pt idx="1017">
                  <c:v>0.44180225281602</c:v>
                </c:pt>
                <c:pt idx="1018">
                  <c:v>0.430487804878049</c:v>
                </c:pt>
                <c:pt idx="1019">
                  <c:v>0.360204081632653</c:v>
                </c:pt>
                <c:pt idx="1020">
                  <c:v>0.285714285714286</c:v>
                </c:pt>
                <c:pt idx="1021">
                  <c:v>0.356</c:v>
                </c:pt>
                <c:pt idx="1022">
                  <c:v>0.318222222222222</c:v>
                </c:pt>
                <c:pt idx="1023">
                  <c:v>0.330875576036866</c:v>
                </c:pt>
                <c:pt idx="1024">
                  <c:v>0.327853881278539</c:v>
                </c:pt>
                <c:pt idx="1025">
                  <c:v>0.235370611183355</c:v>
                </c:pt>
                <c:pt idx="1026">
                  <c:v>0.33302752293578</c:v>
                </c:pt>
                <c:pt idx="1027">
                  <c:v>0.403761061946903</c:v>
                </c:pt>
                <c:pt idx="1028">
                  <c:v>0.291269841269841</c:v>
                </c:pt>
                <c:pt idx="1029">
                  <c:v>0.430913348946136</c:v>
                </c:pt>
                <c:pt idx="1030">
                  <c:v>0.421714285714286</c:v>
                </c:pt>
                <c:pt idx="1031">
                  <c:v>0.444177671068427</c:v>
                </c:pt>
                <c:pt idx="1032">
                  <c:v>0.443645083932854</c:v>
                </c:pt>
                <c:pt idx="1033">
                  <c:v>0.25</c:v>
                </c:pt>
                <c:pt idx="1034">
                  <c:v>0.472611464968153</c:v>
                </c:pt>
                <c:pt idx="1035">
                  <c:v>0.419683257918552</c:v>
                </c:pt>
                <c:pt idx="1036">
                  <c:v>0.351992409867173</c:v>
                </c:pt>
                <c:pt idx="1037">
                  <c:v>0.347378277153558</c:v>
                </c:pt>
                <c:pt idx="1038">
                  <c:v>0.417977528089888</c:v>
                </c:pt>
                <c:pt idx="1039">
                  <c:v>0.348314606741573</c:v>
                </c:pt>
                <c:pt idx="1040">
                  <c:v>0.341219290263876</c:v>
                </c:pt>
                <c:pt idx="1041">
                  <c:v>0.271542360608255</c:v>
                </c:pt>
                <c:pt idx="1042">
                  <c:v>0.343692870201097</c:v>
                </c:pt>
                <c:pt idx="1043">
                  <c:v>0.29817605075337</c:v>
                </c:pt>
                <c:pt idx="1044">
                  <c:v>0.316010058675608</c:v>
                </c:pt>
                <c:pt idx="1045">
                  <c:v>0.447867298578199</c:v>
                </c:pt>
                <c:pt idx="1046">
                  <c:v>0.384381338742393</c:v>
                </c:pt>
                <c:pt idx="1047">
                  <c:v>0.374384236453202</c:v>
                </c:pt>
                <c:pt idx="1048">
                  <c:v>0.259007477906186</c:v>
                </c:pt>
                <c:pt idx="1049">
                  <c:v>0.308125502815768</c:v>
                </c:pt>
                <c:pt idx="1050">
                  <c:v>0.377581120943953</c:v>
                </c:pt>
                <c:pt idx="1051">
                  <c:v>0.28</c:v>
                </c:pt>
                <c:pt idx="1052">
                  <c:v>0.329351535836177</c:v>
                </c:pt>
                <c:pt idx="1053">
                  <c:v>0.452631578947368</c:v>
                </c:pt>
                <c:pt idx="1054">
                  <c:v>0.403125</c:v>
                </c:pt>
                <c:pt idx="1055">
                  <c:v>0.246358454718176</c:v>
                </c:pt>
                <c:pt idx="1056">
                  <c:v>0.54965034965035</c:v>
                </c:pt>
                <c:pt idx="1057">
                  <c:v>0.35183527305282</c:v>
                </c:pt>
                <c:pt idx="1058">
                  <c:v>0.474698795180723</c:v>
                </c:pt>
                <c:pt idx="1059">
                  <c:v>0.332489451476793</c:v>
                </c:pt>
                <c:pt idx="1060">
                  <c:v>0.400202634245187</c:v>
                </c:pt>
                <c:pt idx="1061">
                  <c:v>0.309062742060418</c:v>
                </c:pt>
                <c:pt idx="1062">
                  <c:v>0.392927308447937</c:v>
                </c:pt>
                <c:pt idx="1063">
                  <c:v>0.38728323699422</c:v>
                </c:pt>
                <c:pt idx="1064">
                  <c:v>0.443344334433443</c:v>
                </c:pt>
                <c:pt idx="1065">
                  <c:v>0.419791666666667</c:v>
                </c:pt>
                <c:pt idx="1066">
                  <c:v>0.368421052631579</c:v>
                </c:pt>
                <c:pt idx="1067">
                  <c:v>0.505576208178439</c:v>
                </c:pt>
                <c:pt idx="1068">
                  <c:v>0.340567612687813</c:v>
                </c:pt>
                <c:pt idx="1069">
                  <c:v>0.404950495049505</c:v>
                </c:pt>
                <c:pt idx="1070">
                  <c:v>0.415571284125379</c:v>
                </c:pt>
                <c:pt idx="1071">
                  <c:v>0.403131115459883</c:v>
                </c:pt>
                <c:pt idx="1072">
                  <c:v>0.326724821570182</c:v>
                </c:pt>
                <c:pt idx="1073">
                  <c:v>0.373991031390135</c:v>
                </c:pt>
                <c:pt idx="1074">
                  <c:v>0.205722742969906</c:v>
                </c:pt>
                <c:pt idx="1075">
                  <c:v>0.375561545372866</c:v>
                </c:pt>
                <c:pt idx="1076">
                  <c:v>0.309682187730968</c:v>
                </c:pt>
                <c:pt idx="1077">
                  <c:v>0.286006825938566</c:v>
                </c:pt>
                <c:pt idx="1078">
                  <c:v>0.359388275276126</c:v>
                </c:pt>
                <c:pt idx="1079">
                  <c:v>0.461038961038961</c:v>
                </c:pt>
                <c:pt idx="1080">
                  <c:v>0.374012291483758</c:v>
                </c:pt>
                <c:pt idx="1081">
                  <c:v>0.359125315391085</c:v>
                </c:pt>
                <c:pt idx="1082">
                  <c:v>0.331013147718484</c:v>
                </c:pt>
                <c:pt idx="1083">
                  <c:v>0.504705882352941</c:v>
                </c:pt>
                <c:pt idx="1084">
                  <c:v>0.323529411764706</c:v>
                </c:pt>
                <c:pt idx="1085">
                  <c:v>0.358867610324729</c:v>
                </c:pt>
                <c:pt idx="1086">
                  <c:v>0.343700159489633</c:v>
                </c:pt>
                <c:pt idx="1087">
                  <c:v>0.418024928092042</c:v>
                </c:pt>
                <c:pt idx="1088">
                  <c:v>0.396753832281334</c:v>
                </c:pt>
                <c:pt idx="1089">
                  <c:v>0.333333333333333</c:v>
                </c:pt>
                <c:pt idx="1090">
                  <c:v>0.310706787963611</c:v>
                </c:pt>
                <c:pt idx="1091">
                  <c:v>0.350353495679497</c:v>
                </c:pt>
                <c:pt idx="1092">
                  <c:v>0.622562674094707</c:v>
                </c:pt>
                <c:pt idx="1093">
                  <c:v>0.340926347760061</c:v>
                </c:pt>
                <c:pt idx="1094">
                  <c:v>0.507900677200903</c:v>
                </c:pt>
                <c:pt idx="1095">
                  <c:v>0.364963503649635</c:v>
                </c:pt>
                <c:pt idx="1096">
                  <c:v>0.38481228668942</c:v>
                </c:pt>
                <c:pt idx="1097">
                  <c:v>0.307273963290279</c:v>
                </c:pt>
                <c:pt idx="1098">
                  <c:v>0.458123107971746</c:v>
                </c:pt>
                <c:pt idx="1099">
                  <c:v>0.328509406657019</c:v>
                </c:pt>
                <c:pt idx="1100">
                  <c:v>0.330668604651163</c:v>
                </c:pt>
                <c:pt idx="1101">
                  <c:v>0.455795677799607</c:v>
                </c:pt>
                <c:pt idx="1102">
                  <c:v>0.429232192414431</c:v>
                </c:pt>
                <c:pt idx="1103">
                  <c:v>0.397610921501706</c:v>
                </c:pt>
                <c:pt idx="1104">
                  <c:v>0.380718954248366</c:v>
                </c:pt>
                <c:pt idx="1105">
                  <c:v>0.303049967553537</c:v>
                </c:pt>
                <c:pt idx="1106">
                  <c:v>0.295526149968494</c:v>
                </c:pt>
                <c:pt idx="1107">
                  <c:v>0.39662447257384</c:v>
                </c:pt>
                <c:pt idx="1108">
                  <c:v>0.288861689106487</c:v>
                </c:pt>
                <c:pt idx="1109">
                  <c:v>0.349077490774908</c:v>
                </c:pt>
                <c:pt idx="1110">
                  <c:v>0.375098502758077</c:v>
                </c:pt>
                <c:pt idx="1111">
                  <c:v>0.296227581941868</c:v>
                </c:pt>
                <c:pt idx="1112">
                  <c:v>0.350072780203785</c:v>
                </c:pt>
                <c:pt idx="1113">
                  <c:v>0.375583203732504</c:v>
                </c:pt>
                <c:pt idx="1114">
                  <c:v>0.345415778251599</c:v>
                </c:pt>
                <c:pt idx="1115">
                  <c:v>0.502061855670103</c:v>
                </c:pt>
                <c:pt idx="1116">
                  <c:v>0.465533522190746</c:v>
                </c:pt>
                <c:pt idx="1117">
                  <c:v>0.342323651452282</c:v>
                </c:pt>
                <c:pt idx="1118">
                  <c:v>0.395238095238095</c:v>
                </c:pt>
                <c:pt idx="1119">
                  <c:v>0.31659249841068</c:v>
                </c:pt>
                <c:pt idx="1120">
                  <c:v>0.354564755838641</c:v>
                </c:pt>
                <c:pt idx="1121">
                  <c:v>0.409795918367347</c:v>
                </c:pt>
                <c:pt idx="1122">
                  <c:v>0.396837944664032</c:v>
                </c:pt>
                <c:pt idx="1123">
                  <c:v>0.27277628032345</c:v>
                </c:pt>
                <c:pt idx="1124">
                  <c:v>0.225978647686833</c:v>
                </c:pt>
                <c:pt idx="1125">
                  <c:v>0.356442577030812</c:v>
                </c:pt>
                <c:pt idx="1126">
                  <c:v>0.437340153452685</c:v>
                </c:pt>
                <c:pt idx="1127">
                  <c:v>0.254833911750124</c:v>
                </c:pt>
                <c:pt idx="1128">
                  <c:v>0.359806629834254</c:v>
                </c:pt>
                <c:pt idx="1129">
                  <c:v>0.378668575518969</c:v>
                </c:pt>
                <c:pt idx="1130">
                  <c:v>0.427309236947791</c:v>
                </c:pt>
                <c:pt idx="1131">
                  <c:v>0.294736842105263</c:v>
                </c:pt>
                <c:pt idx="1132">
                  <c:v>0.343649258542875</c:v>
                </c:pt>
                <c:pt idx="1133">
                  <c:v>0.435667752442997</c:v>
                </c:pt>
                <c:pt idx="1134">
                  <c:v>0.356191744340879</c:v>
                </c:pt>
                <c:pt idx="1135">
                  <c:v>0.380851063829787</c:v>
                </c:pt>
                <c:pt idx="1136">
                  <c:v>0.343790012804097</c:v>
                </c:pt>
                <c:pt idx="1137">
                  <c:v>0.424960505529226</c:v>
                </c:pt>
                <c:pt idx="1138">
                  <c:v>0.349319507453014</c:v>
                </c:pt>
                <c:pt idx="1139">
                  <c:v>0.536246276067527</c:v>
                </c:pt>
                <c:pt idx="1140">
                  <c:v>0.356624917600527</c:v>
                </c:pt>
                <c:pt idx="1141">
                  <c:v>0.341740226986129</c:v>
                </c:pt>
                <c:pt idx="1142">
                  <c:v>0.332313341493268</c:v>
                </c:pt>
                <c:pt idx="1143">
                  <c:v>0.392213410237924</c:v>
                </c:pt>
                <c:pt idx="1144">
                  <c:v>0.321197886083382</c:v>
                </c:pt>
                <c:pt idx="1145">
                  <c:v>0.491978609625668</c:v>
                </c:pt>
                <c:pt idx="1146">
                  <c:v>0.339657282741738</c:v>
                </c:pt>
                <c:pt idx="1147">
                  <c:v>0.364528795811518</c:v>
                </c:pt>
                <c:pt idx="1148">
                  <c:v>0.333134684147795</c:v>
                </c:pt>
                <c:pt idx="1149">
                  <c:v>0.491673970201578</c:v>
                </c:pt>
                <c:pt idx="1150">
                  <c:v>0.395251396648045</c:v>
                </c:pt>
                <c:pt idx="1151">
                  <c:v>0.388622344071282</c:v>
                </c:pt>
                <c:pt idx="1152">
                  <c:v>0.379010695187166</c:v>
                </c:pt>
                <c:pt idx="1153">
                  <c:v>0.360177552314521</c:v>
                </c:pt>
                <c:pt idx="1154">
                  <c:v>0.358812381554011</c:v>
                </c:pt>
                <c:pt idx="1155">
                  <c:v>0.358312342569269</c:v>
                </c:pt>
                <c:pt idx="1156">
                  <c:v>0.44556765163297</c:v>
                </c:pt>
                <c:pt idx="1157">
                  <c:v>0.439153439153439</c:v>
                </c:pt>
                <c:pt idx="1158">
                  <c:v>0.371410338225909</c:v>
                </c:pt>
                <c:pt idx="1159">
                  <c:v>0.456386292834891</c:v>
                </c:pt>
                <c:pt idx="1160">
                  <c:v>0.396099529253531</c:v>
                </c:pt>
                <c:pt idx="1161">
                  <c:v>0.322739726027397</c:v>
                </c:pt>
                <c:pt idx="1162">
                  <c:v>0.382447149263293</c:v>
                </c:pt>
                <c:pt idx="1163">
                  <c:v>0.423429781227946</c:v>
                </c:pt>
                <c:pt idx="1164">
                  <c:v>0.412087912087912</c:v>
                </c:pt>
                <c:pt idx="1165">
                  <c:v>0.341880341880342</c:v>
                </c:pt>
                <c:pt idx="1166">
                  <c:v>0.401065956029314</c:v>
                </c:pt>
                <c:pt idx="1167">
                  <c:v>0.396991497710922</c:v>
                </c:pt>
                <c:pt idx="1168">
                  <c:v>0.44640234948605</c:v>
                </c:pt>
                <c:pt idx="1169">
                  <c:v>0.424686192468619</c:v>
                </c:pt>
                <c:pt idx="1170">
                  <c:v>0.206978319783198</c:v>
                </c:pt>
                <c:pt idx="1171">
                  <c:v>0.411371237458194</c:v>
                </c:pt>
                <c:pt idx="1172">
                  <c:v>0.433263452131377</c:v>
                </c:pt>
                <c:pt idx="1173">
                  <c:v>0.481768813033359</c:v>
                </c:pt>
                <c:pt idx="1174">
                  <c:v>0.385714285714286</c:v>
                </c:pt>
                <c:pt idx="1175">
                  <c:v>0.34835837506956</c:v>
                </c:pt>
                <c:pt idx="1176">
                  <c:v>0.417553191489362</c:v>
                </c:pt>
                <c:pt idx="1177">
                  <c:v>0.386168910648715</c:v>
                </c:pt>
                <c:pt idx="1178">
                  <c:v>0.347275729223996</c:v>
                </c:pt>
                <c:pt idx="1179">
                  <c:v>0.359704040978941</c:v>
                </c:pt>
                <c:pt idx="1180">
                  <c:v>0.30832927423283</c:v>
                </c:pt>
                <c:pt idx="1181">
                  <c:v>0.469719350073855</c:v>
                </c:pt>
                <c:pt idx="1182">
                  <c:v>0.366359447004608</c:v>
                </c:pt>
                <c:pt idx="1183">
                  <c:v>0.442827442827443</c:v>
                </c:pt>
                <c:pt idx="1184">
                  <c:v>0.42752171008684</c:v>
                </c:pt>
                <c:pt idx="1185">
                  <c:v>0.269667648296172</c:v>
                </c:pt>
                <c:pt idx="1186">
                  <c:v>0.405678233438486</c:v>
                </c:pt>
                <c:pt idx="1187">
                  <c:v>0.346795907377491</c:v>
                </c:pt>
                <c:pt idx="1188">
                  <c:v>0.495412844036697</c:v>
                </c:pt>
                <c:pt idx="1189">
                  <c:v>0.489425981873112</c:v>
                </c:pt>
                <c:pt idx="1190">
                  <c:v>0.330443651198368</c:v>
                </c:pt>
                <c:pt idx="1191">
                  <c:v>0.427069645203679</c:v>
                </c:pt>
                <c:pt idx="1192">
                  <c:v>0.399265156154317</c:v>
                </c:pt>
                <c:pt idx="1193">
                  <c:v>0.368569813453929</c:v>
                </c:pt>
                <c:pt idx="1194">
                  <c:v>0.382867132867133</c:v>
                </c:pt>
                <c:pt idx="1195">
                  <c:v>0.400363416111448</c:v>
                </c:pt>
                <c:pt idx="1196">
                  <c:v>0.467514124293785</c:v>
                </c:pt>
                <c:pt idx="1197">
                  <c:v>0.453924914675768</c:v>
                </c:pt>
                <c:pt idx="1198">
                  <c:v>0.472396925227114</c:v>
                </c:pt>
                <c:pt idx="1199">
                  <c:v>0.482611781405252</c:v>
                </c:pt>
                <c:pt idx="1200">
                  <c:v>0.224396607958252</c:v>
                </c:pt>
                <c:pt idx="1201">
                  <c:v>0.439008894536213</c:v>
                </c:pt>
                <c:pt idx="1202">
                  <c:v>0.538223938223938</c:v>
                </c:pt>
                <c:pt idx="1203">
                  <c:v>0.550473186119874</c:v>
                </c:pt>
                <c:pt idx="1204">
                  <c:v>0.360910031023785</c:v>
                </c:pt>
                <c:pt idx="1205">
                  <c:v>0.390939597315436</c:v>
                </c:pt>
                <c:pt idx="1206">
                  <c:v>0.476514635806671</c:v>
                </c:pt>
                <c:pt idx="1207">
                  <c:v>0.506093189964158</c:v>
                </c:pt>
                <c:pt idx="1208">
                  <c:v>0.390055248618784</c:v>
                </c:pt>
                <c:pt idx="1209">
                  <c:v>0.531157270029673</c:v>
                </c:pt>
                <c:pt idx="1210">
                  <c:v>0.478058510638298</c:v>
                </c:pt>
                <c:pt idx="1211">
                  <c:v>0.446306641837368</c:v>
                </c:pt>
                <c:pt idx="1212">
                  <c:v>0.349538162372387</c:v>
                </c:pt>
                <c:pt idx="1213">
                  <c:v>0.527046783625731</c:v>
                </c:pt>
                <c:pt idx="1214">
                  <c:v>0.503434065934066</c:v>
                </c:pt>
                <c:pt idx="1215">
                  <c:v>0.401312192454893</c:v>
                </c:pt>
                <c:pt idx="1216">
                  <c:v>0.390153520381154</c:v>
                </c:pt>
                <c:pt idx="1217">
                  <c:v>0.454212454212454</c:v>
                </c:pt>
                <c:pt idx="1218">
                  <c:v>0.386645962732919</c:v>
                </c:pt>
                <c:pt idx="1219">
                  <c:v>0.483516483516483</c:v>
                </c:pt>
                <c:pt idx="1220">
                  <c:v>0.423882286361064</c:v>
                </c:pt>
                <c:pt idx="1221">
                  <c:v>0.377710539586485</c:v>
                </c:pt>
                <c:pt idx="1222">
                  <c:v>0.377139979859013</c:v>
                </c:pt>
                <c:pt idx="1223">
                  <c:v>0.518493150684932</c:v>
                </c:pt>
                <c:pt idx="1224">
                  <c:v>0.503994673768309</c:v>
                </c:pt>
                <c:pt idx="1225">
                  <c:v>0.295392953929539</c:v>
                </c:pt>
                <c:pt idx="1226">
                  <c:v>0.511674449633089</c:v>
                </c:pt>
                <c:pt idx="1227">
                  <c:v>0.489873417721519</c:v>
                </c:pt>
                <c:pt idx="1228">
                  <c:v>0.498719590268886</c:v>
                </c:pt>
                <c:pt idx="1229">
                  <c:v>0.416622551614611</c:v>
                </c:pt>
                <c:pt idx="1230">
                  <c:v>0.492843808338519</c:v>
                </c:pt>
                <c:pt idx="1231">
                  <c:v>0.373822975517891</c:v>
                </c:pt>
                <c:pt idx="1232">
                  <c:v>0.368421052631579</c:v>
                </c:pt>
                <c:pt idx="1233">
                  <c:v>0.317567567567568</c:v>
                </c:pt>
                <c:pt idx="1234">
                  <c:v>0.406060606060606</c:v>
                </c:pt>
                <c:pt idx="1235">
                  <c:v>0.390693165293262</c:v>
                </c:pt>
                <c:pt idx="1236">
                  <c:v>0.489709443099274</c:v>
                </c:pt>
                <c:pt idx="1237">
                  <c:v>0.421517671517671</c:v>
                </c:pt>
                <c:pt idx="1238">
                  <c:v>0.485680190930788</c:v>
                </c:pt>
                <c:pt idx="1239">
                  <c:v>0.479251899473992</c:v>
                </c:pt>
                <c:pt idx="1240">
                  <c:v>0.353041988003428</c:v>
                </c:pt>
                <c:pt idx="1241">
                  <c:v>0.557782231128925</c:v>
                </c:pt>
                <c:pt idx="1242">
                  <c:v>0.402298850574713</c:v>
                </c:pt>
                <c:pt idx="1243">
                  <c:v>0.507840772014475</c:v>
                </c:pt>
                <c:pt idx="1244">
                  <c:v>0.429811128126595</c:v>
                </c:pt>
                <c:pt idx="1245">
                  <c:v>0.35010395010395</c:v>
                </c:pt>
                <c:pt idx="1246">
                  <c:v>0.469183786785119</c:v>
                </c:pt>
                <c:pt idx="1247">
                  <c:v>0.489913544668588</c:v>
                </c:pt>
                <c:pt idx="1248">
                  <c:v>0.426278836509529</c:v>
                </c:pt>
                <c:pt idx="1249">
                  <c:v>0.411508704061895</c:v>
                </c:pt>
                <c:pt idx="1250">
                  <c:v>0.496531791907514</c:v>
                </c:pt>
                <c:pt idx="1251">
                  <c:v>0.452642595499738</c:v>
                </c:pt>
                <c:pt idx="1252">
                  <c:v>0.408576814326107</c:v>
                </c:pt>
                <c:pt idx="1253">
                  <c:v>0.621985815602837</c:v>
                </c:pt>
                <c:pt idx="1254">
                  <c:v>0.423280423280423</c:v>
                </c:pt>
                <c:pt idx="1255">
                  <c:v>0.421371908539431</c:v>
                </c:pt>
                <c:pt idx="1256">
                  <c:v>0.501932633903921</c:v>
                </c:pt>
                <c:pt idx="1257">
                  <c:v>0.399649430324277</c:v>
                </c:pt>
                <c:pt idx="1258">
                  <c:v>0.486975013290803</c:v>
                </c:pt>
                <c:pt idx="1259">
                  <c:v>0.285403050108932</c:v>
                </c:pt>
                <c:pt idx="1260">
                  <c:v>0.472036942021549</c:v>
                </c:pt>
                <c:pt idx="1261">
                  <c:v>0.464177598385469</c:v>
                </c:pt>
                <c:pt idx="1262">
                  <c:v>0.488396624472574</c:v>
                </c:pt>
                <c:pt idx="1263">
                  <c:v>0.487625065824118</c:v>
                </c:pt>
                <c:pt idx="1264">
                  <c:v>0.527416619559073</c:v>
                </c:pt>
                <c:pt idx="1265">
                  <c:v>0.393837062051498</c:v>
                </c:pt>
                <c:pt idx="1266">
                  <c:v>0.500799147575919</c:v>
                </c:pt>
                <c:pt idx="1267">
                  <c:v>0.523650528658876</c:v>
                </c:pt>
                <c:pt idx="1268">
                  <c:v>0.524498886414254</c:v>
                </c:pt>
                <c:pt idx="1269">
                  <c:v>0.41858407079646</c:v>
                </c:pt>
                <c:pt idx="1270">
                  <c:v>0.411942881869321</c:v>
                </c:pt>
                <c:pt idx="1271">
                  <c:v>0.498955067920585</c:v>
                </c:pt>
                <c:pt idx="1272">
                  <c:v>0.486802030456853</c:v>
                </c:pt>
                <c:pt idx="1273">
                  <c:v>0.433724075743913</c:v>
                </c:pt>
                <c:pt idx="1274">
                  <c:v>0.515583729529847</c:v>
                </c:pt>
                <c:pt idx="1275">
                  <c:v>0.451992753623188</c:v>
                </c:pt>
                <c:pt idx="1276">
                  <c:v>0.494875549048316</c:v>
                </c:pt>
                <c:pt idx="1277">
                  <c:v>0.399764150943396</c:v>
                </c:pt>
                <c:pt idx="1278">
                  <c:v>0.383921863260706</c:v>
                </c:pt>
                <c:pt idx="1279">
                  <c:v>0.429284525790349</c:v>
                </c:pt>
                <c:pt idx="1280">
                  <c:v>0.565904139433551</c:v>
                </c:pt>
                <c:pt idx="1281">
                  <c:v>0.449200172935581</c:v>
                </c:pt>
                <c:pt idx="1282">
                  <c:v>0.444633008061095</c:v>
                </c:pt>
                <c:pt idx="1283">
                  <c:v>0.48217550274223</c:v>
                </c:pt>
                <c:pt idx="1284">
                  <c:v>0.432367149758454</c:v>
                </c:pt>
                <c:pt idx="1285">
                  <c:v>0.530481809242871</c:v>
                </c:pt>
                <c:pt idx="1286">
                  <c:v>0.486983842010772</c:v>
                </c:pt>
                <c:pt idx="1287">
                  <c:v>0.559505409582689</c:v>
                </c:pt>
                <c:pt idx="1288">
                  <c:v>0.405044510385757</c:v>
                </c:pt>
                <c:pt idx="1289">
                  <c:v>0.444308943089431</c:v>
                </c:pt>
                <c:pt idx="1290">
                  <c:v>0.469613259668508</c:v>
                </c:pt>
                <c:pt idx="1291">
                  <c:v>0.393144456103533</c:v>
                </c:pt>
                <c:pt idx="1292">
                  <c:v>0.440969507427678</c:v>
                </c:pt>
                <c:pt idx="1293">
                  <c:v>0.493875765529309</c:v>
                </c:pt>
                <c:pt idx="1294">
                  <c:v>0.399153737658674</c:v>
                </c:pt>
                <c:pt idx="1295">
                  <c:v>0.569493226292022</c:v>
                </c:pt>
                <c:pt idx="1296">
                  <c:v>0.528810408921933</c:v>
                </c:pt>
                <c:pt idx="1297">
                  <c:v>0.408445706174592</c:v>
                </c:pt>
                <c:pt idx="1298">
                  <c:v>0.566028473244968</c:v>
                </c:pt>
                <c:pt idx="1299">
                  <c:v>0.487341772151899</c:v>
                </c:pt>
                <c:pt idx="1300">
                  <c:v>0.394621848739496</c:v>
                </c:pt>
                <c:pt idx="1301">
                  <c:v>0.473027375201288</c:v>
                </c:pt>
                <c:pt idx="1302">
                  <c:v>0.422110552763819</c:v>
                </c:pt>
                <c:pt idx="1303">
                  <c:v>0.423035522066738</c:v>
                </c:pt>
                <c:pt idx="1304">
                  <c:v>0.537731586082241</c:v>
                </c:pt>
                <c:pt idx="1305">
                  <c:v>0.441316270566728</c:v>
                </c:pt>
                <c:pt idx="1306">
                  <c:v>0.498360655737705</c:v>
                </c:pt>
                <c:pt idx="1307">
                  <c:v>0.5093399750934</c:v>
                </c:pt>
                <c:pt idx="1308">
                  <c:v>0.469961977186312</c:v>
                </c:pt>
                <c:pt idx="1309">
                  <c:v>0.423636979343041</c:v>
                </c:pt>
                <c:pt idx="1310">
                  <c:v>0.490234375</c:v>
                </c:pt>
                <c:pt idx="1311">
                  <c:v>0.428084526244035</c:v>
                </c:pt>
                <c:pt idx="1312">
                  <c:v>0.441350504698921</c:v>
                </c:pt>
                <c:pt idx="1313">
                  <c:v>0.513916901976603</c:v>
                </c:pt>
                <c:pt idx="1314">
                  <c:v>0.551768214742224</c:v>
                </c:pt>
                <c:pt idx="1315">
                  <c:v>0.525079617834395</c:v>
                </c:pt>
                <c:pt idx="1316">
                  <c:v>0.429778933680104</c:v>
                </c:pt>
                <c:pt idx="1317">
                  <c:v>0.504954268292683</c:v>
                </c:pt>
                <c:pt idx="1318">
                  <c:v>0.520450281425891</c:v>
                </c:pt>
                <c:pt idx="1319">
                  <c:v>0.523702874206794</c:v>
                </c:pt>
                <c:pt idx="1320">
                  <c:v>0.514855072463768</c:v>
                </c:pt>
                <c:pt idx="1321">
                  <c:v>0.492222606291047</c:v>
                </c:pt>
                <c:pt idx="1322">
                  <c:v>0.488647915960691</c:v>
                </c:pt>
                <c:pt idx="1323">
                  <c:v>0.457733249843456</c:v>
                </c:pt>
                <c:pt idx="1324">
                  <c:v>0.53083391730904</c:v>
                </c:pt>
                <c:pt idx="1325">
                  <c:v>0.497549820320157</c:v>
                </c:pt>
                <c:pt idx="1326">
                  <c:v>0.499838761689777</c:v>
                </c:pt>
                <c:pt idx="1327">
                  <c:v>0.542608695652174</c:v>
                </c:pt>
                <c:pt idx="1328">
                  <c:v>0.569126074498567</c:v>
                </c:pt>
                <c:pt idx="1329">
                  <c:v>0.531417112299465</c:v>
                </c:pt>
                <c:pt idx="1330">
                  <c:v>0.515017388555169</c:v>
                </c:pt>
                <c:pt idx="1331">
                  <c:v>0.467122117847993</c:v>
                </c:pt>
                <c:pt idx="1332">
                  <c:v>0.535481770833333</c:v>
                </c:pt>
                <c:pt idx="1333">
                  <c:v>0.519650655021834</c:v>
                </c:pt>
                <c:pt idx="1334">
                  <c:v>0.548847776695878</c:v>
                </c:pt>
                <c:pt idx="1335">
                  <c:v>0.556459180481702</c:v>
                </c:pt>
                <c:pt idx="1336">
                  <c:v>0.508722566122679</c:v>
                </c:pt>
                <c:pt idx="1337">
                  <c:v>0.516642958748222</c:v>
                </c:pt>
                <c:pt idx="1338">
                  <c:v>0.469734867433717</c:v>
                </c:pt>
                <c:pt idx="1339">
                  <c:v>0.517693315858453</c:v>
                </c:pt>
                <c:pt idx="1340">
                  <c:v>0.547559966914806</c:v>
                </c:pt>
                <c:pt idx="1341">
                  <c:v>0.544522396114409</c:v>
                </c:pt>
                <c:pt idx="1342">
                  <c:v>0.642542479546885</c:v>
                </c:pt>
                <c:pt idx="1343">
                  <c:v>0.536452947259566</c:v>
                </c:pt>
                <c:pt idx="1344">
                  <c:v>0.514897808421571</c:v>
                </c:pt>
                <c:pt idx="1345">
                  <c:v>0.53917629331994</c:v>
                </c:pt>
                <c:pt idx="1346">
                  <c:v>0.509464828230895</c:v>
                </c:pt>
                <c:pt idx="1347">
                  <c:v>0.568952524491334</c:v>
                </c:pt>
                <c:pt idx="1348">
                  <c:v>0.58983666061706</c:v>
                </c:pt>
                <c:pt idx="1349">
                  <c:v>0.586393887108701</c:v>
                </c:pt>
                <c:pt idx="1350">
                  <c:v>0.593575418994413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18888"/>
        <c:axId val="-2089713560"/>
      </c:scatterChart>
      <c:valAx>
        <c:axId val="-208971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RDI summary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9713560"/>
        <c:crosses val="autoZero"/>
        <c:crossBetween val="midCat"/>
      </c:valAx>
      <c:valAx>
        <c:axId val="-2089713560"/>
        <c:scaling>
          <c:orientation val="minMax"/>
        </c:scaling>
        <c:delete val="0"/>
        <c:axPos val="l"/>
        <c:majorGridlines>
          <c:spPr>
            <a:ln cap="rnd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Canopy to planimeter canopy ratio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9718888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4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7</xdr:col>
      <xdr:colOff>774700</xdr:colOff>
      <xdr:row>81</xdr:row>
      <xdr:rowOff>94833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6527800" cy="14496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63500</xdr:rowOff>
    </xdr:from>
    <xdr:to>
      <xdr:col>15</xdr:col>
      <xdr:colOff>457200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Feist" refreshedDate="42942.627694097224" createdVersion="4" refreshedVersion="4" minRefreshableVersion="3" recordCount="2051">
  <cacheSource type="worksheet">
    <worksheetSource ref="A1:AC1048576" sheet="Kelp data by bed index # &amp; year"/>
  </cacheSource>
  <cacheFields count="29">
    <cacheField name="map_index" numFmtId="0">
      <sharedItems containsString="0" containsBlank="1" containsNumber="1" minValue="1.1000000000000001" maxValue="41.1"/>
    </cacheField>
    <cacheField name="ne_can" numFmtId="0">
      <sharedItems containsString="0" containsBlank="1" containsNumber="1" minValue="-9999" maxValue="129.4"/>
    </cacheField>
    <cacheField name="mi_ne_can" numFmtId="0">
      <sharedItems containsString="0" containsBlank="1" containsNumber="1" minValue="-9999" maxValue="29.3"/>
    </cacheField>
    <cacheField name="mi_ma_can" numFmtId="0">
      <sharedItems containsString="0" containsBlank="1" containsNumber="1" minValue="-9999" maxValue="45.4"/>
    </cacheField>
    <cacheField name="mi_tot_can" numFmtId="0">
      <sharedItems containsString="0" containsBlank="1" containsNumber="1" minValue="-9999" maxValue="73.3"/>
    </cacheField>
    <cacheField name="ma_can" numFmtId="0">
      <sharedItems containsString="0" containsBlank="1" containsNumber="1" minValue="-9999" maxValue="195.1"/>
    </cacheField>
    <cacheField name="tot_ne_can" numFmtId="0">
      <sharedItems containsString="0" containsBlank="1" containsNumber="1" minValue="-9999" maxValue="129.4"/>
    </cacheField>
    <cacheField name="tot_ma_can" numFmtId="0">
      <sharedItems containsString="0" containsBlank="1" containsNumber="1" minValue="-9999" maxValue="195.1"/>
    </cacheField>
    <cacheField name="tot_can" numFmtId="0">
      <sharedItems containsString="0" containsBlank="1" containsNumber="1" minValue="0" maxValue="255"/>
    </cacheField>
    <cacheField name="mipctnecan" numFmtId="0">
      <sharedItems containsString="0" containsBlank="1" containsNumber="1" containsInteger="1" minValue="-9999" maxValue="90"/>
    </cacheField>
    <cacheField name="mipctmacan" numFmtId="0">
      <sharedItems containsString="0" containsBlank="1" containsNumber="1" containsInteger="1" minValue="-9999" maxValue="90"/>
    </cacheField>
    <cacheField name="totpctnecan" numFmtId="0">
      <sharedItems containsString="0" containsBlank="1" containsNumber="1" containsInteger="1" minValue="-9999" maxValue="100"/>
    </cacheField>
    <cacheField name="totpctmacan" numFmtId="0">
      <sharedItems containsString="0" containsBlank="1" containsNumber="1" containsInteger="1" minValue="-9999" maxValue="100"/>
    </cacheField>
    <cacheField name="ne_pl" numFmtId="0">
      <sharedItems containsString="0" containsBlank="1" containsNumber="1" minValue="-9999" maxValue="321.3"/>
    </cacheField>
    <cacheField name="mi_ne_pl" numFmtId="0">
      <sharedItems containsString="0" containsBlank="1" containsNumber="1" minValue="-9999" maxValue="60.6"/>
    </cacheField>
    <cacheField name="mi_ma_pl" numFmtId="0">
      <sharedItems containsString="0" containsBlank="1" containsNumber="1" minValue="-9999" maxValue="95.1"/>
    </cacheField>
    <cacheField name="mi_tot_pl" numFmtId="0">
      <sharedItems containsString="0" containsBlank="1" containsNumber="1" minValue="-9999" maxValue="121.4"/>
    </cacheField>
    <cacheField name="ma_pl" numFmtId="0">
      <sharedItems containsString="0" containsBlank="1" containsNumber="1" minValue="-9999" maxValue="271.89999999999998"/>
    </cacheField>
    <cacheField name="tot_ne_pl" numFmtId="0">
      <sharedItems containsString="0" containsBlank="1" containsNumber="1" minValue="-9999" maxValue="321.3"/>
    </cacheField>
    <cacheField name="tot_ma_pl" numFmtId="0">
      <sharedItems containsString="0" containsBlank="1" containsNumber="1" minValue="-9999" maxValue="271.89999999999998"/>
    </cacheField>
    <cacheField name="tot_pl" numFmtId="0">
      <sharedItems containsString="0" containsBlank="1" containsNumber="1" minValue="0" maxValue="429.6"/>
    </cacheField>
    <cacheField name="mipctnepl" numFmtId="0">
      <sharedItems containsString="0" containsBlank="1" containsNumber="1" containsInteger="1" minValue="-9999" maxValue="90"/>
    </cacheField>
    <cacheField name="mipctmapl" numFmtId="0">
      <sharedItems containsString="0" containsBlank="1" containsNumber="1" containsInteger="1" minValue="-9999" maxValue="90"/>
    </cacheField>
    <cacheField name="totpctnepl" numFmtId="0">
      <sharedItems containsString="0" containsBlank="1" containsNumber="1" containsInteger="1" minValue="-9999" maxValue="100"/>
    </cacheField>
    <cacheField name="totpctmapl" numFmtId="0">
      <sharedItems containsString="0" containsBlank="1" containsNumber="1" containsInteger="1" minValue="-9999" maxValue="100"/>
    </cacheField>
    <cacheField name="rdi_ne" numFmtId="0">
      <sharedItems containsString="0" containsBlank="1" containsNumber="1" minValue="-9999" maxValue="0.63"/>
    </cacheField>
    <cacheField name="rdi_ma" numFmtId="0">
      <sharedItems containsString="0" containsBlank="1" containsNumber="1" minValue="-9999" maxValue="1.05"/>
    </cacheField>
    <cacheField name="rdi_sum" numFmtId="0">
      <sharedItems containsString="0" containsBlank="1" containsNumber="1" minValue="0" maxValue="0.64"/>
    </cacheField>
    <cacheField name="year_" numFmtId="0">
      <sharedItems containsString="0" containsBlank="1" containsNumber="1" containsInteger="1" minValue="1989" maxValue="2014" count="26">
        <n v="1989"/>
        <n v="1990"/>
        <n v="1991"/>
        <n v="1992"/>
        <n v="1994"/>
        <n v="1995"/>
        <n v="1997"/>
        <n v="1998"/>
        <n v="1996"/>
        <n v="2013"/>
        <n v="2014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ake Feist" refreshedDate="42964.511407986109" createdVersion="4" refreshedVersion="4" minRefreshableVersion="3" recordCount="27">
  <cacheSource type="worksheet">
    <worksheetSource ref="R1:U28" sheet="OCNMS site proportions &amp; assoc."/>
  </cacheSource>
  <cacheFields count="4">
    <cacheField name="Site_name" numFmtId="0">
      <sharedItems count="10">
        <s v="Tatoosh Island"/>
        <s v="Chibadehl Rocks"/>
        <s v="Neah Bay"/>
        <s v="Anderson Point"/>
        <s v="Point of the Arches"/>
        <s v="Cape Alava"/>
        <s v="Cape Johnson"/>
        <s v="Rock 305"/>
        <s v="Teahwhit Head"/>
        <s v="Destruction Island SW"/>
      </sharedItems>
    </cacheField>
    <cacheField name="Buffer" numFmtId="0">
      <sharedItems count="2">
        <s v="500 m"/>
        <s v="1000 m"/>
      </sharedItems>
    </cacheField>
    <cacheField name="Map_index" numFmtId="0">
      <sharedItems containsSemiMixedTypes="0" containsString="0" containsNumber="1" minValue="15.4" maxValue="25.2" count="14">
        <n v="16.3"/>
        <n v="16.2"/>
        <n v="16.399999999999999"/>
        <n v="15.4"/>
        <n v="16.100000000000001"/>
        <n v="17.2"/>
        <n v="17.3"/>
        <n v="18.100000000000001"/>
        <n v="19.100000000000001"/>
        <n v="21.1"/>
        <n v="21.2"/>
        <n v="22.1"/>
        <n v="22.2"/>
        <n v="25.2"/>
      </sharedItems>
    </cacheField>
    <cacheField name="Area_Meters" numFmtId="2">
      <sharedItems containsSemiMixedTypes="0" containsString="0" containsNumber="1" minValue="5.1429999999999998" maxValue="3141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1">
  <r>
    <n v="1.1000000000000001"/>
    <n v="-9999"/>
    <n v="-9999"/>
    <n v="-9999"/>
    <n v="-9999"/>
    <n v="-9999"/>
    <n v="-9999"/>
    <n v="-9999"/>
    <n v="13"/>
    <n v="-9999"/>
    <n v="-9999"/>
    <n v="-9999"/>
    <n v="-9999"/>
    <n v="-9999"/>
    <n v="-9999"/>
    <n v="-9999"/>
    <n v="-9999"/>
    <n v="-9999"/>
    <n v="-9999"/>
    <n v="-9999"/>
    <n v="42.4"/>
    <n v="-9999"/>
    <n v="-9999"/>
    <n v="-9999"/>
    <n v="-9999"/>
    <n v="-9999"/>
    <n v="-9999"/>
    <n v="0.31"/>
    <x v="0"/>
  </r>
  <r>
    <n v="1.2"/>
    <n v="-9999"/>
    <n v="-9999"/>
    <n v="-9999"/>
    <n v="-9999"/>
    <n v="-9999"/>
    <n v="-9999"/>
    <n v="-9999"/>
    <n v="13.8"/>
    <n v="-9999"/>
    <n v="-9999"/>
    <n v="-9999"/>
    <n v="-9999"/>
    <n v="-9999"/>
    <n v="-9999"/>
    <n v="-9999"/>
    <n v="-9999"/>
    <n v="-9999"/>
    <n v="-9999"/>
    <n v="-9999"/>
    <n v="27.1"/>
    <n v="-9999"/>
    <n v="-9999"/>
    <n v="-9999"/>
    <n v="-9999"/>
    <n v="-9999"/>
    <n v="-9999"/>
    <n v="0.51"/>
    <x v="0"/>
  </r>
  <r>
    <n v="2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.200000000000000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.2999999999999998"/>
    <n v="-9999"/>
    <n v="-9999"/>
    <n v="-9999"/>
    <n v="-9999"/>
    <n v="-9999"/>
    <n v="-9999"/>
    <n v="-9999"/>
    <n v="0.6"/>
    <n v="-9999"/>
    <n v="-9999"/>
    <n v="-9999"/>
    <n v="-9999"/>
    <n v="-9999"/>
    <n v="-9999"/>
    <n v="-9999"/>
    <n v="-9999"/>
    <n v="-9999"/>
    <n v="-9999"/>
    <n v="-9999"/>
    <n v="4.0999999999999996"/>
    <n v="-9999"/>
    <n v="-9999"/>
    <n v="-9999"/>
    <n v="-9999"/>
    <n v="-9999"/>
    <n v="-9999"/>
    <n v="0.14000000000000001"/>
    <x v="0"/>
  </r>
  <r>
    <n v="2.4"/>
    <n v="-9999"/>
    <n v="-9999"/>
    <n v="-9999"/>
    <n v="-9999"/>
    <n v="-9999"/>
    <n v="-9999"/>
    <n v="-9999"/>
    <n v="0.9"/>
    <n v="-9999"/>
    <n v="-9999"/>
    <n v="-9999"/>
    <n v="-9999"/>
    <n v="-9999"/>
    <n v="-9999"/>
    <n v="-9999"/>
    <n v="-9999"/>
    <n v="-9999"/>
    <n v="-9999"/>
    <n v="-9999"/>
    <n v="10.4"/>
    <n v="-9999"/>
    <n v="-9999"/>
    <n v="-9999"/>
    <n v="-9999"/>
    <n v="-9999"/>
    <n v="-9999"/>
    <n v="0.09"/>
    <x v="0"/>
  </r>
  <r>
    <n v="2.5"/>
    <n v="-9999"/>
    <n v="-9999"/>
    <n v="-9999"/>
    <n v="-9999"/>
    <n v="-9999"/>
    <n v="-9999"/>
    <n v="-9999"/>
    <n v="10.6"/>
    <n v="-9999"/>
    <n v="-9999"/>
    <n v="-9999"/>
    <n v="-9999"/>
    <n v="-9999"/>
    <n v="-9999"/>
    <n v="-9999"/>
    <n v="-9999"/>
    <n v="-9999"/>
    <n v="-9999"/>
    <n v="-9999"/>
    <n v="73.2"/>
    <n v="-9999"/>
    <n v="-9999"/>
    <n v="-9999"/>
    <n v="-9999"/>
    <n v="-9999"/>
    <n v="-9999"/>
    <n v="0.14000000000000001"/>
    <x v="0"/>
  </r>
  <r>
    <n v="3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.0999999999999996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.3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5.0999999999999996"/>
    <n v="-9999"/>
    <n v="-9999"/>
    <n v="-9999"/>
    <n v="-9999"/>
    <n v="-9999"/>
    <n v="-9999"/>
    <n v="-9999"/>
    <n v="0.3"/>
    <n v="-9999"/>
    <n v="-9999"/>
    <n v="-9999"/>
    <n v="-9999"/>
    <n v="-9999"/>
    <n v="-9999"/>
    <n v="-9999"/>
    <n v="-9999"/>
    <n v="-9999"/>
    <n v="-9999"/>
    <n v="-9999"/>
    <n v="2.4"/>
    <n v="-9999"/>
    <n v="-9999"/>
    <n v="-9999"/>
    <n v="-9999"/>
    <n v="-9999"/>
    <n v="-9999"/>
    <n v="0.14000000000000001"/>
    <x v="0"/>
  </r>
  <r>
    <n v="5.2"/>
    <n v="-9999"/>
    <n v="-9999"/>
    <n v="-9999"/>
    <n v="-9999"/>
    <n v="-9999"/>
    <n v="-9999"/>
    <n v="-9999"/>
    <n v="0.4"/>
    <n v="-9999"/>
    <n v="-9999"/>
    <n v="-9999"/>
    <n v="-9999"/>
    <n v="-9999"/>
    <n v="-9999"/>
    <n v="-9999"/>
    <n v="-9999"/>
    <n v="-9999"/>
    <n v="-9999"/>
    <n v="-9999"/>
    <n v="4.5999999999999996"/>
    <n v="-9999"/>
    <n v="-9999"/>
    <n v="-9999"/>
    <n v="-9999"/>
    <n v="-9999"/>
    <n v="-9999"/>
    <n v="0.09"/>
    <x v="0"/>
  </r>
  <r>
    <n v="6.1"/>
    <n v="-9999"/>
    <n v="-9999"/>
    <n v="-9999"/>
    <n v="-9999"/>
    <n v="-9999"/>
    <n v="-9999"/>
    <n v="-9999"/>
    <n v="14.1"/>
    <n v="-9999"/>
    <n v="-9999"/>
    <n v="-9999"/>
    <n v="-9999"/>
    <n v="-9999"/>
    <n v="-9999"/>
    <n v="-9999"/>
    <n v="-9999"/>
    <n v="-9999"/>
    <n v="-9999"/>
    <n v="-9999"/>
    <n v="36.5"/>
    <n v="-9999"/>
    <n v="-9999"/>
    <n v="-9999"/>
    <n v="-9999"/>
    <n v="-9999"/>
    <n v="-9999"/>
    <n v="0.39"/>
    <x v="0"/>
  </r>
  <r>
    <n v="6.2"/>
    <n v="-9999"/>
    <n v="-9999"/>
    <n v="-9999"/>
    <n v="-9999"/>
    <n v="-9999"/>
    <n v="-9999"/>
    <n v="-9999"/>
    <n v="0.4"/>
    <n v="-9999"/>
    <n v="-9999"/>
    <n v="-9999"/>
    <n v="-9999"/>
    <n v="-9999"/>
    <n v="-9999"/>
    <n v="-9999"/>
    <n v="-9999"/>
    <n v="-9999"/>
    <n v="-9999"/>
    <n v="-9999"/>
    <n v="7.2"/>
    <n v="-9999"/>
    <n v="-9999"/>
    <n v="-9999"/>
    <n v="-9999"/>
    <n v="-9999"/>
    <n v="-9999"/>
    <n v="0.06"/>
    <x v="0"/>
  </r>
  <r>
    <n v="7.1"/>
    <n v="-9999"/>
    <n v="-9999"/>
    <n v="-9999"/>
    <n v="-9999"/>
    <n v="-9999"/>
    <n v="-9999"/>
    <n v="-9999"/>
    <n v="1.4"/>
    <n v="-9999"/>
    <n v="-9999"/>
    <n v="-9999"/>
    <n v="-9999"/>
    <n v="-9999"/>
    <n v="-9999"/>
    <n v="-9999"/>
    <n v="-9999"/>
    <n v="-9999"/>
    <n v="-9999"/>
    <n v="-9999"/>
    <n v="21.2"/>
    <n v="-9999"/>
    <n v="-9999"/>
    <n v="-9999"/>
    <n v="-9999"/>
    <n v="-9999"/>
    <n v="-9999"/>
    <n v="7.0000000000000007E-2"/>
    <x v="0"/>
  </r>
  <r>
    <n v="7.2"/>
    <n v="-9999"/>
    <n v="-9999"/>
    <n v="-9999"/>
    <n v="-9999"/>
    <n v="-9999"/>
    <n v="-9999"/>
    <n v="-9999"/>
    <n v="0.1"/>
    <n v="-9999"/>
    <n v="-9999"/>
    <n v="-9999"/>
    <n v="-9999"/>
    <n v="-9999"/>
    <n v="-9999"/>
    <n v="-9999"/>
    <n v="-9999"/>
    <n v="-9999"/>
    <n v="-9999"/>
    <n v="-9999"/>
    <n v="2.7"/>
    <n v="-9999"/>
    <n v="-9999"/>
    <n v="-9999"/>
    <n v="-9999"/>
    <n v="-9999"/>
    <n v="-9999"/>
    <n v="0.05"/>
    <x v="0"/>
  </r>
  <r>
    <n v="7.3"/>
    <n v="-9999"/>
    <n v="-9999"/>
    <n v="-9999"/>
    <n v="-9999"/>
    <n v="-9999"/>
    <n v="-9999"/>
    <n v="-9999"/>
    <n v="42.9"/>
    <n v="-9999"/>
    <n v="-9999"/>
    <n v="-9999"/>
    <n v="-9999"/>
    <n v="-9999"/>
    <n v="-9999"/>
    <n v="-9999"/>
    <n v="-9999"/>
    <n v="-9999"/>
    <n v="-9999"/>
    <n v="-9999"/>
    <n v="132.6"/>
    <n v="-9999"/>
    <n v="-9999"/>
    <n v="-9999"/>
    <n v="-9999"/>
    <n v="-9999"/>
    <n v="-9999"/>
    <n v="0.32"/>
    <x v="0"/>
  </r>
  <r>
    <n v="8.1"/>
    <n v="-9999"/>
    <n v="-9999"/>
    <n v="-9999"/>
    <n v="-9999"/>
    <n v="-9999"/>
    <n v="-9999"/>
    <n v="-9999"/>
    <n v="5"/>
    <n v="-9999"/>
    <n v="-9999"/>
    <n v="-9999"/>
    <n v="-9999"/>
    <n v="-9999"/>
    <n v="-9999"/>
    <n v="-9999"/>
    <n v="-9999"/>
    <n v="-9999"/>
    <n v="-9999"/>
    <n v="-9999"/>
    <n v="46.7"/>
    <n v="-9999"/>
    <n v="-9999"/>
    <n v="-9999"/>
    <n v="-9999"/>
    <n v="-9999"/>
    <n v="-9999"/>
    <n v="0.11"/>
    <x v="0"/>
  </r>
  <r>
    <n v="8.1999999999999993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8.3000000000000007"/>
    <n v="-9999"/>
    <n v="-9999"/>
    <n v="-9999"/>
    <n v="-9999"/>
    <n v="-9999"/>
    <n v="-9999"/>
    <n v="-9999"/>
    <n v="1.1000000000000001"/>
    <n v="-9999"/>
    <n v="-9999"/>
    <n v="-9999"/>
    <n v="-9999"/>
    <n v="-9999"/>
    <n v="-9999"/>
    <n v="-9999"/>
    <n v="-9999"/>
    <n v="-9999"/>
    <n v="-9999"/>
    <n v="-9999"/>
    <n v="6.9"/>
    <n v="-9999"/>
    <n v="-9999"/>
    <n v="-9999"/>
    <n v="-9999"/>
    <n v="-9999"/>
    <n v="-9999"/>
    <n v="0.16"/>
    <x v="0"/>
  </r>
  <r>
    <n v="8.4"/>
    <n v="-9999"/>
    <n v="-9999"/>
    <n v="-9999"/>
    <n v="-9999"/>
    <n v="-9999"/>
    <n v="-9999"/>
    <n v="-9999"/>
    <n v="2.5"/>
    <n v="-9999"/>
    <n v="-9999"/>
    <n v="-9999"/>
    <n v="-9999"/>
    <n v="-9999"/>
    <n v="-9999"/>
    <n v="-9999"/>
    <n v="-9999"/>
    <n v="-9999"/>
    <n v="-9999"/>
    <n v="-9999"/>
    <n v="12.6"/>
    <n v="-9999"/>
    <n v="-9999"/>
    <n v="-9999"/>
    <n v="-9999"/>
    <n v="-9999"/>
    <n v="-9999"/>
    <n v="0.2"/>
    <x v="0"/>
  </r>
  <r>
    <n v="9.1"/>
    <n v="-9999"/>
    <n v="-9999"/>
    <n v="-9999"/>
    <n v="-9999"/>
    <n v="-9999"/>
    <n v="-9999"/>
    <n v="-9999"/>
    <n v="29.8"/>
    <n v="-9999"/>
    <n v="-9999"/>
    <n v="-9999"/>
    <n v="-9999"/>
    <n v="-9999"/>
    <n v="-9999"/>
    <n v="-9999"/>
    <n v="-9999"/>
    <n v="-9999"/>
    <n v="-9999"/>
    <n v="-9999"/>
    <n v="99.3"/>
    <n v="-9999"/>
    <n v="-9999"/>
    <n v="-9999"/>
    <n v="-9999"/>
    <n v="-9999"/>
    <n v="-9999"/>
    <n v="0.3"/>
    <x v="0"/>
  </r>
  <r>
    <n v="9.1999999999999993"/>
    <n v="-9999"/>
    <n v="-9999"/>
    <n v="-9999"/>
    <n v="-9999"/>
    <n v="-9999"/>
    <n v="-9999"/>
    <n v="-9999"/>
    <n v="1"/>
    <n v="-9999"/>
    <n v="-9999"/>
    <n v="-9999"/>
    <n v="-9999"/>
    <n v="-9999"/>
    <n v="-9999"/>
    <n v="-9999"/>
    <n v="-9999"/>
    <n v="-9999"/>
    <n v="-9999"/>
    <n v="-9999"/>
    <n v="9.5"/>
    <n v="-9999"/>
    <n v="-9999"/>
    <n v="-9999"/>
    <n v="-9999"/>
    <n v="-9999"/>
    <n v="-9999"/>
    <n v="0.11"/>
    <x v="0"/>
  </r>
  <r>
    <n v="9.3000000000000007"/>
    <n v="-9999"/>
    <n v="-9999"/>
    <n v="-9999"/>
    <n v="-9999"/>
    <n v="-9999"/>
    <n v="-9999"/>
    <n v="-9999"/>
    <n v="7.5"/>
    <n v="-9999"/>
    <n v="-9999"/>
    <n v="-9999"/>
    <n v="-9999"/>
    <n v="-9999"/>
    <n v="-9999"/>
    <n v="-9999"/>
    <n v="-9999"/>
    <n v="-9999"/>
    <n v="-9999"/>
    <n v="-9999"/>
    <n v="92.9"/>
    <n v="-9999"/>
    <n v="-9999"/>
    <n v="-9999"/>
    <n v="-9999"/>
    <n v="-9999"/>
    <n v="-9999"/>
    <n v="0.08"/>
    <x v="0"/>
  </r>
  <r>
    <n v="10.1"/>
    <n v="-9999"/>
    <n v="-9999"/>
    <n v="-9999"/>
    <n v="-9999"/>
    <n v="-9999"/>
    <n v="-9999"/>
    <n v="-9999"/>
    <n v="21.2"/>
    <n v="-9999"/>
    <n v="-9999"/>
    <n v="-9999"/>
    <n v="-9999"/>
    <n v="-9999"/>
    <n v="-9999"/>
    <n v="-9999"/>
    <n v="-9999"/>
    <n v="-9999"/>
    <n v="-9999"/>
    <n v="-9999"/>
    <n v="78.400000000000006"/>
    <n v="-9999"/>
    <n v="-9999"/>
    <n v="-9999"/>
    <n v="-9999"/>
    <n v="-9999"/>
    <n v="-9999"/>
    <n v="0.27"/>
    <x v="0"/>
  </r>
  <r>
    <n v="10.199999999999999"/>
    <n v="-9999"/>
    <n v="-9999"/>
    <n v="-9999"/>
    <n v="-9999"/>
    <n v="-9999"/>
    <n v="-9999"/>
    <n v="-9999"/>
    <n v="8.9"/>
    <n v="-9999"/>
    <n v="-9999"/>
    <n v="-9999"/>
    <n v="-9999"/>
    <n v="-9999"/>
    <n v="-9999"/>
    <n v="-9999"/>
    <n v="-9999"/>
    <n v="-9999"/>
    <n v="-9999"/>
    <n v="-9999"/>
    <n v="55.3"/>
    <n v="-9999"/>
    <n v="-9999"/>
    <n v="-9999"/>
    <n v="-9999"/>
    <n v="-9999"/>
    <n v="-9999"/>
    <n v="0.16"/>
    <x v="0"/>
  </r>
  <r>
    <n v="10.3"/>
    <n v="-9999"/>
    <n v="-9999"/>
    <n v="-9999"/>
    <n v="-9999"/>
    <n v="-9999"/>
    <n v="-9999"/>
    <n v="-9999"/>
    <n v="11.4"/>
    <n v="-9999"/>
    <n v="-9999"/>
    <n v="-9999"/>
    <n v="-9999"/>
    <n v="-9999"/>
    <n v="-9999"/>
    <n v="-9999"/>
    <n v="-9999"/>
    <n v="-9999"/>
    <n v="-9999"/>
    <n v="-9999"/>
    <n v="31.6"/>
    <n v="-9999"/>
    <n v="-9999"/>
    <n v="-9999"/>
    <n v="-9999"/>
    <n v="-9999"/>
    <n v="-9999"/>
    <n v="0.36"/>
    <x v="0"/>
  </r>
  <r>
    <n v="10.4"/>
    <n v="-9999"/>
    <n v="-9999"/>
    <n v="-9999"/>
    <n v="-9999"/>
    <n v="-9999"/>
    <n v="-9999"/>
    <n v="-9999"/>
    <n v="8.6999999999999993"/>
    <n v="-9999"/>
    <n v="-9999"/>
    <n v="-9999"/>
    <n v="-9999"/>
    <n v="-9999"/>
    <n v="-9999"/>
    <n v="-9999"/>
    <n v="-9999"/>
    <n v="-9999"/>
    <n v="-9999"/>
    <n v="-9999"/>
    <n v="31"/>
    <n v="-9999"/>
    <n v="-9999"/>
    <n v="-9999"/>
    <n v="-9999"/>
    <n v="-9999"/>
    <n v="-9999"/>
    <n v="0.28000000000000003"/>
    <x v="0"/>
  </r>
  <r>
    <n v="10.5"/>
    <n v="-9999"/>
    <n v="-9999"/>
    <n v="-9999"/>
    <n v="-9999"/>
    <n v="-9999"/>
    <n v="-9999"/>
    <n v="-9999"/>
    <n v="15.6"/>
    <n v="-9999"/>
    <n v="-9999"/>
    <n v="-9999"/>
    <n v="-9999"/>
    <n v="-9999"/>
    <n v="-9999"/>
    <n v="-9999"/>
    <n v="-9999"/>
    <n v="-9999"/>
    <n v="-9999"/>
    <n v="-9999"/>
    <n v="77.7"/>
    <n v="-9999"/>
    <n v="-9999"/>
    <n v="-9999"/>
    <n v="-9999"/>
    <n v="-9999"/>
    <n v="-9999"/>
    <n v="0.2"/>
    <x v="0"/>
  </r>
  <r>
    <n v="10.6"/>
    <n v="-9999"/>
    <n v="-9999"/>
    <n v="-9999"/>
    <n v="-9999"/>
    <n v="-9999"/>
    <n v="-9999"/>
    <n v="-9999"/>
    <n v="9.6999999999999993"/>
    <n v="-9999"/>
    <n v="-9999"/>
    <n v="-9999"/>
    <n v="-9999"/>
    <n v="-9999"/>
    <n v="-9999"/>
    <n v="-9999"/>
    <n v="-9999"/>
    <n v="-9999"/>
    <n v="-9999"/>
    <n v="-9999"/>
    <n v="43.7"/>
    <n v="-9999"/>
    <n v="-9999"/>
    <n v="-9999"/>
    <n v="-9999"/>
    <n v="-9999"/>
    <n v="-9999"/>
    <n v="0.22"/>
    <x v="0"/>
  </r>
  <r>
    <n v="11.1"/>
    <n v="-9999"/>
    <n v="-9999"/>
    <n v="-9999"/>
    <n v="-9999"/>
    <n v="-9999"/>
    <n v="-9999"/>
    <n v="-9999"/>
    <n v="47.3"/>
    <n v="-9999"/>
    <n v="-9999"/>
    <n v="-9999"/>
    <n v="-9999"/>
    <n v="-9999"/>
    <n v="-9999"/>
    <n v="-9999"/>
    <n v="-9999"/>
    <n v="-9999"/>
    <n v="-9999"/>
    <n v="-9999"/>
    <n v="135.5"/>
    <n v="-9999"/>
    <n v="-9999"/>
    <n v="-9999"/>
    <n v="-9999"/>
    <n v="-9999"/>
    <n v="-9999"/>
    <n v="0.35"/>
    <x v="0"/>
  </r>
  <r>
    <n v="11.2"/>
    <n v="-9999"/>
    <n v="-9999"/>
    <n v="-9999"/>
    <n v="-9999"/>
    <n v="-9999"/>
    <n v="-9999"/>
    <n v="-9999"/>
    <n v="32.200000000000003"/>
    <n v="-9999"/>
    <n v="-9999"/>
    <n v="-9999"/>
    <n v="-9999"/>
    <n v="-9999"/>
    <n v="-9999"/>
    <n v="-9999"/>
    <n v="-9999"/>
    <n v="-9999"/>
    <n v="-9999"/>
    <n v="-9999"/>
    <n v="86.5"/>
    <n v="-9999"/>
    <n v="-9999"/>
    <n v="-9999"/>
    <n v="-9999"/>
    <n v="-9999"/>
    <n v="-9999"/>
    <n v="0.37"/>
    <x v="0"/>
  </r>
  <r>
    <n v="11.3"/>
    <n v="-9999"/>
    <n v="-9999"/>
    <n v="-9999"/>
    <n v="-9999"/>
    <n v="-9999"/>
    <n v="-9999"/>
    <n v="-9999"/>
    <n v="1.3"/>
    <n v="-9999"/>
    <n v="-9999"/>
    <n v="-9999"/>
    <n v="-9999"/>
    <n v="-9999"/>
    <n v="-9999"/>
    <n v="-9999"/>
    <n v="-9999"/>
    <n v="-9999"/>
    <n v="-9999"/>
    <n v="-9999"/>
    <n v="11.1"/>
    <n v="-9999"/>
    <n v="-9999"/>
    <n v="-9999"/>
    <n v="-9999"/>
    <n v="-9999"/>
    <n v="-9999"/>
    <n v="0.12"/>
    <x v="0"/>
  </r>
  <r>
    <n v="12.1"/>
    <n v="-9999"/>
    <n v="-9999"/>
    <n v="-9999"/>
    <n v="-9999"/>
    <n v="-9999"/>
    <n v="-9999"/>
    <n v="-9999"/>
    <n v="28.4"/>
    <n v="-9999"/>
    <n v="-9999"/>
    <n v="-9999"/>
    <n v="-9999"/>
    <n v="-9999"/>
    <n v="-9999"/>
    <n v="-9999"/>
    <n v="-9999"/>
    <n v="-9999"/>
    <n v="-9999"/>
    <n v="-9999"/>
    <n v="91.1"/>
    <n v="-9999"/>
    <n v="-9999"/>
    <n v="-9999"/>
    <n v="-9999"/>
    <n v="-9999"/>
    <n v="-9999"/>
    <n v="0.31"/>
    <x v="0"/>
  </r>
  <r>
    <n v="13.1"/>
    <n v="-9999"/>
    <n v="-9999"/>
    <n v="-9999"/>
    <n v="-9999"/>
    <n v="-9999"/>
    <n v="-9999"/>
    <n v="-9999"/>
    <n v="4.5999999999999996"/>
    <n v="-9999"/>
    <n v="-9999"/>
    <n v="-9999"/>
    <n v="-9999"/>
    <n v="-9999"/>
    <n v="-9999"/>
    <n v="-9999"/>
    <n v="-9999"/>
    <n v="-9999"/>
    <n v="-9999"/>
    <n v="-9999"/>
    <n v="26.7"/>
    <n v="-9999"/>
    <n v="-9999"/>
    <n v="-9999"/>
    <n v="-9999"/>
    <n v="-9999"/>
    <n v="-9999"/>
    <n v="0.17"/>
    <x v="0"/>
  </r>
  <r>
    <n v="13.2"/>
    <n v="-9999"/>
    <n v="-9999"/>
    <n v="-9999"/>
    <n v="-9999"/>
    <n v="-9999"/>
    <n v="-9999"/>
    <n v="-9999"/>
    <n v="12.6"/>
    <n v="-9999"/>
    <n v="-9999"/>
    <n v="-9999"/>
    <n v="-9999"/>
    <n v="-9999"/>
    <n v="-9999"/>
    <n v="-9999"/>
    <n v="-9999"/>
    <n v="-9999"/>
    <n v="-9999"/>
    <n v="-9999"/>
    <n v="39"/>
    <n v="-9999"/>
    <n v="-9999"/>
    <n v="-9999"/>
    <n v="-9999"/>
    <n v="-9999"/>
    <n v="-9999"/>
    <n v="0.32"/>
    <x v="0"/>
  </r>
  <r>
    <n v="14.1"/>
    <n v="-9999"/>
    <n v="-9999"/>
    <n v="-9999"/>
    <n v="-9999"/>
    <n v="-9999"/>
    <n v="-9999"/>
    <n v="-9999"/>
    <n v="69.900000000000006"/>
    <n v="-9999"/>
    <n v="-9999"/>
    <n v="-9999"/>
    <n v="-9999"/>
    <n v="-9999"/>
    <n v="-9999"/>
    <n v="-9999"/>
    <n v="-9999"/>
    <n v="-9999"/>
    <n v="-9999"/>
    <n v="-9999"/>
    <n v="178.8"/>
    <n v="-9999"/>
    <n v="-9999"/>
    <n v="-9999"/>
    <n v="-9999"/>
    <n v="-9999"/>
    <n v="-9999"/>
    <n v="0.39"/>
    <x v="0"/>
  </r>
  <r>
    <n v="15.1"/>
    <n v="-9999"/>
    <n v="-9999"/>
    <n v="-9999"/>
    <n v="-9999"/>
    <n v="-9999"/>
    <n v="-9999"/>
    <n v="-9999"/>
    <n v="4.3"/>
    <n v="-9999"/>
    <n v="-9999"/>
    <n v="-9999"/>
    <n v="-9999"/>
    <n v="-9999"/>
    <n v="-9999"/>
    <n v="-9999"/>
    <n v="-9999"/>
    <n v="-9999"/>
    <n v="-9999"/>
    <n v="-9999"/>
    <n v="27.6"/>
    <n v="-9999"/>
    <n v="-9999"/>
    <n v="-9999"/>
    <n v="-9999"/>
    <n v="-9999"/>
    <n v="-9999"/>
    <n v="0.16"/>
    <x v="0"/>
  </r>
  <r>
    <n v="15.2"/>
    <n v="-9999"/>
    <n v="-9999"/>
    <n v="-9999"/>
    <n v="-9999"/>
    <n v="-9999"/>
    <n v="-9999"/>
    <n v="-9999"/>
    <n v="28.9"/>
    <n v="-9999"/>
    <n v="-9999"/>
    <n v="-9999"/>
    <n v="-9999"/>
    <n v="-9999"/>
    <n v="-9999"/>
    <n v="-9999"/>
    <n v="-9999"/>
    <n v="-9999"/>
    <n v="-9999"/>
    <n v="-9999"/>
    <n v="112.2"/>
    <n v="-9999"/>
    <n v="-9999"/>
    <n v="-9999"/>
    <n v="-9999"/>
    <n v="-9999"/>
    <n v="-9999"/>
    <n v="0.26"/>
    <x v="0"/>
  </r>
  <r>
    <n v="15.3"/>
    <n v="-9999"/>
    <n v="-9999"/>
    <n v="-9999"/>
    <n v="-9999"/>
    <n v="-9999"/>
    <n v="-9999"/>
    <n v="-9999"/>
    <n v="3.2"/>
    <n v="-9999"/>
    <n v="-9999"/>
    <n v="-9999"/>
    <n v="-9999"/>
    <n v="-9999"/>
    <n v="-9999"/>
    <n v="-9999"/>
    <n v="-9999"/>
    <n v="-9999"/>
    <n v="-9999"/>
    <n v="-9999"/>
    <n v="20.3"/>
    <n v="-9999"/>
    <n v="-9999"/>
    <n v="-9999"/>
    <n v="-9999"/>
    <n v="-9999"/>
    <n v="-9999"/>
    <n v="0.16"/>
    <x v="0"/>
  </r>
  <r>
    <n v="15.4"/>
    <n v="-9999"/>
    <n v="-9999"/>
    <n v="-9999"/>
    <n v="-9999"/>
    <n v="-9999"/>
    <n v="-9999"/>
    <n v="-9999"/>
    <n v="13"/>
    <n v="-9999"/>
    <n v="-9999"/>
    <n v="-9999"/>
    <n v="-9999"/>
    <n v="-9999"/>
    <n v="-9999"/>
    <n v="-9999"/>
    <n v="-9999"/>
    <n v="-9999"/>
    <n v="-9999"/>
    <n v="-9999"/>
    <n v="58.1"/>
    <n v="-9999"/>
    <n v="-9999"/>
    <n v="-9999"/>
    <n v="-9999"/>
    <n v="-9999"/>
    <n v="-9999"/>
    <n v="0.22"/>
    <x v="0"/>
  </r>
  <r>
    <n v="16.10000000000000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16.2"/>
    <n v="-9999"/>
    <n v="-9999"/>
    <n v="-9999"/>
    <n v="-9999"/>
    <n v="-9999"/>
    <n v="-9999"/>
    <n v="-9999"/>
    <n v="63.2"/>
    <n v="-9999"/>
    <n v="-9999"/>
    <n v="-9999"/>
    <n v="-9999"/>
    <n v="-9999"/>
    <n v="-9999"/>
    <n v="-9999"/>
    <n v="-9999"/>
    <n v="-9999"/>
    <n v="-9999"/>
    <n v="-9999"/>
    <n v="175.7"/>
    <n v="-9999"/>
    <n v="-9999"/>
    <n v="-9999"/>
    <n v="-9999"/>
    <n v="-9999"/>
    <n v="-9999"/>
    <n v="0.36"/>
    <x v="0"/>
  </r>
  <r>
    <n v="16.3"/>
    <n v="-9999"/>
    <n v="-9999"/>
    <n v="-9999"/>
    <n v="-9999"/>
    <n v="-9999"/>
    <n v="-9999"/>
    <n v="-9999"/>
    <n v="0.9"/>
    <n v="-9999"/>
    <n v="-9999"/>
    <n v="-9999"/>
    <n v="-9999"/>
    <n v="-9999"/>
    <n v="-9999"/>
    <n v="-9999"/>
    <n v="-9999"/>
    <n v="-9999"/>
    <n v="-9999"/>
    <n v="-9999"/>
    <n v="6.1"/>
    <n v="-9999"/>
    <n v="-9999"/>
    <n v="-9999"/>
    <n v="-9999"/>
    <n v="-9999"/>
    <n v="-9999"/>
    <n v="0.15"/>
    <x v="0"/>
  </r>
  <r>
    <n v="16.399999999999999"/>
    <n v="-9999"/>
    <n v="-9999"/>
    <n v="-9999"/>
    <n v="-9999"/>
    <n v="-9999"/>
    <n v="-9999"/>
    <n v="-9999"/>
    <n v="18.3"/>
    <n v="-9999"/>
    <n v="-9999"/>
    <n v="-9999"/>
    <n v="-9999"/>
    <n v="-9999"/>
    <n v="-9999"/>
    <n v="-9999"/>
    <n v="-9999"/>
    <n v="-9999"/>
    <n v="-9999"/>
    <n v="-9999"/>
    <n v="73.099999999999994"/>
    <n v="-9999"/>
    <n v="-9999"/>
    <n v="-9999"/>
    <n v="-9999"/>
    <n v="-9999"/>
    <n v="-9999"/>
    <n v="0.25"/>
    <x v="0"/>
  </r>
  <r>
    <n v="17.100000000000001"/>
    <n v="-9999"/>
    <n v="-9999"/>
    <n v="-9999"/>
    <n v="-9999"/>
    <n v="-9999"/>
    <n v="-9999"/>
    <n v="-9999"/>
    <n v="17.2"/>
    <n v="-9999"/>
    <n v="-9999"/>
    <n v="-9999"/>
    <n v="-9999"/>
    <n v="-9999"/>
    <n v="-9999"/>
    <n v="-9999"/>
    <n v="-9999"/>
    <n v="-9999"/>
    <n v="-9999"/>
    <n v="-9999"/>
    <n v="67.599999999999994"/>
    <n v="-9999"/>
    <n v="-9999"/>
    <n v="-9999"/>
    <n v="-9999"/>
    <n v="-9999"/>
    <n v="-9999"/>
    <n v="0.25"/>
    <x v="0"/>
  </r>
  <r>
    <n v="17.2"/>
    <n v="-9999"/>
    <n v="-9999"/>
    <n v="-9999"/>
    <n v="-9999"/>
    <n v="-9999"/>
    <n v="-9999"/>
    <n v="-9999"/>
    <n v="14.5"/>
    <n v="-9999"/>
    <n v="-9999"/>
    <n v="-9999"/>
    <n v="-9999"/>
    <n v="-9999"/>
    <n v="-9999"/>
    <n v="-9999"/>
    <n v="-9999"/>
    <n v="-9999"/>
    <n v="-9999"/>
    <n v="-9999"/>
    <n v="52.9"/>
    <n v="-9999"/>
    <n v="-9999"/>
    <n v="-9999"/>
    <n v="-9999"/>
    <n v="-9999"/>
    <n v="-9999"/>
    <n v="0.27"/>
    <x v="0"/>
  </r>
  <r>
    <n v="17.3"/>
    <n v="-9999"/>
    <n v="-9999"/>
    <n v="-9999"/>
    <n v="-9999"/>
    <n v="-9999"/>
    <n v="-9999"/>
    <n v="-9999"/>
    <n v="5.7"/>
    <n v="-9999"/>
    <n v="-9999"/>
    <n v="-9999"/>
    <n v="-9999"/>
    <n v="-9999"/>
    <n v="-9999"/>
    <n v="-9999"/>
    <n v="-9999"/>
    <n v="-9999"/>
    <n v="-9999"/>
    <n v="-9999"/>
    <n v="36.1"/>
    <n v="-9999"/>
    <n v="-9999"/>
    <n v="-9999"/>
    <n v="-9999"/>
    <n v="-9999"/>
    <n v="-9999"/>
    <n v="0.16"/>
    <x v="0"/>
  </r>
  <r>
    <n v="18.100000000000001"/>
    <n v="-9999"/>
    <n v="-9999"/>
    <n v="-9999"/>
    <n v="-9999"/>
    <n v="-9999"/>
    <n v="-9999"/>
    <n v="-9999"/>
    <n v="4"/>
    <n v="-9999"/>
    <n v="-9999"/>
    <n v="-9999"/>
    <n v="-9999"/>
    <n v="-9999"/>
    <n v="-9999"/>
    <n v="-9999"/>
    <n v="-9999"/>
    <n v="-9999"/>
    <n v="-9999"/>
    <n v="-9999"/>
    <n v="23.9"/>
    <n v="-9999"/>
    <n v="-9999"/>
    <n v="-9999"/>
    <n v="-9999"/>
    <n v="-9999"/>
    <n v="-9999"/>
    <n v="0.17"/>
    <x v="0"/>
  </r>
  <r>
    <n v="18.2"/>
    <n v="-9999"/>
    <n v="-9999"/>
    <n v="-9999"/>
    <n v="-9999"/>
    <n v="-9999"/>
    <n v="-9999"/>
    <n v="-9999"/>
    <n v="6.6"/>
    <n v="-9999"/>
    <n v="-9999"/>
    <n v="-9999"/>
    <n v="-9999"/>
    <n v="-9999"/>
    <n v="-9999"/>
    <n v="-9999"/>
    <n v="-9999"/>
    <n v="-9999"/>
    <n v="-9999"/>
    <n v="-9999"/>
    <n v="28.5"/>
    <n v="-9999"/>
    <n v="-9999"/>
    <n v="-9999"/>
    <n v="-9999"/>
    <n v="-9999"/>
    <n v="-9999"/>
    <n v="0.23"/>
    <x v="0"/>
  </r>
  <r>
    <n v="19.100000000000001"/>
    <n v="-9999"/>
    <n v="-9999"/>
    <n v="-9999"/>
    <n v="-9999"/>
    <n v="-9999"/>
    <n v="-9999"/>
    <n v="-9999"/>
    <n v="84"/>
    <n v="-9999"/>
    <n v="-9999"/>
    <n v="-9999"/>
    <n v="-9999"/>
    <n v="-9999"/>
    <n v="-9999"/>
    <n v="-9999"/>
    <n v="-9999"/>
    <n v="-9999"/>
    <n v="-9999"/>
    <n v="-9999"/>
    <n v="208.8"/>
    <n v="-9999"/>
    <n v="-9999"/>
    <n v="-9999"/>
    <n v="-9999"/>
    <n v="-9999"/>
    <n v="-9999"/>
    <n v="0.4"/>
    <x v="0"/>
  </r>
  <r>
    <n v="19.2"/>
    <n v="-9999"/>
    <n v="-9999"/>
    <n v="-9999"/>
    <n v="-9999"/>
    <n v="-9999"/>
    <n v="-9999"/>
    <n v="-9999"/>
    <n v="26.6"/>
    <n v="-9999"/>
    <n v="-9999"/>
    <n v="-9999"/>
    <n v="-9999"/>
    <n v="-9999"/>
    <n v="-9999"/>
    <n v="-9999"/>
    <n v="-9999"/>
    <n v="-9999"/>
    <n v="-9999"/>
    <n v="-9999"/>
    <n v="75.400000000000006"/>
    <n v="-9999"/>
    <n v="-9999"/>
    <n v="-9999"/>
    <n v="-9999"/>
    <n v="-9999"/>
    <n v="-9999"/>
    <n v="0.35"/>
    <x v="0"/>
  </r>
  <r>
    <n v="20.100000000000001"/>
    <n v="-9999"/>
    <n v="-9999"/>
    <n v="-9999"/>
    <n v="-9999"/>
    <n v="-9999"/>
    <n v="-9999"/>
    <n v="-9999"/>
    <n v="0.4"/>
    <n v="-9999"/>
    <n v="-9999"/>
    <n v="-9999"/>
    <n v="-9999"/>
    <n v="-9999"/>
    <n v="-9999"/>
    <n v="-9999"/>
    <n v="-9999"/>
    <n v="-9999"/>
    <n v="-9999"/>
    <n v="-9999"/>
    <n v="4.5"/>
    <n v="-9999"/>
    <n v="-9999"/>
    <n v="-9999"/>
    <n v="-9999"/>
    <n v="-9999"/>
    <n v="-9999"/>
    <n v="0.08"/>
    <x v="0"/>
  </r>
  <r>
    <n v="20.2"/>
    <n v="-9999"/>
    <n v="-9999"/>
    <n v="-9999"/>
    <n v="-9999"/>
    <n v="-9999"/>
    <n v="-9999"/>
    <n v="-9999"/>
    <n v="1.8"/>
    <n v="-9999"/>
    <n v="-9999"/>
    <n v="-9999"/>
    <n v="-9999"/>
    <n v="-9999"/>
    <n v="-9999"/>
    <n v="-9999"/>
    <n v="-9999"/>
    <n v="-9999"/>
    <n v="-9999"/>
    <n v="-9999"/>
    <n v="13.6"/>
    <n v="-9999"/>
    <n v="-9999"/>
    <n v="-9999"/>
    <n v="-9999"/>
    <n v="-9999"/>
    <n v="-9999"/>
    <n v="0.13"/>
    <x v="0"/>
  </r>
  <r>
    <n v="21.1"/>
    <n v="-9999"/>
    <n v="-9999"/>
    <n v="-9999"/>
    <n v="-9999"/>
    <n v="-9999"/>
    <n v="-9999"/>
    <n v="-9999"/>
    <n v="3.7"/>
    <n v="-9999"/>
    <n v="-9999"/>
    <n v="-9999"/>
    <n v="-9999"/>
    <n v="-9999"/>
    <n v="-9999"/>
    <n v="-9999"/>
    <n v="-9999"/>
    <n v="-9999"/>
    <n v="-9999"/>
    <n v="-9999"/>
    <n v="22.6"/>
    <n v="-9999"/>
    <n v="-9999"/>
    <n v="-9999"/>
    <n v="-9999"/>
    <n v="-9999"/>
    <n v="-9999"/>
    <n v="0.16"/>
    <x v="0"/>
  </r>
  <r>
    <n v="21.2"/>
    <n v="-9999"/>
    <n v="-9999"/>
    <n v="-9999"/>
    <n v="-9999"/>
    <n v="-9999"/>
    <n v="-9999"/>
    <n v="-9999"/>
    <n v="4.7"/>
    <n v="-9999"/>
    <n v="-9999"/>
    <n v="-9999"/>
    <n v="-9999"/>
    <n v="-9999"/>
    <n v="-9999"/>
    <n v="-9999"/>
    <n v="-9999"/>
    <n v="-9999"/>
    <n v="-9999"/>
    <n v="-9999"/>
    <n v="24"/>
    <n v="-9999"/>
    <n v="-9999"/>
    <n v="-9999"/>
    <n v="-9999"/>
    <n v="-9999"/>
    <n v="-9999"/>
    <n v="0.2"/>
    <x v="0"/>
  </r>
  <r>
    <n v="22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2.2"/>
    <n v="-9999"/>
    <n v="-9999"/>
    <n v="-9999"/>
    <n v="-9999"/>
    <n v="-9999"/>
    <n v="-9999"/>
    <n v="-9999"/>
    <n v="6.2"/>
    <n v="-9999"/>
    <n v="-9999"/>
    <n v="-9999"/>
    <n v="-9999"/>
    <n v="-9999"/>
    <n v="-9999"/>
    <n v="-9999"/>
    <n v="-9999"/>
    <n v="-9999"/>
    <n v="-9999"/>
    <n v="-9999"/>
    <n v="31.8"/>
    <n v="-9999"/>
    <n v="-9999"/>
    <n v="-9999"/>
    <n v="-9999"/>
    <n v="-9999"/>
    <n v="-9999"/>
    <n v="0.2"/>
    <x v="0"/>
  </r>
  <r>
    <n v="23.1"/>
    <n v="-9999"/>
    <n v="-9999"/>
    <n v="-9999"/>
    <n v="-9999"/>
    <n v="-9999"/>
    <n v="-9999"/>
    <n v="-9999"/>
    <n v="1.3"/>
    <n v="-9999"/>
    <n v="-9999"/>
    <n v="-9999"/>
    <n v="-9999"/>
    <n v="-9999"/>
    <n v="-9999"/>
    <n v="-9999"/>
    <n v="-9999"/>
    <n v="-9999"/>
    <n v="-9999"/>
    <n v="-9999"/>
    <n v="4.4000000000000004"/>
    <n v="-9999"/>
    <n v="-9999"/>
    <n v="-9999"/>
    <n v="-9999"/>
    <n v="-9999"/>
    <n v="-9999"/>
    <n v="0.3"/>
    <x v="0"/>
  </r>
  <r>
    <n v="23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4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4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5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5.2"/>
    <n v="-9999"/>
    <n v="-9999"/>
    <n v="-9999"/>
    <n v="-9999"/>
    <n v="-9999"/>
    <n v="-9999"/>
    <n v="-9999"/>
    <n v="1.6"/>
    <n v="-9999"/>
    <n v="-9999"/>
    <n v="-9999"/>
    <n v="-9999"/>
    <n v="-9999"/>
    <n v="-9999"/>
    <n v="-9999"/>
    <n v="-9999"/>
    <n v="-9999"/>
    <n v="-9999"/>
    <n v="-9999"/>
    <n v="18.399999999999999"/>
    <n v="-9999"/>
    <n v="-9999"/>
    <n v="-9999"/>
    <n v="-9999"/>
    <n v="-9999"/>
    <n v="-9999"/>
    <n v="0.09"/>
    <x v="0"/>
  </r>
  <r>
    <n v="26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7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8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9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0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1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2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3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4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5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6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7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8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9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0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1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1.1000000000000001"/>
    <n v="-9999"/>
    <n v="-9999"/>
    <n v="-9999"/>
    <n v="-9999"/>
    <n v="-9999"/>
    <n v="31.3"/>
    <n v="0"/>
    <n v="31.3"/>
    <n v="-9999"/>
    <n v="-9999"/>
    <n v="100"/>
    <n v="0"/>
    <n v="-9999"/>
    <n v="-9999"/>
    <n v="-9999"/>
    <n v="-9999"/>
    <n v="0"/>
    <n v="88.6"/>
    <n v="-9999"/>
    <n v="88.6"/>
    <n v="-9999"/>
    <n v="-9999"/>
    <n v="100"/>
    <n v="0"/>
    <n v="-9999"/>
    <n v="-9999"/>
    <n v="0.35"/>
    <x v="1"/>
  </r>
  <r>
    <n v="1.2"/>
    <n v="-9999"/>
    <n v="-9999"/>
    <n v="-9999"/>
    <n v="-9999"/>
    <n v="-9999"/>
    <n v="23.6"/>
    <n v="0"/>
    <n v="23.6"/>
    <n v="-9999"/>
    <n v="-9999"/>
    <n v="100"/>
    <n v="0"/>
    <n v="-9999"/>
    <n v="-9999"/>
    <n v="-9999"/>
    <n v="-9999"/>
    <n v="0"/>
    <n v="55.1"/>
    <n v="-9999"/>
    <n v="55.1"/>
    <n v="-9999"/>
    <n v="-9999"/>
    <n v="100"/>
    <n v="0"/>
    <n v="-9999"/>
    <n v="-9999"/>
    <n v="0.43"/>
    <x v="1"/>
  </r>
  <r>
    <n v="2.1"/>
    <n v="-9999"/>
    <n v="-9999"/>
    <n v="-9999"/>
    <n v="-9999"/>
    <n v="-9999"/>
    <n v="0"/>
    <n v="0"/>
    <n v="0"/>
    <n v="-9999"/>
    <n v="-9999"/>
    <n v="100"/>
    <n v="0"/>
    <n v="-9999"/>
    <n v="-9999"/>
    <n v="-9999"/>
    <n v="-9999"/>
    <n v="0"/>
    <n v="1.8"/>
    <n v="-9999"/>
    <n v="1.8"/>
    <n v="-9999"/>
    <n v="-9999"/>
    <n v="100"/>
    <n v="0"/>
    <n v="-9999"/>
    <n v="-9999"/>
    <n v="0.02"/>
    <x v="1"/>
  </r>
  <r>
    <n v="2.2000000000000002"/>
    <n v="-9999"/>
    <n v="-9999"/>
    <n v="-9999"/>
    <n v="-9999"/>
    <n v="-9999"/>
    <n v="1.5"/>
    <n v="0"/>
    <n v="1.5"/>
    <n v="-9999"/>
    <n v="-9999"/>
    <n v="100"/>
    <n v="0"/>
    <n v="-9999"/>
    <n v="-9999"/>
    <n v="-9999"/>
    <n v="-9999"/>
    <n v="0"/>
    <n v="7.4"/>
    <n v="-9999"/>
    <n v="7.4"/>
    <n v="-9999"/>
    <n v="-9999"/>
    <n v="100"/>
    <n v="0"/>
    <n v="-9999"/>
    <n v="-9999"/>
    <n v="0.2"/>
    <x v="1"/>
  </r>
  <r>
    <n v="2.2999999999999998"/>
    <n v="-9999"/>
    <n v="-9999"/>
    <n v="-9999"/>
    <n v="-9999"/>
    <n v="-9999"/>
    <n v="0.8"/>
    <n v="0"/>
    <n v="0.8"/>
    <n v="-9999"/>
    <n v="-9999"/>
    <n v="100"/>
    <n v="0"/>
    <n v="-9999"/>
    <n v="-9999"/>
    <n v="-9999"/>
    <n v="-9999"/>
    <n v="0"/>
    <n v="6.5"/>
    <n v="-9999"/>
    <n v="6.5"/>
    <n v="-9999"/>
    <n v="-9999"/>
    <n v="100"/>
    <n v="0"/>
    <n v="-9999"/>
    <n v="-9999"/>
    <n v="0.12"/>
    <x v="1"/>
  </r>
  <r>
    <n v="2.4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.5"/>
    <n v="-9999"/>
    <n v="-9999"/>
    <n v="-9999"/>
    <n v="-9999"/>
    <n v="-9999"/>
    <n v="14.7"/>
    <n v="0"/>
    <n v="14.7"/>
    <n v="-9999"/>
    <n v="-9999"/>
    <n v="100"/>
    <n v="0"/>
    <n v="-9999"/>
    <n v="-9999"/>
    <n v="-9999"/>
    <n v="-9999"/>
    <n v="0"/>
    <n v="93.3"/>
    <n v="-9999"/>
    <n v="93.3"/>
    <n v="-9999"/>
    <n v="-9999"/>
    <n v="100"/>
    <n v="0"/>
    <n v="-9999"/>
    <n v="-9999"/>
    <n v="0.16"/>
    <x v="1"/>
  </r>
  <r>
    <n v="3.1"/>
    <n v="-9999"/>
    <n v="-9999"/>
    <n v="-9999"/>
    <n v="-9999"/>
    <n v="-9999"/>
    <n v="0.1"/>
    <n v="0"/>
    <n v="0.1"/>
    <n v="-9999"/>
    <n v="-9999"/>
    <n v="100"/>
    <n v="0"/>
    <n v="-9999"/>
    <n v="-9999"/>
    <n v="-9999"/>
    <n v="-9999"/>
    <n v="0"/>
    <n v="2"/>
    <n v="-9999"/>
    <n v="2"/>
    <n v="-9999"/>
    <n v="-9999"/>
    <n v="100"/>
    <n v="0"/>
    <n v="-9999"/>
    <n v="-9999"/>
    <n v="0.04"/>
    <x v="1"/>
  </r>
  <r>
    <n v="3.2"/>
    <n v="-9999"/>
    <n v="-9999"/>
    <n v="-9999"/>
    <n v="-9999"/>
    <n v="-9999"/>
    <n v="0.1"/>
    <n v="0"/>
    <n v="0.1"/>
    <n v="-9999"/>
    <n v="-9999"/>
    <n v="100"/>
    <n v="0"/>
    <n v="-9999"/>
    <n v="-9999"/>
    <n v="-9999"/>
    <n v="-9999"/>
    <n v="0"/>
    <n v="1.1000000000000001"/>
    <n v="-9999"/>
    <n v="1.1000000000000001"/>
    <n v="-9999"/>
    <n v="-9999"/>
    <n v="100"/>
    <n v="0"/>
    <n v="-9999"/>
    <n v="-9999"/>
    <n v="0.11"/>
    <x v="1"/>
  </r>
  <r>
    <n v="4.0999999999999996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4.2"/>
    <n v="-9999"/>
    <n v="-9999"/>
    <n v="-9999"/>
    <n v="-9999"/>
    <n v="-9999"/>
    <n v="0.8"/>
    <n v="0"/>
    <n v="0.8"/>
    <n v="-9999"/>
    <n v="-9999"/>
    <n v="100"/>
    <n v="0"/>
    <n v="-9999"/>
    <n v="-9999"/>
    <n v="-9999"/>
    <n v="-9999"/>
    <n v="0"/>
    <n v="12.6"/>
    <n v="-9999"/>
    <n v="12.6"/>
    <n v="-9999"/>
    <n v="-9999"/>
    <n v="100"/>
    <n v="0"/>
    <n v="-9999"/>
    <n v="-9999"/>
    <n v="0.06"/>
    <x v="1"/>
  </r>
  <r>
    <n v="4.3"/>
    <n v="-9999"/>
    <n v="-9999"/>
    <n v="-9999"/>
    <n v="-9999"/>
    <n v="-9999"/>
    <n v="0.3"/>
    <n v="0"/>
    <n v="0.3"/>
    <n v="-9999"/>
    <n v="-9999"/>
    <n v="100"/>
    <n v="0"/>
    <n v="-9999"/>
    <n v="-9999"/>
    <n v="-9999"/>
    <n v="-9999"/>
    <n v="0"/>
    <n v="2.9"/>
    <n v="-9999"/>
    <n v="2.9"/>
    <n v="-9999"/>
    <n v="-9999"/>
    <n v="100"/>
    <n v="0"/>
    <n v="-9999"/>
    <n v="-9999"/>
    <n v="0.09"/>
    <x v="1"/>
  </r>
  <r>
    <n v="5.0999999999999996"/>
    <n v="-9999"/>
    <n v="-9999"/>
    <n v="-9999"/>
    <n v="-9999"/>
    <n v="-9999"/>
    <n v="1.3"/>
    <n v="0"/>
    <n v="1.3"/>
    <n v="-9999"/>
    <n v="-9999"/>
    <n v="100"/>
    <n v="0"/>
    <n v="-9999"/>
    <n v="-9999"/>
    <n v="-9999"/>
    <n v="-9999"/>
    <n v="0"/>
    <n v="16.5"/>
    <n v="-9999"/>
    <n v="16.5"/>
    <n v="-9999"/>
    <n v="-9999"/>
    <n v="100"/>
    <n v="0"/>
    <n v="-9999"/>
    <n v="-9999"/>
    <n v="0.08"/>
    <x v="1"/>
  </r>
  <r>
    <n v="5.2"/>
    <n v="-9999"/>
    <n v="-9999"/>
    <n v="-9999"/>
    <n v="-9999"/>
    <n v="-9999"/>
    <n v="2.6"/>
    <n v="0"/>
    <n v="2.6"/>
    <n v="-9999"/>
    <n v="-9999"/>
    <n v="100"/>
    <n v="0"/>
    <n v="-9999"/>
    <n v="-9999"/>
    <n v="-9999"/>
    <n v="-9999"/>
    <n v="0"/>
    <n v="44"/>
    <n v="-9999"/>
    <n v="44"/>
    <n v="-9999"/>
    <n v="-9999"/>
    <n v="100"/>
    <n v="0"/>
    <n v="-9999"/>
    <n v="-9999"/>
    <n v="0.06"/>
    <x v="1"/>
  </r>
  <r>
    <n v="6.1"/>
    <n v="-9999"/>
    <n v="-9999"/>
    <n v="-9999"/>
    <n v="-9999"/>
    <n v="-9999"/>
    <n v="14.4"/>
    <n v="0"/>
    <n v="14.4"/>
    <n v="-9999"/>
    <n v="-9999"/>
    <n v="100"/>
    <n v="0"/>
    <n v="-9999"/>
    <n v="-9999"/>
    <n v="-9999"/>
    <n v="-9999"/>
    <n v="0"/>
    <n v="53.5"/>
    <n v="-9999"/>
    <n v="53.5"/>
    <n v="-9999"/>
    <n v="-9999"/>
    <n v="100"/>
    <n v="0"/>
    <n v="-9999"/>
    <n v="-9999"/>
    <n v="0.27"/>
    <x v="1"/>
  </r>
  <r>
    <n v="6.2"/>
    <n v="-9999"/>
    <n v="-9999"/>
    <n v="-9999"/>
    <n v="-9999"/>
    <n v="-9999"/>
    <n v="0.2"/>
    <n v="0"/>
    <n v="0.2"/>
    <n v="-9999"/>
    <n v="-9999"/>
    <n v="100"/>
    <n v="0"/>
    <n v="-9999"/>
    <n v="-9999"/>
    <n v="-9999"/>
    <n v="-9999"/>
    <n v="0"/>
    <n v="3.7"/>
    <n v="-9999"/>
    <n v="3.7"/>
    <n v="-9999"/>
    <n v="-9999"/>
    <n v="100"/>
    <n v="0"/>
    <n v="-9999"/>
    <n v="-9999"/>
    <n v="0.06"/>
    <x v="1"/>
  </r>
  <r>
    <n v="7.1"/>
    <n v="-9999"/>
    <n v="-9999"/>
    <n v="-9999"/>
    <n v="-9999"/>
    <n v="-9999"/>
    <n v="7.4"/>
    <n v="0"/>
    <n v="7.4"/>
    <n v="-9999"/>
    <n v="-9999"/>
    <n v="100"/>
    <n v="0"/>
    <n v="-9999"/>
    <n v="-9999"/>
    <n v="-9999"/>
    <n v="-9999"/>
    <n v="0"/>
    <n v="163.9"/>
    <n v="-9999"/>
    <n v="163.9"/>
    <n v="-9999"/>
    <n v="-9999"/>
    <n v="100"/>
    <n v="0"/>
    <n v="-9999"/>
    <n v="-9999"/>
    <n v="0.05"/>
    <x v="1"/>
  </r>
  <r>
    <n v="7.2"/>
    <n v="-9999"/>
    <n v="-9999"/>
    <n v="-9999"/>
    <n v="-9999"/>
    <n v="-9999"/>
    <n v="2.4"/>
    <n v="0"/>
    <n v="2.4"/>
    <n v="-9999"/>
    <n v="-9999"/>
    <n v="100"/>
    <n v="0"/>
    <n v="-9999"/>
    <n v="-9999"/>
    <n v="-9999"/>
    <n v="-9999"/>
    <n v="0"/>
    <n v="28.5"/>
    <n v="-9999"/>
    <n v="28.5"/>
    <n v="-9999"/>
    <n v="-9999"/>
    <n v="100"/>
    <n v="0"/>
    <n v="-9999"/>
    <n v="-9999"/>
    <n v="0.08"/>
    <x v="1"/>
  </r>
  <r>
    <n v="7.3"/>
    <n v="-9999"/>
    <n v="-9999"/>
    <n v="-9999"/>
    <n v="-9999"/>
    <n v="-9999"/>
    <n v="33.9"/>
    <n v="0.5"/>
    <n v="34.4"/>
    <n v="-9999"/>
    <n v="-9999"/>
    <n v="99"/>
    <n v="1"/>
    <n v="-9999"/>
    <n v="-9999"/>
    <n v="-9999"/>
    <n v="-9999"/>
    <n v="3.4"/>
    <n v="131"/>
    <n v="-9999"/>
    <n v="134.4"/>
    <n v="-9999"/>
    <n v="-9999"/>
    <n v="97"/>
    <n v="3"/>
    <n v="-9999"/>
    <n v="-9999"/>
    <n v="0.26"/>
    <x v="1"/>
  </r>
  <r>
    <n v="8.1"/>
    <n v="-9999"/>
    <n v="-9999"/>
    <n v="-9999"/>
    <n v="-9999"/>
    <n v="-9999"/>
    <n v="19.3"/>
    <n v="0.1"/>
    <n v="19.399999999999999"/>
    <n v="-9999"/>
    <n v="-9999"/>
    <n v="100"/>
    <n v="0"/>
    <n v="-9999"/>
    <n v="-9999"/>
    <n v="-9999"/>
    <n v="-9999"/>
    <n v="0.7"/>
    <n v="69.599999999999994"/>
    <n v="-9999"/>
    <n v="70.3"/>
    <n v="-9999"/>
    <n v="-9999"/>
    <n v="99"/>
    <n v="1"/>
    <n v="-9999"/>
    <n v="-9999"/>
    <n v="0.28000000000000003"/>
    <x v="1"/>
  </r>
  <r>
    <n v="8.1999999999999993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8.3000000000000007"/>
    <n v="-9999"/>
    <n v="-9999"/>
    <n v="-9999"/>
    <n v="-9999"/>
    <n v="-9999"/>
    <n v="2.8"/>
    <n v="0"/>
    <n v="2.8"/>
    <n v="-9999"/>
    <n v="-9999"/>
    <n v="100"/>
    <n v="0"/>
    <n v="-9999"/>
    <n v="-9999"/>
    <n v="-9999"/>
    <n v="-9999"/>
    <n v="0"/>
    <n v="11.8"/>
    <n v="-9999"/>
    <n v="11.8"/>
    <n v="-9999"/>
    <n v="-9999"/>
    <n v="100"/>
    <n v="0"/>
    <n v="-9999"/>
    <n v="-9999"/>
    <n v="0.24"/>
    <x v="1"/>
  </r>
  <r>
    <n v="8.4"/>
    <n v="-9999"/>
    <n v="-9999"/>
    <n v="-9999"/>
    <n v="-9999"/>
    <n v="-9999"/>
    <n v="3.3"/>
    <n v="0"/>
    <n v="3.3"/>
    <n v="-9999"/>
    <n v="-9999"/>
    <n v="100"/>
    <n v="0"/>
    <n v="-9999"/>
    <n v="-9999"/>
    <n v="-9999"/>
    <n v="-9999"/>
    <n v="0"/>
    <n v="13.2"/>
    <n v="-9999"/>
    <n v="13.2"/>
    <n v="-9999"/>
    <n v="-9999"/>
    <n v="100"/>
    <n v="0"/>
    <n v="-9999"/>
    <n v="-9999"/>
    <n v="0.25"/>
    <x v="1"/>
  </r>
  <r>
    <n v="9.1"/>
    <n v="-9999"/>
    <n v="-9999"/>
    <n v="-9999"/>
    <n v="-9999"/>
    <n v="-9999"/>
    <n v="27.2"/>
    <n v="22.5"/>
    <n v="49.8"/>
    <n v="-9999"/>
    <n v="-9999"/>
    <n v="55"/>
    <n v="45"/>
    <n v="-9999"/>
    <n v="-9999"/>
    <n v="-9999"/>
    <n v="-9999"/>
    <n v="72"/>
    <n v="85.3"/>
    <n v="-9999"/>
    <n v="157.30000000000001"/>
    <n v="-9999"/>
    <n v="-9999"/>
    <n v="54"/>
    <n v="46"/>
    <n v="-9999"/>
    <n v="-9999"/>
    <n v="0.32"/>
    <x v="1"/>
  </r>
  <r>
    <n v="9.1999999999999993"/>
    <n v="-9999"/>
    <n v="-9999"/>
    <n v="-9999"/>
    <n v="-9999"/>
    <n v="-9999"/>
    <n v="4.7"/>
    <n v="0"/>
    <n v="4.7"/>
    <n v="-9999"/>
    <n v="-9999"/>
    <n v="100"/>
    <n v="0"/>
    <n v="-9999"/>
    <n v="-9999"/>
    <n v="-9999"/>
    <n v="-9999"/>
    <n v="0"/>
    <n v="22.1"/>
    <n v="-9999"/>
    <n v="22.1"/>
    <n v="-9999"/>
    <n v="-9999"/>
    <n v="100"/>
    <n v="0"/>
    <n v="-9999"/>
    <n v="-9999"/>
    <n v="0.21"/>
    <x v="1"/>
  </r>
  <r>
    <n v="9.3000000000000007"/>
    <n v="-9999"/>
    <n v="-9999"/>
    <n v="-9999"/>
    <n v="-9999"/>
    <n v="-9999"/>
    <n v="31.5"/>
    <n v="29.6"/>
    <n v="61.1"/>
    <n v="-9999"/>
    <n v="-9999"/>
    <n v="52"/>
    <n v="48"/>
    <n v="-9999"/>
    <n v="-9999"/>
    <n v="-9999"/>
    <n v="-9999"/>
    <n v="88.1"/>
    <n v="207.1"/>
    <n v="-9999"/>
    <n v="295.2"/>
    <n v="-9999"/>
    <n v="-9999"/>
    <n v="70"/>
    <n v="30"/>
    <n v="-9999"/>
    <n v="-9999"/>
    <n v="0.21"/>
    <x v="1"/>
  </r>
  <r>
    <n v="10.1"/>
    <n v="-9999"/>
    <n v="-9999"/>
    <n v="-9999"/>
    <n v="-9999"/>
    <n v="-9999"/>
    <n v="32.5"/>
    <n v="25.7"/>
    <n v="58.2"/>
    <n v="-9999"/>
    <n v="-9999"/>
    <n v="56"/>
    <n v="44"/>
    <n v="-9999"/>
    <n v="-9999"/>
    <n v="-9999"/>
    <n v="-9999"/>
    <n v="75.5"/>
    <n v="81.2"/>
    <n v="-9999"/>
    <n v="156.69999999999999"/>
    <n v="-9999"/>
    <n v="-9999"/>
    <n v="52"/>
    <n v="48"/>
    <n v="-9999"/>
    <n v="-9999"/>
    <n v="0.37"/>
    <x v="1"/>
  </r>
  <r>
    <n v="10.199999999999999"/>
    <n v="-9999"/>
    <n v="-9999"/>
    <n v="-9999"/>
    <n v="-9999"/>
    <n v="-9999"/>
    <n v="7.9"/>
    <n v="7.8"/>
    <n v="15.6"/>
    <n v="-9999"/>
    <n v="-9999"/>
    <n v="50"/>
    <n v="50"/>
    <n v="-9999"/>
    <n v="-9999"/>
    <n v="-9999"/>
    <n v="-9999"/>
    <n v="34.700000000000003"/>
    <n v="51.4"/>
    <n v="-9999"/>
    <n v="86"/>
    <n v="-9999"/>
    <n v="-9999"/>
    <n v="60"/>
    <n v="40"/>
    <n v="-9999"/>
    <n v="-9999"/>
    <n v="0.18"/>
    <x v="1"/>
  </r>
  <r>
    <n v="10.3"/>
    <n v="-9999"/>
    <n v="-9999"/>
    <n v="-9999"/>
    <n v="-9999"/>
    <n v="-9999"/>
    <n v="0"/>
    <n v="15.4"/>
    <n v="15.4"/>
    <n v="-9999"/>
    <n v="-9999"/>
    <n v="0"/>
    <n v="100"/>
    <n v="-9999"/>
    <n v="-9999"/>
    <n v="-9999"/>
    <n v="-9999"/>
    <n v="47.8"/>
    <n v="0"/>
    <n v="-9999"/>
    <n v="47.8"/>
    <n v="-9999"/>
    <n v="-9999"/>
    <n v="0"/>
    <n v="100"/>
    <n v="-9999"/>
    <n v="-9999"/>
    <n v="0.32"/>
    <x v="1"/>
  </r>
  <r>
    <n v="10.4"/>
    <n v="-9999"/>
    <n v="-9999"/>
    <n v="-9999"/>
    <n v="-9999"/>
    <n v="-9999"/>
    <n v="3.5"/>
    <n v="8.1999999999999993"/>
    <n v="11.7"/>
    <n v="-9999"/>
    <n v="-9999"/>
    <n v="30"/>
    <n v="70"/>
    <n v="-9999"/>
    <n v="-9999"/>
    <n v="-9999"/>
    <n v="-9999"/>
    <n v="20.3"/>
    <n v="4"/>
    <n v="-9999"/>
    <n v="24.3"/>
    <n v="-9999"/>
    <n v="-9999"/>
    <n v="16"/>
    <n v="84"/>
    <n v="-9999"/>
    <n v="-9999"/>
    <n v="0.48"/>
    <x v="1"/>
  </r>
  <r>
    <n v="10.5"/>
    <n v="-9999"/>
    <n v="-9999"/>
    <n v="-9999"/>
    <n v="-9999"/>
    <n v="-9999"/>
    <n v="4.2"/>
    <n v="23.5"/>
    <n v="27.7"/>
    <n v="-9999"/>
    <n v="-9999"/>
    <n v="15"/>
    <n v="85"/>
    <n v="-9999"/>
    <n v="-9999"/>
    <n v="-9999"/>
    <n v="-9999"/>
    <n v="100.2"/>
    <n v="13.4"/>
    <n v="-9999"/>
    <n v="113.5"/>
    <n v="-9999"/>
    <n v="-9999"/>
    <n v="12"/>
    <n v="88"/>
    <n v="-9999"/>
    <n v="-9999"/>
    <n v="0.24"/>
    <x v="1"/>
  </r>
  <r>
    <n v="10.6"/>
    <n v="-9999"/>
    <n v="-9999"/>
    <n v="-9999"/>
    <n v="-9999"/>
    <n v="-9999"/>
    <n v="1.7"/>
    <n v="8.3000000000000007"/>
    <n v="10"/>
    <n v="-9999"/>
    <n v="-9999"/>
    <n v="17"/>
    <n v="83"/>
    <n v="-9999"/>
    <n v="-9999"/>
    <n v="-9999"/>
    <n v="-9999"/>
    <n v="47.6"/>
    <n v="19.399999999999999"/>
    <n v="-9999"/>
    <n v="67"/>
    <n v="-9999"/>
    <n v="-9999"/>
    <n v="29"/>
    <n v="71"/>
    <n v="-9999"/>
    <n v="-9999"/>
    <n v="0.15"/>
    <x v="1"/>
  </r>
  <r>
    <n v="11.1"/>
    <n v="-9999"/>
    <n v="-9999"/>
    <n v="-9999"/>
    <n v="-9999"/>
    <n v="-9999"/>
    <n v="9.3000000000000007"/>
    <n v="41.3"/>
    <n v="50.6"/>
    <n v="-9999"/>
    <n v="-9999"/>
    <n v="18"/>
    <n v="82"/>
    <n v="-9999"/>
    <n v="-9999"/>
    <n v="-9999"/>
    <n v="-9999"/>
    <n v="127.1"/>
    <n v="58.4"/>
    <n v="-9999"/>
    <n v="185.5"/>
    <n v="-9999"/>
    <n v="-9999"/>
    <n v="31"/>
    <n v="69"/>
    <n v="-9999"/>
    <n v="-9999"/>
    <n v="0.27"/>
    <x v="1"/>
  </r>
  <r>
    <n v="11.2"/>
    <n v="-9999"/>
    <n v="-9999"/>
    <n v="-9999"/>
    <n v="-9999"/>
    <n v="-9999"/>
    <n v="14.2"/>
    <n v="30.7"/>
    <n v="44.9"/>
    <n v="-9999"/>
    <n v="-9999"/>
    <n v="32"/>
    <n v="68"/>
    <n v="-9999"/>
    <n v="-9999"/>
    <n v="-9999"/>
    <n v="-9999"/>
    <n v="82.5"/>
    <n v="49.2"/>
    <n v="-9999"/>
    <n v="131.69999999999999"/>
    <n v="-9999"/>
    <n v="-9999"/>
    <n v="37"/>
    <n v="63"/>
    <n v="-9999"/>
    <n v="-9999"/>
    <n v="0.34"/>
    <x v="1"/>
  </r>
  <r>
    <n v="11.3"/>
    <n v="-9999"/>
    <n v="-9999"/>
    <n v="-9999"/>
    <n v="-9999"/>
    <n v="-9999"/>
    <n v="1.1000000000000001"/>
    <n v="1.1000000000000001"/>
    <n v="2.2999999999999998"/>
    <n v="-9999"/>
    <n v="-9999"/>
    <n v="50"/>
    <n v="50"/>
    <n v="-9999"/>
    <n v="-9999"/>
    <n v="-9999"/>
    <n v="-9999"/>
    <n v="8.8000000000000007"/>
    <n v="8.8000000000000007"/>
    <n v="-9999"/>
    <n v="17.5"/>
    <n v="-9999"/>
    <n v="-9999"/>
    <n v="50"/>
    <n v="50"/>
    <n v="-9999"/>
    <n v="-9999"/>
    <n v="0.13"/>
    <x v="1"/>
  </r>
  <r>
    <n v="12.1"/>
    <n v="-9999"/>
    <n v="-9999"/>
    <n v="-9999"/>
    <n v="-9999"/>
    <n v="-9999"/>
    <n v="18.8"/>
    <n v="9.4"/>
    <n v="28.2"/>
    <n v="-9999"/>
    <n v="-9999"/>
    <n v="67"/>
    <n v="33"/>
    <n v="-9999"/>
    <n v="-9999"/>
    <n v="-9999"/>
    <n v="-9999"/>
    <n v="35.200000000000003"/>
    <n v="87.5"/>
    <n v="-9999"/>
    <n v="122.7"/>
    <n v="-9999"/>
    <n v="-9999"/>
    <n v="71"/>
    <n v="29"/>
    <n v="-9999"/>
    <n v="-9999"/>
    <n v="0.23"/>
    <x v="1"/>
  </r>
  <r>
    <n v="13.1"/>
    <n v="-9999"/>
    <n v="-9999"/>
    <n v="-9999"/>
    <n v="-9999"/>
    <n v="-9999"/>
    <n v="1.3"/>
    <n v="5"/>
    <n v="6.3"/>
    <n v="-9999"/>
    <n v="-9999"/>
    <n v="21"/>
    <n v="79"/>
    <n v="-9999"/>
    <n v="-9999"/>
    <n v="-9999"/>
    <n v="-9999"/>
    <n v="20.6"/>
    <n v="10.1"/>
    <n v="-9999"/>
    <n v="30.7"/>
    <n v="-9999"/>
    <n v="-9999"/>
    <n v="33"/>
    <n v="67"/>
    <n v="-9999"/>
    <n v="-9999"/>
    <n v="0.21"/>
    <x v="1"/>
  </r>
  <r>
    <n v="13.2"/>
    <n v="-9999"/>
    <n v="-9999"/>
    <n v="-9999"/>
    <n v="-9999"/>
    <n v="-9999"/>
    <n v="9.6"/>
    <n v="0.6"/>
    <n v="10.199999999999999"/>
    <n v="-9999"/>
    <n v="-9999"/>
    <n v="94"/>
    <n v="6"/>
    <n v="-9999"/>
    <n v="-9999"/>
    <n v="-9999"/>
    <n v="-9999"/>
    <n v="4.5"/>
    <n v="28"/>
    <n v="-9999"/>
    <n v="32.6"/>
    <n v="-9999"/>
    <n v="-9999"/>
    <n v="86"/>
    <n v="14"/>
    <n v="-9999"/>
    <n v="-9999"/>
    <n v="0.31"/>
    <x v="1"/>
  </r>
  <r>
    <n v="14.1"/>
    <n v="-9999"/>
    <n v="-9999"/>
    <n v="-9999"/>
    <n v="-9999"/>
    <n v="-9999"/>
    <n v="27.1"/>
    <n v="37.299999999999997"/>
    <n v="64.400000000000006"/>
    <n v="-9999"/>
    <n v="-9999"/>
    <n v="42"/>
    <n v="58"/>
    <n v="-9999"/>
    <n v="-9999"/>
    <n v="-9999"/>
    <n v="-9999"/>
    <n v="88.8"/>
    <n v="96.8"/>
    <n v="-9999"/>
    <n v="185.7"/>
    <n v="-9999"/>
    <n v="-9999"/>
    <n v="52"/>
    <n v="48"/>
    <n v="-9999"/>
    <n v="-9999"/>
    <n v="0.35"/>
    <x v="1"/>
  </r>
  <r>
    <n v="15.1"/>
    <n v="-9999"/>
    <n v="-9999"/>
    <n v="-9999"/>
    <n v="-9999"/>
    <n v="-9999"/>
    <n v="8.6999999999999993"/>
    <n v="0.8"/>
    <n v="9.5"/>
    <n v="-9999"/>
    <n v="-9999"/>
    <n v="92"/>
    <n v="8"/>
    <n v="-9999"/>
    <n v="-9999"/>
    <n v="-9999"/>
    <n v="-9999"/>
    <n v="4.0999999999999996"/>
    <n v="31.6"/>
    <n v="-9999"/>
    <n v="35.6"/>
    <n v="-9999"/>
    <n v="-9999"/>
    <n v="89"/>
    <n v="11"/>
    <n v="-9999"/>
    <n v="-9999"/>
    <n v="0.27"/>
    <x v="1"/>
  </r>
  <r>
    <n v="15.2"/>
    <n v="-9999"/>
    <n v="-9999"/>
    <n v="-9999"/>
    <n v="-9999"/>
    <n v="-9999"/>
    <n v="29"/>
    <n v="25.1"/>
    <n v="54.1"/>
    <n v="-9999"/>
    <n v="-9999"/>
    <n v="54"/>
    <n v="46"/>
    <n v="-9999"/>
    <n v="-9999"/>
    <n v="-9999"/>
    <n v="-9999"/>
    <n v="64"/>
    <n v="87.7"/>
    <n v="-9999"/>
    <n v="151.69999999999999"/>
    <n v="-9999"/>
    <n v="-9999"/>
    <n v="58"/>
    <n v="42"/>
    <n v="-9999"/>
    <n v="-9999"/>
    <n v="0.36"/>
    <x v="1"/>
  </r>
  <r>
    <n v="15.3"/>
    <n v="-9999"/>
    <n v="-9999"/>
    <n v="-9999"/>
    <n v="-9999"/>
    <n v="-9999"/>
    <n v="6.1"/>
    <n v="5.2"/>
    <n v="11.2"/>
    <n v="-9999"/>
    <n v="-9999"/>
    <n v="54"/>
    <n v="46"/>
    <n v="-9999"/>
    <n v="-9999"/>
    <n v="-9999"/>
    <n v="-9999"/>
    <n v="17.100000000000001"/>
    <n v="19"/>
    <n v="-9999"/>
    <n v="36.1"/>
    <n v="-9999"/>
    <n v="-9999"/>
    <n v="53"/>
    <n v="47"/>
    <n v="-9999"/>
    <n v="-9999"/>
    <n v="0.31"/>
    <x v="1"/>
  </r>
  <r>
    <n v="15.4"/>
    <n v="-9999"/>
    <n v="-9999"/>
    <n v="-9999"/>
    <n v="-9999"/>
    <n v="-9999"/>
    <n v="20.9"/>
    <n v="18.5"/>
    <n v="39.4"/>
    <n v="-9999"/>
    <n v="-9999"/>
    <n v="53"/>
    <n v="47"/>
    <n v="-9999"/>
    <n v="-9999"/>
    <n v="-9999"/>
    <n v="-9999"/>
    <n v="40.4"/>
    <n v="42.6"/>
    <n v="-9999"/>
    <n v="83"/>
    <n v="-9999"/>
    <n v="-9999"/>
    <n v="51"/>
    <n v="49"/>
    <n v="-9999"/>
    <n v="-9999"/>
    <n v="0.47"/>
    <x v="1"/>
  </r>
  <r>
    <n v="16.100000000000001"/>
    <n v="-9999"/>
    <n v="-9999"/>
    <n v="-9999"/>
    <n v="-9999"/>
    <n v="-9999"/>
    <n v="0"/>
    <n v="0.7"/>
    <n v="0.7"/>
    <n v="-9999"/>
    <n v="-9999"/>
    <n v="0"/>
    <n v="100"/>
    <n v="-9999"/>
    <n v="-9999"/>
    <n v="-9999"/>
    <n v="-9999"/>
    <n v="4.0999999999999996"/>
    <n v="0"/>
    <n v="-9999"/>
    <n v="4.0999999999999996"/>
    <n v="-9999"/>
    <n v="-9999"/>
    <n v="0"/>
    <n v="100"/>
    <n v="-9999"/>
    <n v="-9999"/>
    <n v="0.16"/>
    <x v="1"/>
  </r>
  <r>
    <n v="16.2"/>
    <n v="-9999"/>
    <n v="-9999"/>
    <n v="-9999"/>
    <n v="-9999"/>
    <n v="-9999"/>
    <n v="67.099999999999994"/>
    <n v="34.299999999999997"/>
    <n v="101.4"/>
    <n v="-9999"/>
    <n v="-9999"/>
    <n v="66"/>
    <n v="34"/>
    <n v="-9999"/>
    <n v="-9999"/>
    <n v="-9999"/>
    <n v="-9999"/>
    <n v="58.6"/>
    <n v="146.30000000000001"/>
    <n v="-9999"/>
    <n v="204.9"/>
    <n v="-9999"/>
    <n v="-9999"/>
    <n v="71"/>
    <n v="29"/>
    <n v="-9999"/>
    <n v="-9999"/>
    <n v="0.5"/>
    <x v="1"/>
  </r>
  <r>
    <n v="16.3"/>
    <n v="-9999"/>
    <n v="-9999"/>
    <n v="-9999"/>
    <n v="-9999"/>
    <n v="-9999"/>
    <n v="3.4"/>
    <n v="0"/>
    <n v="3.4"/>
    <n v="-9999"/>
    <n v="-9999"/>
    <n v="100"/>
    <n v="0"/>
    <n v="-9999"/>
    <n v="-9999"/>
    <n v="-9999"/>
    <n v="-9999"/>
    <n v="0"/>
    <n v="20.9"/>
    <n v="-9999"/>
    <n v="20.9"/>
    <n v="-9999"/>
    <n v="-9999"/>
    <n v="100"/>
    <n v="0"/>
    <n v="-9999"/>
    <n v="-9999"/>
    <n v="0.16"/>
    <x v="1"/>
  </r>
  <r>
    <n v="16.399999999999999"/>
    <n v="-9999"/>
    <n v="-9999"/>
    <n v="-9999"/>
    <n v="-9999"/>
    <n v="-9999"/>
    <n v="10"/>
    <n v="0.8"/>
    <n v="10.8"/>
    <n v="-9999"/>
    <n v="-9999"/>
    <n v="93"/>
    <n v="7"/>
    <n v="-9999"/>
    <n v="-9999"/>
    <n v="-9999"/>
    <n v="-9999"/>
    <n v="5.0999999999999996"/>
    <n v="52.4"/>
    <n v="-9999"/>
    <n v="57.5"/>
    <n v="-9999"/>
    <n v="-9999"/>
    <n v="91"/>
    <n v="9"/>
    <n v="-9999"/>
    <n v="-9999"/>
    <n v="0.19"/>
    <x v="1"/>
  </r>
  <r>
    <n v="17.100000000000001"/>
    <n v="-9999"/>
    <n v="-9999"/>
    <n v="-9999"/>
    <n v="-9999"/>
    <n v="-9999"/>
    <n v="3.4"/>
    <n v="7.9"/>
    <n v="11.3"/>
    <n v="-9999"/>
    <n v="-9999"/>
    <n v="30"/>
    <n v="70"/>
    <n v="-9999"/>
    <n v="-9999"/>
    <n v="-9999"/>
    <n v="-9999"/>
    <n v="21.4"/>
    <n v="24.7"/>
    <n v="-9999"/>
    <n v="46.1"/>
    <n v="-9999"/>
    <n v="-9999"/>
    <n v="54"/>
    <n v="46"/>
    <n v="-9999"/>
    <n v="-9999"/>
    <n v="0.25"/>
    <x v="1"/>
  </r>
  <r>
    <n v="17.2"/>
    <n v="-9999"/>
    <n v="-9999"/>
    <n v="-9999"/>
    <n v="-9999"/>
    <n v="-9999"/>
    <n v="2.9"/>
    <n v="4.8"/>
    <n v="7.8"/>
    <n v="-9999"/>
    <n v="-9999"/>
    <n v="38"/>
    <n v="62"/>
    <n v="-9999"/>
    <n v="-9999"/>
    <n v="-9999"/>
    <n v="-9999"/>
    <n v="21.5"/>
    <n v="19.5"/>
    <n v="-9999"/>
    <n v="41.1"/>
    <n v="-9999"/>
    <n v="-9999"/>
    <n v="48"/>
    <n v="52"/>
    <n v="-9999"/>
    <n v="-9999"/>
    <n v="0.19"/>
    <x v="1"/>
  </r>
  <r>
    <n v="17.3"/>
    <n v="-9999"/>
    <n v="-9999"/>
    <n v="-9999"/>
    <n v="-9999"/>
    <n v="-9999"/>
    <n v="2.8"/>
    <n v="0.1"/>
    <n v="2.9"/>
    <n v="-9999"/>
    <n v="-9999"/>
    <n v="97"/>
    <n v="3"/>
    <n v="-9999"/>
    <n v="-9999"/>
    <n v="-9999"/>
    <n v="-9999"/>
    <n v="1.3"/>
    <n v="35.9"/>
    <n v="-9999"/>
    <n v="37.200000000000003"/>
    <n v="-9999"/>
    <n v="-9999"/>
    <n v="96"/>
    <n v="4"/>
    <n v="-9999"/>
    <n v="-9999"/>
    <n v="0.08"/>
    <x v="1"/>
  </r>
  <r>
    <n v="18.100000000000001"/>
    <n v="-9999"/>
    <n v="-9999"/>
    <n v="-9999"/>
    <n v="-9999"/>
    <n v="-9999"/>
    <n v="0.6"/>
    <n v="1.1000000000000001"/>
    <n v="1.7"/>
    <n v="-9999"/>
    <n v="-9999"/>
    <n v="37"/>
    <n v="63"/>
    <n v="-9999"/>
    <n v="-9999"/>
    <n v="-9999"/>
    <n v="-9999"/>
    <n v="4.5"/>
    <n v="3.4"/>
    <n v="-9999"/>
    <n v="8"/>
    <n v="-9999"/>
    <n v="-9999"/>
    <n v="43"/>
    <n v="57"/>
    <n v="-9999"/>
    <n v="-9999"/>
    <n v="0.21"/>
    <x v="1"/>
  </r>
  <r>
    <n v="18.2"/>
    <n v="-9999"/>
    <n v="-9999"/>
    <n v="-9999"/>
    <n v="-9999"/>
    <n v="-9999"/>
    <n v="0.1"/>
    <n v="4.4000000000000004"/>
    <n v="4.4000000000000004"/>
    <n v="-9999"/>
    <n v="-9999"/>
    <n v="1"/>
    <n v="99"/>
    <n v="-9999"/>
    <n v="-9999"/>
    <n v="-9999"/>
    <n v="-9999"/>
    <n v="16.8"/>
    <n v="0.8"/>
    <n v="-9999"/>
    <n v="17.5"/>
    <n v="-9999"/>
    <n v="-9999"/>
    <n v="4"/>
    <n v="96"/>
    <n v="-9999"/>
    <n v="-9999"/>
    <n v="0.25"/>
    <x v="1"/>
  </r>
  <r>
    <n v="19.100000000000001"/>
    <n v="-9999"/>
    <n v="-9999"/>
    <n v="-9999"/>
    <n v="-9999"/>
    <n v="-9999"/>
    <n v="7.1"/>
    <n v="105.7"/>
    <n v="112.8"/>
    <n v="-9999"/>
    <n v="-9999"/>
    <n v="6"/>
    <n v="94"/>
    <n v="-9999"/>
    <n v="-9999"/>
    <n v="-9999"/>
    <n v="-9999"/>
    <n v="225.6"/>
    <n v="30.2"/>
    <n v="-9999"/>
    <n v="255.8"/>
    <n v="-9999"/>
    <n v="-9999"/>
    <n v="12"/>
    <n v="88"/>
    <n v="-9999"/>
    <n v="-9999"/>
    <n v="0.44"/>
    <x v="1"/>
  </r>
  <r>
    <n v="19.2"/>
    <n v="-9999"/>
    <n v="-9999"/>
    <n v="-9999"/>
    <n v="-9999"/>
    <n v="-9999"/>
    <n v="0.1"/>
    <n v="23.4"/>
    <n v="23.5"/>
    <n v="-9999"/>
    <n v="-9999"/>
    <n v="0"/>
    <n v="100"/>
    <n v="-9999"/>
    <n v="-9999"/>
    <n v="-9999"/>
    <n v="-9999"/>
    <n v="74.900000000000006"/>
    <n v="1.1000000000000001"/>
    <n v="-9999"/>
    <n v="76"/>
    <n v="-9999"/>
    <n v="-9999"/>
    <n v="1"/>
    <n v="99"/>
    <n v="-9999"/>
    <n v="-9999"/>
    <n v="0.31"/>
    <x v="1"/>
  </r>
  <r>
    <n v="20.100000000000001"/>
    <n v="-9999"/>
    <n v="-9999"/>
    <n v="-9999"/>
    <n v="-9999"/>
    <n v="-9999"/>
    <n v="2.8"/>
    <n v="0"/>
    <n v="2.8"/>
    <n v="-9999"/>
    <n v="-9999"/>
    <n v="100"/>
    <n v="0"/>
    <n v="-9999"/>
    <n v="-9999"/>
    <n v="-9999"/>
    <n v="-9999"/>
    <n v="0"/>
    <n v="16.399999999999999"/>
    <n v="-9999"/>
    <n v="16.399999999999999"/>
    <n v="-9999"/>
    <n v="-9999"/>
    <n v="100"/>
    <n v="0"/>
    <n v="-9999"/>
    <n v="-9999"/>
    <n v="0.17"/>
    <x v="1"/>
  </r>
  <r>
    <n v="20.2"/>
    <n v="-9999"/>
    <n v="-9999"/>
    <n v="-9999"/>
    <n v="-9999"/>
    <n v="-9999"/>
    <n v="0.2"/>
    <n v="0"/>
    <n v="0.2"/>
    <n v="-9999"/>
    <n v="-9999"/>
    <n v="100"/>
    <n v="0"/>
    <n v="-9999"/>
    <n v="-9999"/>
    <n v="-9999"/>
    <n v="-9999"/>
    <n v="0"/>
    <n v="2.2000000000000002"/>
    <n v="-9999"/>
    <n v="2.2000000000000002"/>
    <n v="-9999"/>
    <n v="-9999"/>
    <n v="100"/>
    <n v="0"/>
    <n v="-9999"/>
    <n v="-9999"/>
    <n v="0.08"/>
    <x v="1"/>
  </r>
  <r>
    <n v="21.1"/>
    <n v="-9999"/>
    <n v="-9999"/>
    <n v="-9999"/>
    <n v="-9999"/>
    <n v="-9999"/>
    <n v="0.7"/>
    <n v="2.6"/>
    <n v="3.3"/>
    <n v="-9999"/>
    <n v="-9999"/>
    <n v="20"/>
    <n v="80"/>
    <n v="-9999"/>
    <n v="-9999"/>
    <n v="-9999"/>
    <n v="-9999"/>
    <n v="13.2"/>
    <n v="4.5999999999999996"/>
    <n v="-9999"/>
    <n v="17.899999999999999"/>
    <n v="-9999"/>
    <n v="-9999"/>
    <n v="26"/>
    <n v="74"/>
    <n v="-9999"/>
    <n v="-9999"/>
    <n v="0.18"/>
    <x v="1"/>
  </r>
  <r>
    <n v="21.2"/>
    <n v="-9999"/>
    <n v="-9999"/>
    <n v="-9999"/>
    <n v="-9999"/>
    <n v="-9999"/>
    <n v="0"/>
    <n v="2.7"/>
    <n v="2.7"/>
    <n v="-9999"/>
    <n v="-9999"/>
    <n v="0"/>
    <n v="100"/>
    <n v="-9999"/>
    <n v="-9999"/>
    <n v="-9999"/>
    <n v="-9999"/>
    <n v="14"/>
    <n v="0"/>
    <n v="-9999"/>
    <n v="14"/>
    <n v="-9999"/>
    <n v="-9999"/>
    <n v="0"/>
    <n v="100"/>
    <n v="-9999"/>
    <n v="-9999"/>
    <n v="0.19"/>
    <x v="1"/>
  </r>
  <r>
    <n v="22.1"/>
    <n v="-9999"/>
    <n v="-9999"/>
    <n v="-9999"/>
    <n v="-9999"/>
    <n v="-9999"/>
    <n v="0.4"/>
    <n v="0"/>
    <n v="0.4"/>
    <n v="-9999"/>
    <n v="-9999"/>
    <n v="100"/>
    <n v="0"/>
    <n v="-9999"/>
    <n v="-9999"/>
    <n v="-9999"/>
    <n v="-9999"/>
    <n v="0"/>
    <n v="4.0999999999999996"/>
    <n v="-9999"/>
    <n v="4.0999999999999996"/>
    <n v="-9999"/>
    <n v="-9999"/>
    <n v="100"/>
    <n v="0"/>
    <n v="-9999"/>
    <n v="-9999"/>
    <n v="0.1"/>
    <x v="1"/>
  </r>
  <r>
    <n v="22.2"/>
    <n v="-9999"/>
    <n v="-9999"/>
    <n v="-9999"/>
    <n v="-9999"/>
    <n v="-9999"/>
    <n v="1"/>
    <n v="3.4"/>
    <n v="4.4000000000000004"/>
    <n v="-9999"/>
    <n v="-9999"/>
    <n v="23"/>
    <n v="77"/>
    <n v="-9999"/>
    <n v="-9999"/>
    <n v="-9999"/>
    <n v="-9999"/>
    <n v="16.100000000000001"/>
    <n v="12.8"/>
    <n v="-9999"/>
    <n v="28.9"/>
    <n v="-9999"/>
    <n v="-9999"/>
    <n v="44"/>
    <n v="56"/>
    <n v="-9999"/>
    <n v="-9999"/>
    <n v="0.15"/>
    <x v="1"/>
  </r>
  <r>
    <n v="23.1"/>
    <n v="-9999"/>
    <n v="-9999"/>
    <n v="-9999"/>
    <n v="-9999"/>
    <n v="-9999"/>
    <n v="0.5"/>
    <n v="0"/>
    <n v="0.5"/>
    <n v="-9999"/>
    <n v="-9999"/>
    <n v="100"/>
    <n v="0"/>
    <n v="-9999"/>
    <n v="-9999"/>
    <n v="-9999"/>
    <n v="-9999"/>
    <n v="0"/>
    <n v="6.6"/>
    <n v="-9999"/>
    <n v="6.6"/>
    <n v="-9999"/>
    <n v="-9999"/>
    <n v="100"/>
    <n v="0"/>
    <n v="-9999"/>
    <n v="-9999"/>
    <n v="0.08"/>
    <x v="1"/>
  </r>
  <r>
    <n v="23.2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4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4.2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5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5.2"/>
    <n v="-9999"/>
    <n v="-9999"/>
    <n v="-9999"/>
    <n v="-9999"/>
    <n v="-9999"/>
    <n v="0.3"/>
    <n v="3"/>
    <n v="3.3"/>
    <n v="-9999"/>
    <n v="-9999"/>
    <n v="9"/>
    <n v="91"/>
    <n v="-9999"/>
    <n v="-9999"/>
    <n v="-9999"/>
    <n v="-9999"/>
    <n v="24.5"/>
    <n v="2"/>
    <n v="-9999"/>
    <n v="26.6"/>
    <n v="-9999"/>
    <n v="-9999"/>
    <n v="8"/>
    <n v="92"/>
    <n v="-9999"/>
    <n v="-9999"/>
    <n v="0.13"/>
    <x v="1"/>
  </r>
  <r>
    <n v="26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7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8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9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0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1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2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3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4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5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6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7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8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9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40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41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1.1000000000000001"/>
    <n v="24.1"/>
    <n v="0"/>
    <n v="0"/>
    <n v="0"/>
    <n v="0"/>
    <n v="24.1"/>
    <n v="0"/>
    <n v="24.1"/>
    <n v="0"/>
    <n v="0"/>
    <n v="100"/>
    <n v="0"/>
    <n v="80.5"/>
    <n v="0"/>
    <n v="0"/>
    <n v="0"/>
    <n v="0"/>
    <n v="80.5"/>
    <n v="0"/>
    <n v="80.5"/>
    <n v="0"/>
    <n v="0"/>
    <n v="100"/>
    <n v="0"/>
    <n v="0.3"/>
    <n v="0"/>
    <n v="0.3"/>
    <x v="2"/>
  </r>
  <r>
    <n v="1.2"/>
    <n v="11.9"/>
    <n v="0"/>
    <n v="0"/>
    <n v="0"/>
    <n v="0"/>
    <n v="11.9"/>
    <n v="0"/>
    <n v="11.9"/>
    <n v="0"/>
    <n v="0"/>
    <n v="100"/>
    <n v="0"/>
    <n v="31.1"/>
    <n v="0"/>
    <n v="0"/>
    <n v="0"/>
    <n v="0"/>
    <n v="31.1"/>
    <n v="0"/>
    <n v="31.1"/>
    <n v="0"/>
    <n v="0"/>
    <n v="100"/>
    <n v="0"/>
    <n v="0.4"/>
    <n v="0"/>
    <n v="0.38"/>
    <x v="2"/>
  </r>
  <r>
    <n v="2.1"/>
    <n v="0"/>
    <n v="0"/>
    <n v="0"/>
    <n v="0"/>
    <n v="0"/>
    <n v="0"/>
    <n v="0"/>
    <n v="0"/>
    <n v="0"/>
    <n v="0"/>
    <n v="100"/>
    <n v="0"/>
    <n v="2.1"/>
    <n v="0"/>
    <n v="0"/>
    <n v="0"/>
    <n v="0"/>
    <n v="2.1"/>
    <n v="0"/>
    <n v="2.1"/>
    <n v="0"/>
    <n v="0"/>
    <n v="100"/>
    <n v="0"/>
    <n v="0"/>
    <n v="0"/>
    <n v="0.02"/>
    <x v="2"/>
  </r>
  <r>
    <n v="2.2000000000000002"/>
    <n v="0.1"/>
    <n v="0"/>
    <n v="0"/>
    <n v="0"/>
    <n v="0"/>
    <n v="0.1"/>
    <n v="0"/>
    <n v="0.1"/>
    <n v="0"/>
    <n v="0"/>
    <n v="100"/>
    <n v="0"/>
    <n v="2.4"/>
    <n v="0"/>
    <n v="0"/>
    <n v="0"/>
    <n v="0"/>
    <n v="2.4"/>
    <n v="0"/>
    <n v="2.4"/>
    <n v="0"/>
    <n v="0"/>
    <n v="100"/>
    <n v="0"/>
    <n v="0"/>
    <n v="0"/>
    <n v="0.02"/>
    <x v="2"/>
  </r>
  <r>
    <n v="2.2999999999999998"/>
    <n v="0.6"/>
    <n v="0"/>
    <n v="0"/>
    <n v="0"/>
    <n v="0"/>
    <n v="0.6"/>
    <n v="0"/>
    <n v="0.6"/>
    <n v="0"/>
    <n v="0"/>
    <n v="100"/>
    <n v="0"/>
    <n v="3.3"/>
    <n v="0"/>
    <n v="0"/>
    <n v="0"/>
    <n v="0"/>
    <n v="3.3"/>
    <n v="0"/>
    <n v="3.3"/>
    <n v="0"/>
    <n v="0"/>
    <n v="100"/>
    <n v="0"/>
    <n v="0.2"/>
    <n v="0"/>
    <n v="0.19"/>
    <x v="2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.5"/>
    <n v="3.7"/>
    <n v="0"/>
    <n v="0"/>
    <n v="0"/>
    <n v="0"/>
    <n v="3.7"/>
    <n v="0"/>
    <n v="3.7"/>
    <n v="0"/>
    <n v="0"/>
    <n v="100"/>
    <n v="0"/>
    <n v="46.1"/>
    <n v="0"/>
    <n v="0"/>
    <n v="0"/>
    <n v="0"/>
    <n v="46.1"/>
    <n v="0"/>
    <n v="46.1"/>
    <n v="0"/>
    <n v="0"/>
    <n v="100"/>
    <n v="0"/>
    <n v="0.1"/>
    <n v="0"/>
    <n v="0.08"/>
    <x v="2"/>
  </r>
  <r>
    <n v="3.1"/>
    <n v="0"/>
    <n v="0"/>
    <n v="0"/>
    <n v="0"/>
    <n v="0"/>
    <n v="0"/>
    <n v="0"/>
    <n v="0"/>
    <n v="0"/>
    <n v="0"/>
    <n v="100"/>
    <n v="0"/>
    <n v="3.5"/>
    <n v="0"/>
    <n v="0"/>
    <n v="0"/>
    <n v="0"/>
    <n v="3.5"/>
    <n v="0"/>
    <n v="3.5"/>
    <n v="0"/>
    <n v="0"/>
    <n v="100"/>
    <n v="0"/>
    <n v="0"/>
    <n v="0"/>
    <n v="0.01"/>
    <x v="2"/>
  </r>
  <r>
    <n v="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.2"/>
    <n v="0.1"/>
    <n v="0"/>
    <n v="0"/>
    <n v="0"/>
    <n v="0"/>
    <n v="0.1"/>
    <n v="0"/>
    <n v="0.1"/>
    <n v="0"/>
    <n v="0"/>
    <n v="100"/>
    <n v="0"/>
    <n v="5.5"/>
    <n v="0"/>
    <n v="0"/>
    <n v="0"/>
    <n v="0"/>
    <n v="5.5"/>
    <n v="0"/>
    <n v="5.5"/>
    <n v="0"/>
    <n v="0"/>
    <n v="100"/>
    <n v="0"/>
    <n v="0"/>
    <n v="0"/>
    <n v="0.02"/>
    <x v="2"/>
  </r>
  <r>
    <n v="4.3"/>
    <n v="0.3"/>
    <n v="0"/>
    <n v="0"/>
    <n v="0"/>
    <n v="0"/>
    <n v="0.3"/>
    <n v="0"/>
    <n v="0.3"/>
    <n v="0"/>
    <n v="0"/>
    <n v="100"/>
    <n v="0"/>
    <n v="8"/>
    <n v="0"/>
    <n v="0"/>
    <n v="0"/>
    <n v="0"/>
    <n v="8"/>
    <n v="0"/>
    <n v="8"/>
    <n v="0"/>
    <n v="0"/>
    <n v="100"/>
    <n v="0"/>
    <n v="0"/>
    <n v="0"/>
    <n v="0.04"/>
    <x v="2"/>
  </r>
  <r>
    <n v="5.0999999999999996"/>
    <n v="0.8"/>
    <n v="0"/>
    <n v="0"/>
    <n v="0"/>
    <n v="0"/>
    <n v="0.8"/>
    <n v="0"/>
    <n v="0.8"/>
    <n v="0"/>
    <n v="0"/>
    <n v="100"/>
    <n v="0"/>
    <n v="7.7"/>
    <n v="0"/>
    <n v="0"/>
    <n v="0"/>
    <n v="0"/>
    <n v="7.7"/>
    <n v="0"/>
    <n v="7.7"/>
    <n v="0"/>
    <n v="0"/>
    <n v="100"/>
    <n v="0"/>
    <n v="0.1"/>
    <n v="0"/>
    <n v="0.1"/>
    <x v="2"/>
  </r>
  <r>
    <n v="5.2"/>
    <n v="2.5"/>
    <n v="0"/>
    <n v="0"/>
    <n v="0"/>
    <n v="0"/>
    <n v="2.5"/>
    <n v="0"/>
    <n v="2.5"/>
    <n v="0"/>
    <n v="0"/>
    <n v="100"/>
    <n v="0"/>
    <n v="31.4"/>
    <n v="0"/>
    <n v="0"/>
    <n v="0"/>
    <n v="0"/>
    <n v="31.4"/>
    <n v="0"/>
    <n v="31.4"/>
    <n v="0"/>
    <n v="0"/>
    <n v="100"/>
    <n v="0"/>
    <n v="0.1"/>
    <n v="0"/>
    <n v="0.08"/>
    <x v="2"/>
  </r>
  <r>
    <n v="6.1"/>
    <n v="21.9"/>
    <n v="0"/>
    <n v="0"/>
    <n v="0"/>
    <n v="0"/>
    <n v="21.9"/>
    <n v="0"/>
    <n v="21.9"/>
    <n v="0"/>
    <n v="0"/>
    <n v="100"/>
    <n v="0"/>
    <n v="64"/>
    <n v="0"/>
    <n v="0"/>
    <n v="0"/>
    <n v="0"/>
    <n v="64"/>
    <n v="0"/>
    <n v="64"/>
    <n v="0"/>
    <n v="0"/>
    <n v="100"/>
    <n v="0"/>
    <n v="0.3"/>
    <n v="0"/>
    <n v="0.34"/>
    <x v="2"/>
  </r>
  <r>
    <n v="6.2"/>
    <n v="0.1"/>
    <n v="0"/>
    <n v="0"/>
    <n v="0"/>
    <n v="0"/>
    <n v="0.1"/>
    <n v="0"/>
    <n v="0.1"/>
    <n v="0"/>
    <n v="0"/>
    <n v="100"/>
    <n v="0"/>
    <n v="2.9"/>
    <n v="0"/>
    <n v="0"/>
    <n v="0"/>
    <n v="0"/>
    <n v="2.9"/>
    <n v="0"/>
    <n v="2.9"/>
    <n v="0"/>
    <n v="0"/>
    <n v="100"/>
    <n v="0"/>
    <n v="0"/>
    <n v="0"/>
    <n v="0.03"/>
    <x v="2"/>
  </r>
  <r>
    <n v="7.1"/>
    <n v="19"/>
    <n v="0"/>
    <n v="0"/>
    <n v="0"/>
    <n v="0"/>
    <n v="19"/>
    <n v="0"/>
    <n v="19"/>
    <n v="0"/>
    <n v="0"/>
    <n v="100"/>
    <n v="0"/>
    <n v="121.5"/>
    <n v="0"/>
    <n v="0"/>
    <n v="0"/>
    <n v="0"/>
    <n v="121.5"/>
    <n v="0"/>
    <n v="121.5"/>
    <n v="0"/>
    <n v="0"/>
    <n v="100"/>
    <n v="0"/>
    <n v="0.2"/>
    <n v="0"/>
    <n v="0.16"/>
    <x v="2"/>
  </r>
  <r>
    <n v="7.2"/>
    <n v="2.5"/>
    <n v="0"/>
    <n v="0"/>
    <n v="0"/>
    <n v="0"/>
    <n v="2.5"/>
    <n v="0"/>
    <n v="2.5"/>
    <n v="0"/>
    <n v="0"/>
    <n v="100"/>
    <n v="0"/>
    <n v="24.8"/>
    <n v="0"/>
    <n v="0"/>
    <n v="0"/>
    <n v="0"/>
    <n v="24.8"/>
    <n v="0"/>
    <n v="24.8"/>
    <n v="0"/>
    <n v="0"/>
    <n v="100"/>
    <n v="0"/>
    <n v="0.1"/>
    <n v="0"/>
    <n v="0.1"/>
    <x v="2"/>
  </r>
  <r>
    <n v="7.3"/>
    <n v="54"/>
    <n v="0"/>
    <n v="0"/>
    <n v="0"/>
    <n v="1.7"/>
    <n v="54"/>
    <n v="1.7"/>
    <n v="55.7"/>
    <n v="0"/>
    <n v="0"/>
    <n v="97"/>
    <n v="3"/>
    <n v="147.19999999999999"/>
    <n v="0"/>
    <n v="0"/>
    <n v="0"/>
    <n v="5.6"/>
    <n v="147.19999999999999"/>
    <n v="5.6"/>
    <n v="152.80000000000001"/>
    <n v="0"/>
    <n v="0"/>
    <n v="96"/>
    <n v="4"/>
    <n v="0.4"/>
    <n v="0.3"/>
    <n v="0.36"/>
    <x v="2"/>
  </r>
  <r>
    <n v="8.1"/>
    <n v="24.6"/>
    <n v="0"/>
    <n v="0"/>
    <n v="0"/>
    <n v="0.5"/>
    <n v="24.6"/>
    <n v="0.5"/>
    <n v="25.1"/>
    <n v="0"/>
    <n v="0"/>
    <n v="98"/>
    <n v="2"/>
    <n v="69.5"/>
    <n v="0"/>
    <n v="0"/>
    <n v="0"/>
    <n v="1.6"/>
    <n v="69.5"/>
    <n v="1.6"/>
    <n v="71.099999999999994"/>
    <n v="0"/>
    <n v="0"/>
    <n v="98"/>
    <n v="2"/>
    <n v="0.4"/>
    <n v="0.3"/>
    <n v="0.35"/>
    <x v="2"/>
  </r>
  <r>
    <n v="8.1999999999999993"/>
    <n v="0.1"/>
    <n v="0"/>
    <n v="0"/>
    <n v="0"/>
    <n v="0"/>
    <n v="0.1"/>
    <n v="0"/>
    <n v="0.1"/>
    <n v="0"/>
    <n v="0"/>
    <n v="100"/>
    <n v="0"/>
    <n v="4.3"/>
    <n v="0"/>
    <n v="0"/>
    <n v="0"/>
    <n v="0"/>
    <n v="4.3"/>
    <n v="0"/>
    <n v="4.3"/>
    <n v="0"/>
    <n v="0"/>
    <n v="100"/>
    <n v="0"/>
    <n v="0"/>
    <n v="0"/>
    <n v="0"/>
    <x v="2"/>
  </r>
  <r>
    <n v="8.3000000000000007"/>
    <n v="3.5"/>
    <n v="0"/>
    <n v="0"/>
    <n v="0"/>
    <n v="0"/>
    <n v="3.5"/>
    <n v="0"/>
    <n v="3.5"/>
    <n v="0"/>
    <n v="0"/>
    <n v="100"/>
    <n v="0"/>
    <n v="13.4"/>
    <n v="0"/>
    <n v="0"/>
    <n v="0"/>
    <n v="0"/>
    <n v="13.4"/>
    <n v="0"/>
    <n v="13.4"/>
    <n v="0"/>
    <n v="0"/>
    <n v="100"/>
    <n v="0"/>
    <n v="0.3"/>
    <n v="0"/>
    <n v="0.26"/>
    <x v="2"/>
  </r>
  <r>
    <n v="8.4"/>
    <n v="4.5"/>
    <n v="0"/>
    <n v="0"/>
    <n v="0"/>
    <n v="0"/>
    <n v="4.5"/>
    <n v="0"/>
    <n v="4.5"/>
    <n v="0"/>
    <n v="0"/>
    <n v="100"/>
    <n v="0"/>
    <n v="14.1"/>
    <n v="0"/>
    <n v="0"/>
    <n v="0"/>
    <n v="0"/>
    <n v="14.1"/>
    <n v="0"/>
    <n v="14.1"/>
    <n v="0"/>
    <n v="0"/>
    <n v="100"/>
    <n v="0"/>
    <n v="0.3"/>
    <n v="0"/>
    <n v="0.32"/>
    <x v="2"/>
  </r>
  <r>
    <n v="9.1"/>
    <n v="12.5"/>
    <n v="0"/>
    <n v="0"/>
    <n v="0"/>
    <n v="13.1"/>
    <n v="12.5"/>
    <n v="13.1"/>
    <n v="25.6"/>
    <n v="0"/>
    <n v="0"/>
    <n v="49"/>
    <n v="51"/>
    <n v="49.4"/>
    <n v="0"/>
    <n v="0"/>
    <n v="0"/>
    <n v="56.1"/>
    <n v="49.4"/>
    <n v="56.1"/>
    <n v="105.6"/>
    <n v="0"/>
    <n v="0"/>
    <n v="47"/>
    <n v="53"/>
    <n v="0.3"/>
    <n v="0.2"/>
    <n v="0.24"/>
    <x v="2"/>
  </r>
  <r>
    <n v="9.1999999999999993"/>
    <n v="2.4"/>
    <n v="0"/>
    <n v="0"/>
    <n v="0"/>
    <n v="0"/>
    <n v="2.4"/>
    <n v="0"/>
    <n v="2.4"/>
    <n v="0"/>
    <n v="0"/>
    <n v="100"/>
    <n v="0"/>
    <n v="10.6"/>
    <n v="0"/>
    <n v="0"/>
    <n v="0"/>
    <n v="0"/>
    <n v="10.6"/>
    <n v="0"/>
    <n v="10.6"/>
    <n v="0"/>
    <n v="0"/>
    <n v="100"/>
    <n v="0"/>
    <n v="0.2"/>
    <n v="0"/>
    <n v="0.22"/>
    <x v="2"/>
  </r>
  <r>
    <n v="9.3000000000000007"/>
    <n v="24.1"/>
    <n v="3.9"/>
    <n v="15.6"/>
    <n v="19.5"/>
    <n v="7.8"/>
    <n v="28"/>
    <n v="23.5"/>
    <n v="51.4"/>
    <n v="20"/>
    <n v="80"/>
    <n v="54"/>
    <n v="46"/>
    <n v="119.4"/>
    <n v="10.8"/>
    <n v="43.1"/>
    <n v="53.9"/>
    <n v="28.3"/>
    <n v="130.19999999999999"/>
    <n v="71.5"/>
    <n v="201.7"/>
    <n v="20"/>
    <n v="80"/>
    <n v="65"/>
    <n v="35"/>
    <n v="0.2"/>
    <n v="0.3"/>
    <n v="0.25"/>
    <x v="2"/>
  </r>
  <r>
    <n v="10.1"/>
    <n v="20.5"/>
    <n v="0.4"/>
    <n v="3.8"/>
    <n v="4.3"/>
    <n v="10.6"/>
    <n v="21"/>
    <n v="14.4"/>
    <n v="35.4"/>
    <n v="10"/>
    <n v="90"/>
    <n v="59"/>
    <n v="41"/>
    <n v="67"/>
    <n v="1.6"/>
    <n v="14.4"/>
    <n v="16"/>
    <n v="40.9"/>
    <n v="68.599999999999994"/>
    <n v="55.3"/>
    <n v="123.9"/>
    <n v="10"/>
    <n v="90"/>
    <n v="55"/>
    <n v="45"/>
    <n v="0.3"/>
    <n v="0.3"/>
    <n v="0.28999999999999998"/>
    <x v="2"/>
  </r>
  <r>
    <n v="10.199999999999999"/>
    <n v="0.6"/>
    <n v="1"/>
    <n v="9"/>
    <n v="10"/>
    <n v="0.9"/>
    <n v="1.6"/>
    <n v="9.9"/>
    <n v="11.5"/>
    <n v="10"/>
    <n v="90"/>
    <n v="14"/>
    <n v="86"/>
    <n v="6.6"/>
    <n v="3.8"/>
    <n v="33.799999999999997"/>
    <n v="37.5"/>
    <n v="4"/>
    <n v="10.4"/>
    <n v="37.700000000000003"/>
    <n v="48.1"/>
    <n v="10"/>
    <n v="90"/>
    <n v="22"/>
    <n v="78"/>
    <n v="0.1"/>
    <n v="0.2"/>
    <n v="0.24"/>
    <x v="2"/>
  </r>
  <r>
    <n v="10.3"/>
    <n v="0"/>
    <n v="0"/>
    <n v="0"/>
    <n v="0"/>
    <n v="13.1"/>
    <n v="0"/>
    <n v="13.1"/>
    <n v="13.1"/>
    <n v="0"/>
    <n v="0"/>
    <n v="0"/>
    <n v="100"/>
    <n v="0"/>
    <n v="0"/>
    <n v="0"/>
    <n v="0"/>
    <n v="37"/>
    <n v="0"/>
    <n v="37"/>
    <n v="37"/>
    <n v="0"/>
    <n v="0"/>
    <n v="0"/>
    <n v="100"/>
    <n v="0"/>
    <n v="0.4"/>
    <n v="0.35"/>
    <x v="2"/>
  </r>
  <r>
    <n v="10.4"/>
    <n v="1.3"/>
    <n v="0"/>
    <n v="0"/>
    <n v="0"/>
    <n v="6.2"/>
    <n v="1.3"/>
    <n v="6.2"/>
    <n v="7.5"/>
    <n v="0"/>
    <n v="0"/>
    <n v="17"/>
    <n v="83"/>
    <n v="7.3"/>
    <n v="0"/>
    <n v="0"/>
    <n v="0"/>
    <n v="18.2"/>
    <n v="7.3"/>
    <n v="18.2"/>
    <n v="25.5"/>
    <n v="0"/>
    <n v="0"/>
    <n v="29"/>
    <n v="71"/>
    <n v="0.2"/>
    <n v="0.3"/>
    <n v="0.28999999999999998"/>
    <x v="2"/>
  </r>
  <r>
    <n v="10.5"/>
    <n v="0.6"/>
    <n v="5.7"/>
    <n v="13.4"/>
    <n v="19.100000000000001"/>
    <n v="8.1"/>
    <n v="6.3"/>
    <n v="21.5"/>
    <n v="27.8"/>
    <n v="30"/>
    <n v="70"/>
    <n v="23"/>
    <n v="77"/>
    <n v="8.3000000000000007"/>
    <n v="18.3"/>
    <n v="42.8"/>
    <n v="61.1"/>
    <n v="36.5"/>
    <n v="26.6"/>
    <n v="79.3"/>
    <n v="105.9"/>
    <n v="30"/>
    <n v="70"/>
    <n v="25"/>
    <n v="75"/>
    <n v="0.1"/>
    <n v="0.2"/>
    <n v="0.26"/>
    <x v="2"/>
  </r>
  <r>
    <n v="10.6"/>
    <n v="0"/>
    <n v="1"/>
    <n v="3.9"/>
    <n v="4.9000000000000004"/>
    <n v="3.6"/>
    <n v="1"/>
    <n v="7.5"/>
    <n v="8.5"/>
    <n v="20"/>
    <n v="80"/>
    <n v="11"/>
    <n v="89"/>
    <n v="0"/>
    <n v="4.4000000000000004"/>
    <n v="17.600000000000001"/>
    <n v="22"/>
    <n v="16.600000000000001"/>
    <n v="4.4000000000000004"/>
    <n v="34.200000000000003"/>
    <n v="38.6"/>
    <n v="20"/>
    <n v="80"/>
    <n v="11"/>
    <n v="89"/>
    <n v="0"/>
    <n v="0.2"/>
    <n v="0.22"/>
    <x v="2"/>
  </r>
  <r>
    <n v="11.1"/>
    <n v="0.1"/>
    <n v="7.6"/>
    <n v="11.4"/>
    <n v="19"/>
    <n v="19.3"/>
    <n v="7.7"/>
    <n v="30.7"/>
    <n v="38.5"/>
    <n v="40"/>
    <n v="60"/>
    <n v="20"/>
    <n v="80"/>
    <n v="1.5"/>
    <n v="33.799999999999997"/>
    <n v="50.8"/>
    <n v="84.6"/>
    <n v="51.5"/>
    <n v="35.299999999999997"/>
    <n v="102.2"/>
    <n v="137.5"/>
    <n v="40"/>
    <n v="60"/>
    <n v="26"/>
    <n v="74"/>
    <n v="0.1"/>
    <n v="0.4"/>
    <n v="0.28000000000000003"/>
    <x v="2"/>
  </r>
  <r>
    <n v="11.2"/>
    <n v="14.6"/>
    <n v="3.8"/>
    <n v="8.9"/>
    <n v="12.7"/>
    <n v="16.7"/>
    <n v="18.399999999999999"/>
    <n v="25.5"/>
    <n v="44"/>
    <n v="30"/>
    <n v="70"/>
    <n v="42"/>
    <n v="58"/>
    <n v="34.700000000000003"/>
    <n v="11.7"/>
    <n v="27.4"/>
    <n v="39.200000000000003"/>
    <n v="37"/>
    <n v="46.5"/>
    <n v="64.400000000000006"/>
    <n v="110.9"/>
    <n v="30"/>
    <n v="70"/>
    <n v="42"/>
    <n v="58"/>
    <n v="0.4"/>
    <n v="0.5"/>
    <n v="0.4"/>
    <x v="2"/>
  </r>
  <r>
    <n v="11.3"/>
    <n v="0"/>
    <n v="1.2"/>
    <n v="1.2"/>
    <n v="2.4"/>
    <n v="0"/>
    <n v="1.2"/>
    <n v="1.2"/>
    <n v="2.4"/>
    <n v="50"/>
    <n v="50"/>
    <n v="50"/>
    <n v="50"/>
    <n v="0"/>
    <n v="6.3"/>
    <n v="6.3"/>
    <n v="12.6"/>
    <n v="0"/>
    <n v="6.3"/>
    <n v="6.32"/>
    <n v="12.6"/>
    <n v="50"/>
    <n v="50"/>
    <n v="50"/>
    <n v="50"/>
    <n v="0"/>
    <n v="0"/>
    <n v="0.19"/>
    <x v="2"/>
  </r>
  <r>
    <n v="12.1"/>
    <n v="19"/>
    <n v="6.3"/>
    <n v="1.6"/>
    <n v="7.8"/>
    <n v="6.8"/>
    <n v="25.2"/>
    <n v="8.3000000000000007"/>
    <n v="33.6"/>
    <n v="80"/>
    <n v="20"/>
    <n v="75"/>
    <n v="25"/>
    <n v="59.8"/>
    <n v="29"/>
    <n v="7.3"/>
    <n v="36.299999999999997"/>
    <n v="17.7"/>
    <n v="88.8"/>
    <n v="25"/>
    <n v="113.8"/>
    <n v="80"/>
    <n v="20"/>
    <n v="78"/>
    <n v="22"/>
    <n v="0.3"/>
    <n v="0.4"/>
    <n v="0.28999999999999998"/>
    <x v="2"/>
  </r>
  <r>
    <n v="13.1"/>
    <n v="1"/>
    <n v="1.8"/>
    <n v="1.8"/>
    <n v="3.5"/>
    <n v="0.5"/>
    <n v="2.8"/>
    <n v="2.2000000000000002"/>
    <n v="5"/>
    <n v="50"/>
    <n v="50"/>
    <n v="55"/>
    <n v="45"/>
    <n v="6.2"/>
    <n v="10.8"/>
    <n v="10.8"/>
    <n v="21.6"/>
    <n v="1.9"/>
    <n v="17"/>
    <n v="12.6"/>
    <n v="29.6"/>
    <n v="50"/>
    <n v="50"/>
    <n v="57"/>
    <n v="43"/>
    <n v="0.2"/>
    <n v="0.2"/>
    <n v="0.17"/>
    <x v="2"/>
  </r>
  <r>
    <n v="13.2"/>
    <n v="11.9"/>
    <n v="1"/>
    <n v="0.1"/>
    <n v="1.1000000000000001"/>
    <n v="0.6"/>
    <n v="12.9"/>
    <n v="0.7"/>
    <n v="13.6"/>
    <n v="90"/>
    <n v="10"/>
    <n v="95"/>
    <n v="5"/>
    <n v="35.1"/>
    <n v="4.4000000000000004"/>
    <n v="0.5"/>
    <n v="4.9000000000000004"/>
    <n v="2.9"/>
    <n v="39.5"/>
    <n v="3.4"/>
    <n v="42.9"/>
    <n v="90"/>
    <n v="10"/>
    <n v="92"/>
    <n v="8"/>
    <n v="0.3"/>
    <n v="0.2"/>
    <n v="0.32"/>
    <x v="2"/>
  </r>
  <r>
    <n v="14.1"/>
    <n v="47.5"/>
    <n v="0"/>
    <n v="0"/>
    <n v="0"/>
    <n v="27.4"/>
    <n v="47.5"/>
    <n v="27.4"/>
    <n v="74.900000000000006"/>
    <n v="0"/>
    <n v="0"/>
    <n v="63"/>
    <n v="37"/>
    <n v="127.7"/>
    <n v="0"/>
    <n v="0"/>
    <n v="0"/>
    <n v="70.599999999999994"/>
    <n v="127.7"/>
    <n v="70.599999999999994"/>
    <n v="198.3"/>
    <n v="0"/>
    <n v="0"/>
    <n v="64"/>
    <n v="36"/>
    <n v="0.4"/>
    <n v="0.4"/>
    <n v="0.38"/>
    <x v="2"/>
  </r>
  <r>
    <n v="15.1"/>
    <n v="5.4"/>
    <n v="4.2"/>
    <n v="0.5"/>
    <n v="4.5999999999999996"/>
    <n v="0"/>
    <n v="9.5"/>
    <n v="0.5"/>
    <n v="10"/>
    <n v="90"/>
    <n v="10"/>
    <n v="95"/>
    <n v="5"/>
    <n v="16.3"/>
    <n v="20.100000000000001"/>
    <n v="2.2000000000000002"/>
    <n v="22.3"/>
    <n v="0"/>
    <n v="36.4"/>
    <n v="2.2000000000000002"/>
    <n v="38.6"/>
    <n v="90"/>
    <n v="10"/>
    <n v="94"/>
    <n v="6"/>
    <n v="0.3"/>
    <n v="0"/>
    <n v="0.26"/>
    <x v="2"/>
  </r>
  <r>
    <n v="15.2"/>
    <n v="23.9"/>
    <n v="6.7"/>
    <n v="6.7"/>
    <n v="13.3"/>
    <n v="17"/>
    <n v="30.6"/>
    <n v="23.7"/>
    <n v="54.3"/>
    <n v="50"/>
    <n v="50"/>
    <n v="56"/>
    <n v="44"/>
    <n v="76.400000000000006"/>
    <n v="20"/>
    <n v="20"/>
    <n v="40"/>
    <n v="47.1"/>
    <n v="96.4"/>
    <n v="67.099999999999994"/>
    <n v="163.4"/>
    <n v="50"/>
    <n v="50"/>
    <n v="59"/>
    <n v="41"/>
    <n v="0.3"/>
    <n v="0.4"/>
    <n v="0.33"/>
    <x v="2"/>
  </r>
  <r>
    <n v="15.3"/>
    <n v="7.7"/>
    <n v="0.8"/>
    <n v="1.2"/>
    <n v="2"/>
    <n v="3.3"/>
    <n v="8.5"/>
    <n v="4.4000000000000004"/>
    <n v="12.9"/>
    <n v="40"/>
    <n v="60"/>
    <n v="66"/>
    <n v="34"/>
    <n v="26.2"/>
    <n v="2.5"/>
    <n v="3.7"/>
    <n v="6.2"/>
    <n v="11.6"/>
    <n v="28.6"/>
    <n v="15.3"/>
    <n v="43.9"/>
    <n v="40"/>
    <n v="60"/>
    <n v="65"/>
    <n v="35"/>
    <n v="0.3"/>
    <n v="0.3"/>
    <n v="0.28999999999999998"/>
    <x v="2"/>
  </r>
  <r>
    <n v="15.4"/>
    <n v="21.7"/>
    <n v="1"/>
    <n v="2.2999999999999998"/>
    <n v="3.2"/>
    <n v="10.4"/>
    <n v="22.6"/>
    <n v="12.6"/>
    <n v="35.299999999999997"/>
    <n v="30"/>
    <n v="70"/>
    <n v="64"/>
    <n v="36"/>
    <n v="44.1"/>
    <n v="2.7"/>
    <n v="6.3"/>
    <n v="9"/>
    <n v="26.8"/>
    <n v="46.8"/>
    <n v="33.1"/>
    <n v="79.900000000000006"/>
    <n v="30"/>
    <n v="70"/>
    <n v="59"/>
    <n v="41"/>
    <n v="0.5"/>
    <n v="0.4"/>
    <n v="0.44"/>
    <x v="2"/>
  </r>
  <r>
    <n v="16.100000000000001"/>
    <n v="0"/>
    <n v="0"/>
    <n v="0"/>
    <n v="0"/>
    <n v="0.2"/>
    <n v="0"/>
    <n v="0.2"/>
    <n v="0.2"/>
    <n v="0"/>
    <n v="0"/>
    <n v="0"/>
    <n v="100"/>
    <n v="0"/>
    <n v="0"/>
    <n v="0"/>
    <n v="0"/>
    <n v="2.6"/>
    <n v="0"/>
    <n v="2.6"/>
    <n v="2.6"/>
    <n v="0"/>
    <n v="0"/>
    <n v="0"/>
    <n v="100"/>
    <n v="0"/>
    <n v="0.1"/>
    <n v="0.08"/>
    <x v="2"/>
  </r>
  <r>
    <n v="16.2"/>
    <n v="54.5"/>
    <n v="27.5"/>
    <n v="3.1"/>
    <n v="30.6"/>
    <n v="28.7"/>
    <n v="82"/>
    <n v="31.8"/>
    <n v="113.8"/>
    <n v="90"/>
    <n v="10"/>
    <n v="72"/>
    <n v="28"/>
    <n v="106.8"/>
    <n v="52"/>
    <n v="5.8"/>
    <n v="57.8"/>
    <n v="50.6"/>
    <n v="158.80000000000001"/>
    <n v="56.4"/>
    <n v="215.2"/>
    <n v="90"/>
    <n v="10"/>
    <n v="74"/>
    <n v="26"/>
    <n v="0.5"/>
    <n v="0.6"/>
    <n v="0.53"/>
    <x v="2"/>
  </r>
  <r>
    <n v="16.3"/>
    <n v="3.8"/>
    <n v="0"/>
    <n v="0"/>
    <n v="0"/>
    <n v="0"/>
    <n v="3.8"/>
    <n v="0"/>
    <n v="3.8"/>
    <n v="0"/>
    <n v="0"/>
    <n v="100"/>
    <n v="0"/>
    <n v="17"/>
    <n v="0"/>
    <n v="0"/>
    <n v="0"/>
    <n v="0"/>
    <n v="17"/>
    <n v="0"/>
    <n v="17"/>
    <n v="0"/>
    <n v="0"/>
    <n v="100"/>
    <n v="0"/>
    <n v="0.2"/>
    <n v="0"/>
    <n v="0.22"/>
    <x v="2"/>
  </r>
  <r>
    <n v="16.399999999999999"/>
    <n v="7.6"/>
    <n v="0"/>
    <n v="0"/>
    <n v="0"/>
    <n v="0.7"/>
    <n v="7.6"/>
    <n v="0.7"/>
    <n v="8.3000000000000007"/>
    <n v="0"/>
    <n v="0"/>
    <n v="92"/>
    <n v="8"/>
    <n v="35.9"/>
    <n v="0"/>
    <n v="0"/>
    <n v="0"/>
    <n v="4.9000000000000004"/>
    <n v="35.9"/>
    <n v="4.9000000000000004"/>
    <n v="40.799999999999997"/>
    <n v="0"/>
    <n v="0"/>
    <n v="88"/>
    <n v="12"/>
    <n v="0.2"/>
    <n v="0.1"/>
    <n v="0.2"/>
    <x v="2"/>
  </r>
  <r>
    <n v="17.100000000000001"/>
    <n v="1.2"/>
    <n v="0"/>
    <n v="0"/>
    <n v="0"/>
    <n v="6.2"/>
    <n v="1.2"/>
    <n v="6.2"/>
    <n v="7.4"/>
    <n v="0"/>
    <n v="0"/>
    <n v="17"/>
    <n v="83"/>
    <n v="9.1999999999999993"/>
    <n v="0"/>
    <n v="0"/>
    <n v="0"/>
    <n v="16.8"/>
    <n v="9.1999999999999993"/>
    <n v="16.8"/>
    <n v="26"/>
    <n v="0"/>
    <n v="0"/>
    <n v="35"/>
    <n v="65"/>
    <n v="0.1"/>
    <n v="0.4"/>
    <n v="0.28000000000000003"/>
    <x v="2"/>
  </r>
  <r>
    <n v="17.2"/>
    <n v="3.1"/>
    <n v="6.9"/>
    <n v="0.8"/>
    <n v="7.7"/>
    <n v="1.9"/>
    <n v="10"/>
    <n v="2.6"/>
    <n v="12.6"/>
    <n v="90"/>
    <n v="10"/>
    <n v="79"/>
    <n v="21"/>
    <n v="11"/>
    <n v="19.899999999999999"/>
    <n v="2.2000000000000002"/>
    <n v="22.1"/>
    <n v="8.6"/>
    <n v="30.9"/>
    <n v="10.8"/>
    <n v="41.6"/>
    <n v="90"/>
    <n v="10"/>
    <n v="74"/>
    <n v="26"/>
    <n v="0.3"/>
    <n v="0.2"/>
    <n v="0.3"/>
    <x v="2"/>
  </r>
  <r>
    <n v="17.3"/>
    <n v="3.7"/>
    <n v="0"/>
    <n v="0"/>
    <n v="0"/>
    <n v="0"/>
    <n v="3.7"/>
    <n v="0"/>
    <n v="3.7"/>
    <n v="0"/>
    <n v="0"/>
    <n v="100"/>
    <n v="0"/>
    <n v="28.6"/>
    <n v="0"/>
    <n v="0"/>
    <n v="0"/>
    <n v="0"/>
    <n v="28.6"/>
    <n v="0"/>
    <n v="28.6"/>
    <n v="0"/>
    <n v="0"/>
    <n v="100"/>
    <n v="0"/>
    <n v="0.1"/>
    <n v="0"/>
    <n v="0.13"/>
    <x v="2"/>
  </r>
  <r>
    <n v="18.100000000000001"/>
    <n v="0"/>
    <n v="0"/>
    <n v="0"/>
    <n v="0"/>
    <n v="0.5"/>
    <n v="0"/>
    <n v="0.5"/>
    <n v="0.5"/>
    <n v="0"/>
    <n v="0"/>
    <n v="0"/>
    <n v="100"/>
    <n v="0"/>
    <n v="0"/>
    <n v="0"/>
    <n v="0"/>
    <n v="1.8"/>
    <n v="0"/>
    <n v="1.8"/>
    <n v="1.8"/>
    <n v="0"/>
    <n v="0"/>
    <n v="0"/>
    <n v="100"/>
    <n v="0"/>
    <n v="0.3"/>
    <n v="0.26"/>
    <x v="2"/>
  </r>
  <r>
    <n v="18.2"/>
    <n v="0.7"/>
    <n v="0"/>
    <n v="0"/>
    <n v="0"/>
    <n v="4"/>
    <n v="0.7"/>
    <n v="4"/>
    <n v="4.8"/>
    <n v="0"/>
    <n v="0"/>
    <n v="15"/>
    <n v="85"/>
    <n v="3.8"/>
    <n v="0"/>
    <n v="0"/>
    <n v="0"/>
    <n v="13.9"/>
    <n v="3.8"/>
    <n v="13.9"/>
    <n v="17.7"/>
    <n v="0"/>
    <n v="0"/>
    <n v="21"/>
    <n v="79"/>
    <n v="0.2"/>
    <n v="0.3"/>
    <n v="0.27"/>
    <x v="2"/>
  </r>
  <r>
    <n v="19.100000000000001"/>
    <n v="2.9"/>
    <n v="0"/>
    <n v="0"/>
    <n v="0"/>
    <n v="110"/>
    <n v="2.9"/>
    <n v="110"/>
    <n v="112.9"/>
    <n v="0"/>
    <n v="0"/>
    <n v="3"/>
    <n v="97"/>
    <n v="16.7"/>
    <n v="0"/>
    <n v="0"/>
    <n v="0"/>
    <n v="211.9"/>
    <n v="16.7"/>
    <n v="211.9"/>
    <n v="228.6"/>
    <n v="0"/>
    <n v="0"/>
    <n v="7"/>
    <n v="93"/>
    <n v="0.2"/>
    <n v="0.5"/>
    <n v="0.49"/>
    <x v="2"/>
  </r>
  <r>
    <n v="19.2"/>
    <n v="0.4"/>
    <n v="2.9"/>
    <n v="0.3"/>
    <n v="3.2"/>
    <n v="23.5"/>
    <n v="3.2"/>
    <n v="23.8"/>
    <n v="27"/>
    <n v="90"/>
    <n v="10"/>
    <n v="12"/>
    <n v="88"/>
    <n v="3.5"/>
    <n v="8.5"/>
    <n v="1"/>
    <n v="9.5"/>
    <n v="46.3"/>
    <n v="12"/>
    <n v="47.3"/>
    <n v="59.3"/>
    <n v="90"/>
    <n v="10"/>
    <n v="20"/>
    <n v="80"/>
    <n v="0"/>
    <n v="0.5"/>
    <n v="0.46"/>
    <x v="2"/>
  </r>
  <r>
    <n v="20.100000000000001"/>
    <n v="0.2"/>
    <n v="0"/>
    <n v="0"/>
    <n v="0"/>
    <n v="0"/>
    <n v="0.2"/>
    <n v="0"/>
    <n v="0.2"/>
    <n v="0"/>
    <n v="0"/>
    <n v="100"/>
    <n v="0"/>
    <n v="2.2999999999999998"/>
    <n v="0"/>
    <n v="0"/>
    <n v="0"/>
    <n v="0"/>
    <n v="2.2999999999999998"/>
    <n v="0"/>
    <n v="2.2999999999999998"/>
    <n v="0"/>
    <n v="0"/>
    <n v="100"/>
    <n v="0"/>
    <n v="0.1"/>
    <n v="0"/>
    <n v="0.08"/>
    <x v="2"/>
  </r>
  <r>
    <n v="20.2"/>
    <n v="0.3"/>
    <n v="0"/>
    <n v="0"/>
    <n v="0"/>
    <n v="0"/>
    <n v="0.3"/>
    <n v="0"/>
    <n v="0.3"/>
    <n v="0"/>
    <n v="0"/>
    <n v="100"/>
    <n v="0"/>
    <n v="3.6"/>
    <n v="0"/>
    <n v="0"/>
    <n v="0"/>
    <n v="0"/>
    <n v="3.6"/>
    <n v="0"/>
    <n v="3.6"/>
    <n v="0"/>
    <n v="0"/>
    <n v="100"/>
    <n v="0"/>
    <n v="0.1"/>
    <n v="0"/>
    <n v="0.08"/>
    <x v="2"/>
  </r>
  <r>
    <n v="21.1"/>
    <n v="0.3"/>
    <n v="0"/>
    <n v="0"/>
    <n v="0"/>
    <n v="1.7"/>
    <n v="0.3"/>
    <n v="1.7"/>
    <n v="2"/>
    <n v="0"/>
    <n v="0"/>
    <n v="14"/>
    <n v="86"/>
    <n v="2.2000000000000002"/>
    <n v="0"/>
    <n v="0"/>
    <n v="0"/>
    <n v="8"/>
    <n v="2.2000000000000002"/>
    <n v="8"/>
    <n v="10.3"/>
    <n v="0"/>
    <n v="0"/>
    <n v="22"/>
    <n v="78"/>
    <n v="0.1"/>
    <n v="0.2"/>
    <n v="0.19"/>
    <x v="2"/>
  </r>
  <r>
    <n v="21.2"/>
    <n v="0"/>
    <n v="0"/>
    <n v="0"/>
    <n v="0"/>
    <n v="1.7"/>
    <n v="0"/>
    <n v="1.7"/>
    <n v="1.7"/>
    <n v="0"/>
    <n v="0"/>
    <n v="0"/>
    <n v="100"/>
    <n v="0"/>
    <n v="0"/>
    <n v="0"/>
    <n v="0"/>
    <n v="9.1999999999999993"/>
    <n v="0"/>
    <n v="9.1999999999999993"/>
    <n v="9.1999999999999993"/>
    <n v="0"/>
    <n v="0"/>
    <n v="0"/>
    <n v="100"/>
    <n v="0"/>
    <n v="0.2"/>
    <n v="0.18"/>
    <x v="2"/>
  </r>
  <r>
    <n v="2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2.2"/>
    <n v="0"/>
    <n v="0"/>
    <n v="0"/>
    <n v="0"/>
    <n v="2.8"/>
    <n v="0"/>
    <n v="2.8"/>
    <n v="2.8"/>
    <n v="0"/>
    <n v="0"/>
    <n v="0"/>
    <n v="100"/>
    <n v="0"/>
    <n v="0"/>
    <n v="0"/>
    <n v="0"/>
    <n v="12.4"/>
    <n v="0"/>
    <n v="12.4"/>
    <n v="12.4"/>
    <n v="0"/>
    <n v="0"/>
    <n v="0"/>
    <n v="100"/>
    <n v="0"/>
    <n v="0.2"/>
    <n v="0.23"/>
    <x v="2"/>
  </r>
  <r>
    <n v="23.1"/>
    <n v="0.3"/>
    <n v="0"/>
    <n v="0"/>
    <n v="0"/>
    <n v="0"/>
    <n v="0.3"/>
    <n v="0"/>
    <n v="0.3"/>
    <n v="0"/>
    <n v="0"/>
    <n v="100"/>
    <n v="0"/>
    <n v="3.2"/>
    <n v="0"/>
    <n v="0"/>
    <n v="0"/>
    <n v="0"/>
    <n v="3.2"/>
    <n v="0"/>
    <n v="3.2"/>
    <n v="0"/>
    <n v="0"/>
    <n v="100"/>
    <n v="0"/>
    <n v="0.1"/>
    <n v="0"/>
    <n v="0.08"/>
    <x v="2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5.2"/>
    <n v="0.1"/>
    <n v="0"/>
    <n v="0"/>
    <n v="0"/>
    <n v="5"/>
    <n v="0.1"/>
    <n v="5"/>
    <n v="5.0999999999999996"/>
    <n v="0"/>
    <n v="0"/>
    <n v="2"/>
    <n v="98"/>
    <n v="1.9"/>
    <n v="0"/>
    <n v="0"/>
    <n v="0"/>
    <n v="28.9"/>
    <n v="1.9"/>
    <n v="28.9"/>
    <n v="30.7"/>
    <n v="0"/>
    <n v="0"/>
    <n v="6"/>
    <n v="94"/>
    <n v="0"/>
    <n v="0.2"/>
    <n v="0.17"/>
    <x v="2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1.1000000000000001"/>
    <n v="20"/>
    <n v="0"/>
    <n v="0"/>
    <n v="0"/>
    <n v="0"/>
    <n v="20"/>
    <n v="0"/>
    <n v="20"/>
    <n v="0"/>
    <n v="0"/>
    <n v="100"/>
    <n v="0"/>
    <n v="86"/>
    <n v="0"/>
    <n v="0"/>
    <n v="0"/>
    <n v="0"/>
    <n v="86"/>
    <n v="0"/>
    <n v="86"/>
    <n v="0"/>
    <n v="0"/>
    <n v="100"/>
    <n v="0"/>
    <n v="0.2"/>
    <n v="0"/>
    <n v="0.23"/>
    <x v="3"/>
  </r>
  <r>
    <n v="1.2"/>
    <n v="14.1"/>
    <n v="0"/>
    <n v="0"/>
    <n v="0"/>
    <n v="0"/>
    <n v="14.1"/>
    <n v="0"/>
    <n v="14.1"/>
    <n v="0"/>
    <n v="0"/>
    <n v="100"/>
    <n v="0"/>
    <n v="32.5"/>
    <n v="0"/>
    <n v="0"/>
    <n v="0"/>
    <n v="0"/>
    <n v="32.5"/>
    <n v="0"/>
    <n v="32.5"/>
    <n v="0"/>
    <n v="0"/>
    <n v="100"/>
    <n v="0"/>
    <n v="0.4"/>
    <n v="0"/>
    <n v="0.43"/>
    <x v="3"/>
  </r>
  <r>
    <n v="2.1"/>
    <n v="0.3"/>
    <n v="0"/>
    <n v="0"/>
    <n v="0"/>
    <n v="0"/>
    <n v="0.3"/>
    <n v="0"/>
    <n v="0.3"/>
    <n v="0"/>
    <n v="0"/>
    <n v="100"/>
    <n v="0"/>
    <n v="2.6"/>
    <n v="0"/>
    <n v="0"/>
    <n v="0"/>
    <n v="0"/>
    <n v="2.6"/>
    <n v="0"/>
    <n v="2.6"/>
    <n v="0"/>
    <n v="0"/>
    <n v="100"/>
    <n v="0"/>
    <n v="0.1"/>
    <n v="0"/>
    <n v="0.1"/>
    <x v="3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.2999999999999998"/>
    <n v="0.4"/>
    <n v="0"/>
    <n v="0"/>
    <n v="0"/>
    <n v="0"/>
    <n v="0.4"/>
    <n v="0"/>
    <n v="0.4"/>
    <n v="0"/>
    <n v="0"/>
    <n v="100"/>
    <n v="0"/>
    <n v="3.1"/>
    <n v="0"/>
    <n v="0"/>
    <n v="0"/>
    <n v="0"/>
    <n v="3.1"/>
    <n v="0"/>
    <n v="3.1"/>
    <n v="0"/>
    <n v="0"/>
    <n v="100"/>
    <n v="0"/>
    <n v="0.1"/>
    <n v="0"/>
    <n v="0.12"/>
    <x v="3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.5"/>
    <n v="8.4"/>
    <n v="0"/>
    <n v="0"/>
    <n v="0"/>
    <n v="0"/>
    <n v="8.4"/>
    <n v="0"/>
    <n v="8.4"/>
    <n v="0"/>
    <n v="0"/>
    <n v="100"/>
    <n v="0"/>
    <n v="64.3"/>
    <n v="0"/>
    <n v="0"/>
    <n v="0"/>
    <n v="0"/>
    <n v="64.3"/>
    <n v="0"/>
    <n v="64.3"/>
    <n v="0"/>
    <n v="0"/>
    <n v="100"/>
    <n v="0"/>
    <n v="0.1"/>
    <n v="0"/>
    <n v="0.13"/>
    <x v="3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.2"/>
    <n v="0.5"/>
    <n v="0"/>
    <n v="0"/>
    <n v="0"/>
    <n v="0"/>
    <n v="0.5"/>
    <n v="0"/>
    <n v="0.5"/>
    <n v="0"/>
    <n v="0"/>
    <n v="100"/>
    <n v="0"/>
    <n v="6.5"/>
    <n v="0"/>
    <n v="0"/>
    <n v="0"/>
    <n v="0"/>
    <n v="6.5"/>
    <n v="0"/>
    <n v="6.5"/>
    <n v="0"/>
    <n v="0"/>
    <n v="100"/>
    <n v="0"/>
    <n v="0.1"/>
    <n v="0"/>
    <n v="7.0000000000000007E-2"/>
    <x v="3"/>
  </r>
  <r>
    <n v="4.3"/>
    <n v="1.1000000000000001"/>
    <n v="0"/>
    <n v="0"/>
    <n v="0"/>
    <n v="0"/>
    <n v="1.1000000000000001"/>
    <n v="0"/>
    <n v="1.1000000000000001"/>
    <n v="0"/>
    <n v="0"/>
    <n v="100"/>
    <n v="0"/>
    <n v="14.8"/>
    <n v="0"/>
    <n v="0"/>
    <n v="0"/>
    <n v="0"/>
    <n v="14.8"/>
    <n v="0"/>
    <n v="14.8"/>
    <n v="0"/>
    <n v="0"/>
    <n v="100"/>
    <n v="0"/>
    <n v="0.1"/>
    <n v="0"/>
    <n v="7.0000000000000007E-2"/>
    <x v="3"/>
  </r>
  <r>
    <n v="5.0999999999999996"/>
    <n v="0.5"/>
    <n v="0"/>
    <n v="0"/>
    <n v="0"/>
    <n v="0"/>
    <n v="0.5"/>
    <n v="0"/>
    <n v="0.5"/>
    <n v="0"/>
    <n v="0"/>
    <n v="100"/>
    <n v="0"/>
    <n v="3.9"/>
    <n v="0"/>
    <n v="0"/>
    <n v="0"/>
    <n v="0"/>
    <n v="3.9"/>
    <n v="0"/>
    <n v="3.9"/>
    <n v="0"/>
    <n v="0"/>
    <n v="100"/>
    <n v="0"/>
    <n v="0.1"/>
    <n v="0"/>
    <n v="0.13"/>
    <x v="3"/>
  </r>
  <r>
    <n v="5.2"/>
    <n v="0.4"/>
    <n v="0"/>
    <n v="0"/>
    <n v="0"/>
    <n v="0"/>
    <n v="0.4"/>
    <n v="0"/>
    <n v="0.4"/>
    <n v="0"/>
    <n v="0"/>
    <n v="100"/>
    <n v="0"/>
    <n v="7.2"/>
    <n v="0"/>
    <n v="0"/>
    <n v="0"/>
    <n v="0"/>
    <n v="7.2"/>
    <n v="0"/>
    <n v="7.2"/>
    <n v="0"/>
    <n v="0"/>
    <n v="100"/>
    <n v="0"/>
    <n v="0.1"/>
    <n v="0"/>
    <n v="0.06"/>
    <x v="3"/>
  </r>
  <r>
    <n v="6.1"/>
    <n v="5.5"/>
    <n v="0"/>
    <n v="0"/>
    <n v="0"/>
    <n v="0"/>
    <n v="5.5"/>
    <n v="0"/>
    <n v="5.5"/>
    <n v="0"/>
    <n v="0"/>
    <n v="100"/>
    <n v="0"/>
    <n v="36.299999999999997"/>
    <n v="0"/>
    <n v="0"/>
    <n v="0"/>
    <n v="0"/>
    <n v="36.299999999999997"/>
    <n v="0"/>
    <n v="36.299999999999997"/>
    <n v="0"/>
    <n v="0"/>
    <n v="100"/>
    <n v="0"/>
    <n v="0.2"/>
    <n v="0"/>
    <n v="0.15"/>
    <x v="3"/>
  </r>
  <r>
    <n v="6.2"/>
    <n v="0.7"/>
    <n v="0"/>
    <n v="0"/>
    <n v="0"/>
    <n v="0"/>
    <n v="0.7"/>
    <n v="0"/>
    <n v="0.7"/>
    <n v="0"/>
    <n v="0"/>
    <n v="100"/>
    <n v="0"/>
    <n v="9.6999999999999993"/>
    <n v="0"/>
    <n v="0"/>
    <n v="0"/>
    <n v="0"/>
    <n v="9.6999999999999993"/>
    <n v="0"/>
    <n v="9.6999999999999993"/>
    <n v="0"/>
    <n v="0"/>
    <n v="100"/>
    <n v="0"/>
    <n v="0.1"/>
    <n v="0"/>
    <n v="7.0000000000000007E-2"/>
    <x v="3"/>
  </r>
  <r>
    <n v="7.1"/>
    <n v="8.4"/>
    <n v="0"/>
    <n v="0"/>
    <n v="0"/>
    <n v="0"/>
    <n v="8.4"/>
    <n v="0"/>
    <n v="8.4"/>
    <n v="0"/>
    <n v="0"/>
    <n v="100"/>
    <n v="0"/>
    <n v="95.6"/>
    <n v="0"/>
    <n v="0"/>
    <n v="0"/>
    <n v="0"/>
    <n v="95.6"/>
    <n v="0"/>
    <n v="95.6"/>
    <n v="0"/>
    <n v="0"/>
    <n v="100"/>
    <n v="0"/>
    <n v="0.1"/>
    <n v="0"/>
    <n v="0.09"/>
    <x v="3"/>
  </r>
  <r>
    <n v="7.2"/>
    <n v="4.5999999999999996"/>
    <n v="0"/>
    <n v="0"/>
    <n v="0"/>
    <n v="0"/>
    <n v="4.5999999999999996"/>
    <n v="0"/>
    <n v="4.5999999999999996"/>
    <n v="0"/>
    <n v="0"/>
    <n v="100"/>
    <n v="0"/>
    <n v="24.2"/>
    <n v="0"/>
    <n v="0"/>
    <n v="0"/>
    <n v="0"/>
    <n v="24.2"/>
    <n v="0"/>
    <n v="24.2"/>
    <n v="0"/>
    <n v="0"/>
    <n v="100"/>
    <n v="0"/>
    <n v="0.2"/>
    <n v="0"/>
    <n v="0.19"/>
    <x v="3"/>
  </r>
  <r>
    <n v="7.3"/>
    <n v="36.200000000000003"/>
    <n v="0"/>
    <n v="0"/>
    <n v="0"/>
    <n v="1.4"/>
    <n v="36.200000000000003"/>
    <n v="1.4"/>
    <n v="37.6"/>
    <n v="0"/>
    <n v="0"/>
    <n v="96"/>
    <n v="4"/>
    <n v="105.4"/>
    <n v="0"/>
    <n v="0"/>
    <n v="0"/>
    <n v="4.0999999999999996"/>
    <n v="105.4"/>
    <n v="4.0999999999999996"/>
    <n v="109.4"/>
    <n v="0"/>
    <n v="0"/>
    <n v="96"/>
    <n v="4"/>
    <n v="0.3"/>
    <n v="0.4"/>
    <n v="0.34"/>
    <x v="3"/>
  </r>
  <r>
    <n v="8.1"/>
    <n v="20.100000000000001"/>
    <n v="0"/>
    <n v="0"/>
    <n v="0"/>
    <n v="0.1"/>
    <n v="20.100000000000001"/>
    <n v="0.1"/>
    <n v="20.2"/>
    <n v="0"/>
    <n v="0"/>
    <n v="99"/>
    <n v="1"/>
    <n v="63.6"/>
    <n v="0"/>
    <n v="0"/>
    <n v="0"/>
    <n v="0.7"/>
    <n v="63.6"/>
    <n v="0.7"/>
    <n v="64.2"/>
    <n v="0"/>
    <n v="0"/>
    <n v="99"/>
    <n v="1"/>
    <n v="0.3"/>
    <n v="0.2"/>
    <n v="0.32"/>
    <x v="3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8.3000000000000007"/>
    <n v="2.6"/>
    <n v="0"/>
    <n v="0"/>
    <n v="0"/>
    <n v="0"/>
    <n v="2.6"/>
    <n v="0"/>
    <n v="2.6"/>
    <n v="0"/>
    <n v="0"/>
    <n v="100"/>
    <n v="0"/>
    <n v="9.8000000000000007"/>
    <n v="0"/>
    <n v="0"/>
    <n v="0"/>
    <n v="0"/>
    <n v="9.8000000000000007"/>
    <n v="0"/>
    <n v="9.8000000000000007"/>
    <n v="0"/>
    <n v="0"/>
    <n v="100"/>
    <n v="0"/>
    <n v="0.3"/>
    <n v="0"/>
    <n v="0.27"/>
    <x v="3"/>
  </r>
  <r>
    <n v="8.4"/>
    <n v="4.5999999999999996"/>
    <n v="0"/>
    <n v="0"/>
    <n v="0"/>
    <n v="0"/>
    <n v="4.5999999999999996"/>
    <n v="0"/>
    <n v="4.5999999999999996"/>
    <n v="0"/>
    <n v="0"/>
    <n v="100"/>
    <n v="0"/>
    <n v="12.1"/>
    <n v="0"/>
    <n v="0"/>
    <n v="0"/>
    <n v="0"/>
    <n v="12.1"/>
    <n v="0"/>
    <n v="12.1"/>
    <n v="0"/>
    <n v="0"/>
    <n v="100"/>
    <n v="0"/>
    <n v="0.4"/>
    <n v="0"/>
    <n v="0.38"/>
    <x v="3"/>
  </r>
  <r>
    <n v="9.1"/>
    <n v="9.1"/>
    <n v="0"/>
    <n v="0"/>
    <n v="0"/>
    <n v="20.399999999999999"/>
    <n v="9.1"/>
    <n v="20.399999999999999"/>
    <n v="29.5"/>
    <n v="0"/>
    <n v="0"/>
    <n v="31"/>
    <n v="69"/>
    <n v="28.5"/>
    <n v="0"/>
    <n v="0"/>
    <n v="0"/>
    <n v="62.7"/>
    <n v="28.5"/>
    <n v="62.7"/>
    <n v="91.2"/>
    <n v="0"/>
    <n v="0"/>
    <n v="31"/>
    <n v="69"/>
    <n v="0.3"/>
    <n v="0.3"/>
    <n v="0.32"/>
    <x v="3"/>
  </r>
  <r>
    <n v="9.1999999999999993"/>
    <n v="0.4"/>
    <n v="0"/>
    <n v="0"/>
    <n v="0"/>
    <n v="0"/>
    <n v="0.4"/>
    <n v="0"/>
    <n v="0.4"/>
    <n v="0"/>
    <n v="0"/>
    <n v="100"/>
    <n v="0"/>
    <n v="5.4"/>
    <n v="0"/>
    <n v="0"/>
    <n v="0"/>
    <n v="0"/>
    <n v="5.4"/>
    <n v="0"/>
    <n v="5.4"/>
    <n v="0"/>
    <n v="0"/>
    <n v="100"/>
    <n v="0"/>
    <n v="0.1"/>
    <n v="0"/>
    <n v="0.06"/>
    <x v="3"/>
  </r>
  <r>
    <n v="9.3000000000000007"/>
    <n v="9.4"/>
    <n v="0.4"/>
    <n v="3.5"/>
    <n v="3.9"/>
    <n v="34.6"/>
    <n v="9.6999999999999993"/>
    <n v="38.200000000000003"/>
    <n v="47.9"/>
    <n v="10"/>
    <n v="90"/>
    <n v="20"/>
    <n v="80"/>
    <n v="67.400000000000006"/>
    <n v="0.9"/>
    <n v="8.1"/>
    <n v="9"/>
    <n v="85.3"/>
    <n v="68.3"/>
    <n v="93.4"/>
    <n v="161.69999999999999"/>
    <n v="10"/>
    <n v="90"/>
    <n v="42"/>
    <n v="58"/>
    <n v="0.1"/>
    <n v="0.4"/>
    <n v="0.3"/>
    <x v="3"/>
  </r>
  <r>
    <n v="10.1"/>
    <n v="11.2"/>
    <n v="0.1"/>
    <n v="1.2"/>
    <n v="1.3"/>
    <n v="23.3"/>
    <n v="11.3"/>
    <n v="24.5"/>
    <n v="35.799999999999997"/>
    <n v="10"/>
    <n v="90"/>
    <n v="32"/>
    <n v="68"/>
    <n v="42.8"/>
    <n v="0.4"/>
    <n v="3.9"/>
    <n v="4.3"/>
    <n v="65.400000000000006"/>
    <n v="43.2"/>
    <n v="69.2"/>
    <n v="112.5"/>
    <n v="10"/>
    <n v="90"/>
    <n v="38"/>
    <n v="62"/>
    <n v="0.3"/>
    <n v="0.4"/>
    <n v="0.32"/>
    <x v="3"/>
  </r>
  <r>
    <n v="10.199999999999999"/>
    <n v="0.3"/>
    <n v="4.5"/>
    <n v="10.5"/>
    <n v="15"/>
    <n v="2.1"/>
    <n v="4.8"/>
    <n v="12.5"/>
    <n v="17.3"/>
    <n v="30"/>
    <n v="70"/>
    <n v="28"/>
    <n v="72"/>
    <n v="5.2"/>
    <n v="16"/>
    <n v="37.4"/>
    <n v="53.4"/>
    <n v="8.1999999999999993"/>
    <n v="21.2"/>
    <n v="45.6"/>
    <n v="66.7"/>
    <n v="30"/>
    <n v="70"/>
    <n v="32"/>
    <n v="68"/>
    <n v="0.1"/>
    <n v="0.3"/>
    <n v="0.26"/>
    <x v="3"/>
  </r>
  <r>
    <n v="10.3"/>
    <n v="0"/>
    <n v="0"/>
    <n v="0"/>
    <n v="0"/>
    <n v="16.399999999999999"/>
    <n v="0"/>
    <n v="16.399999999999999"/>
    <n v="16.399999999999999"/>
    <n v="0"/>
    <n v="0"/>
    <n v="0"/>
    <n v="100"/>
    <n v="0"/>
    <n v="0"/>
    <n v="0"/>
    <n v="0"/>
    <n v="42.8"/>
    <n v="0"/>
    <n v="42.8"/>
    <n v="42.8"/>
    <n v="0"/>
    <n v="0"/>
    <n v="0"/>
    <n v="100"/>
    <n v="0"/>
    <n v="0.4"/>
    <n v="0.38"/>
    <x v="3"/>
  </r>
  <r>
    <n v="10.4"/>
    <n v="1"/>
    <n v="0"/>
    <n v="0"/>
    <n v="0"/>
    <n v="6.8"/>
    <n v="1"/>
    <n v="6.8"/>
    <n v="7.9"/>
    <n v="0"/>
    <n v="0"/>
    <n v="13"/>
    <n v="87"/>
    <n v="4.8"/>
    <n v="0"/>
    <n v="0"/>
    <n v="0"/>
    <n v="20"/>
    <n v="4.8"/>
    <n v="20"/>
    <n v="24.8"/>
    <n v="0"/>
    <n v="0"/>
    <n v="19"/>
    <n v="81"/>
    <n v="0.2"/>
    <n v="0.3"/>
    <n v="0.32"/>
    <x v="3"/>
  </r>
  <r>
    <n v="10.5"/>
    <n v="0"/>
    <n v="2.2000000000000002"/>
    <n v="20"/>
    <n v="22.2"/>
    <n v="9.1"/>
    <n v="2.2000000000000002"/>
    <n v="29.1"/>
    <n v="31.3"/>
    <n v="10"/>
    <n v="90"/>
    <n v="7"/>
    <n v="93"/>
    <n v="0"/>
    <n v="6.3"/>
    <n v="56.8"/>
    <n v="63.1"/>
    <n v="37"/>
    <n v="6.3"/>
    <n v="93.8"/>
    <n v="100.1"/>
    <n v="10"/>
    <n v="90"/>
    <n v="6"/>
    <n v="94"/>
    <n v="0"/>
    <n v="0.3"/>
    <n v="0.31"/>
    <x v="3"/>
  </r>
  <r>
    <n v="10.6"/>
    <n v="0"/>
    <n v="0"/>
    <n v="0"/>
    <n v="0"/>
    <n v="9.4"/>
    <n v="0"/>
    <n v="9.4"/>
    <n v="9.4"/>
    <n v="0"/>
    <n v="0"/>
    <n v="0"/>
    <n v="100"/>
    <n v="0.5"/>
    <n v="0"/>
    <n v="0"/>
    <n v="0"/>
    <n v="35.4"/>
    <n v="0.5"/>
    <n v="35.4"/>
    <n v="36"/>
    <n v="0"/>
    <n v="0"/>
    <n v="1"/>
    <n v="99"/>
    <n v="0"/>
    <n v="0.3"/>
    <n v="0.26"/>
    <x v="3"/>
  </r>
  <r>
    <n v="11.1"/>
    <n v="0"/>
    <n v="2.1"/>
    <n v="3.1"/>
    <n v="5.2"/>
    <n v="32"/>
    <n v="2.1"/>
    <n v="35.1"/>
    <n v="37.1"/>
    <n v="40"/>
    <n v="60"/>
    <n v="6"/>
    <n v="94"/>
    <n v="0"/>
    <n v="12"/>
    <n v="18"/>
    <n v="30"/>
    <n v="76.8"/>
    <n v="12"/>
    <n v="94.8"/>
    <n v="106.8"/>
    <n v="40"/>
    <n v="60"/>
    <n v="11"/>
    <n v="89"/>
    <n v="0"/>
    <n v="0.4"/>
    <n v="0.35"/>
    <x v="3"/>
  </r>
  <r>
    <n v="11.2"/>
    <n v="11.6"/>
    <n v="0.6"/>
    <n v="2.5"/>
    <n v="3.2"/>
    <n v="22.7"/>
    <n v="12.3"/>
    <n v="25.3"/>
    <n v="37.5"/>
    <n v="20"/>
    <n v="80"/>
    <n v="33"/>
    <n v="67"/>
    <n v="38.200000000000003"/>
    <n v="3.2"/>
    <n v="12.8"/>
    <n v="16"/>
    <n v="55.7"/>
    <n v="41.4"/>
    <n v="68.5"/>
    <n v="109.9"/>
    <n v="20"/>
    <n v="80"/>
    <n v="38"/>
    <n v="62"/>
    <n v="0.3"/>
    <n v="0.4"/>
    <n v="0.34"/>
    <x v="3"/>
  </r>
  <r>
    <n v="11.3"/>
    <n v="0"/>
    <n v="0.5"/>
    <n v="0.8"/>
    <n v="1.3"/>
    <n v="0"/>
    <n v="0.5"/>
    <n v="0.8"/>
    <n v="1.3"/>
    <n v="40"/>
    <n v="60"/>
    <n v="40"/>
    <n v="60"/>
    <n v="0"/>
    <n v="3.1"/>
    <n v="4.5999999999999996"/>
    <n v="7.7"/>
    <n v="0"/>
    <n v="3.1"/>
    <n v="4.5999999999999996"/>
    <n v="7.7"/>
    <n v="40"/>
    <n v="60"/>
    <n v="40"/>
    <n v="60"/>
    <n v="0"/>
    <n v="0"/>
    <n v="0.17"/>
    <x v="3"/>
  </r>
  <r>
    <n v="12.1"/>
    <n v="13.6"/>
    <n v="2.8"/>
    <n v="0.7"/>
    <n v="3.5"/>
    <n v="4.7"/>
    <n v="16.399999999999999"/>
    <n v="5.4"/>
    <n v="21.8"/>
    <n v="80"/>
    <n v="20"/>
    <n v="75"/>
    <n v="25"/>
    <n v="52.1"/>
    <n v="17.7"/>
    <n v="4.4000000000000004"/>
    <n v="22.1"/>
    <n v="16.5"/>
    <n v="69.8"/>
    <n v="21"/>
    <n v="90.8"/>
    <n v="80"/>
    <n v="20"/>
    <n v="77"/>
    <n v="23"/>
    <n v="0.3"/>
    <n v="0.3"/>
    <n v="0.24"/>
    <x v="3"/>
  </r>
  <r>
    <n v="13.1"/>
    <n v="0.4"/>
    <n v="1.6"/>
    <n v="3.7"/>
    <n v="5.3"/>
    <n v="0.7"/>
    <n v="2"/>
    <n v="4.4000000000000004"/>
    <n v="6.4"/>
    <n v="30"/>
    <n v="70"/>
    <n v="31"/>
    <n v="69"/>
    <n v="2.7"/>
    <n v="6.8"/>
    <n v="15.9"/>
    <n v="22.7"/>
    <n v="4.3"/>
    <n v="9.5"/>
    <n v="20.100000000000001"/>
    <n v="29.6"/>
    <n v="30"/>
    <n v="70"/>
    <n v="32"/>
    <n v="68"/>
    <n v="0.1"/>
    <n v="0.2"/>
    <n v="0.22"/>
    <x v="3"/>
  </r>
  <r>
    <n v="13.2"/>
    <n v="3.9"/>
    <n v="0"/>
    <n v="0"/>
    <n v="0"/>
    <n v="2.7"/>
    <n v="3.9"/>
    <n v="2.7"/>
    <n v="6.7"/>
    <n v="0"/>
    <n v="0"/>
    <n v="59"/>
    <n v="41"/>
    <n v="16.2"/>
    <n v="0"/>
    <n v="0"/>
    <n v="0"/>
    <n v="10.7"/>
    <n v="16.2"/>
    <n v="10.7"/>
    <n v="27"/>
    <n v="0"/>
    <n v="0"/>
    <n v="60"/>
    <n v="40"/>
    <n v="0.2"/>
    <n v="0.3"/>
    <n v="0.25"/>
    <x v="3"/>
  </r>
  <r>
    <n v="14.1"/>
    <n v="19.5"/>
    <n v="0"/>
    <n v="0"/>
    <n v="0"/>
    <n v="22.3"/>
    <n v="19.5"/>
    <n v="22.3"/>
    <n v="41.9"/>
    <n v="0"/>
    <n v="0"/>
    <n v="47"/>
    <n v="53"/>
    <n v="84.4"/>
    <n v="0"/>
    <n v="0"/>
    <n v="0"/>
    <n v="62.1"/>
    <n v="84.4"/>
    <n v="62.1"/>
    <n v="146.5"/>
    <n v="0"/>
    <n v="0"/>
    <n v="58"/>
    <n v="42"/>
    <n v="0.2"/>
    <n v="0.4"/>
    <n v="0.28999999999999998"/>
    <x v="3"/>
  </r>
  <r>
    <n v="15.1"/>
    <n v="5"/>
    <n v="0"/>
    <n v="0"/>
    <n v="0"/>
    <n v="0"/>
    <n v="5"/>
    <n v="0"/>
    <n v="5"/>
    <n v="0"/>
    <n v="0"/>
    <n v="100"/>
    <n v="0"/>
    <n v="27.3"/>
    <n v="0"/>
    <n v="0"/>
    <n v="0"/>
    <n v="0"/>
    <n v="27.3"/>
    <n v="0"/>
    <n v="27.3"/>
    <n v="0"/>
    <n v="0"/>
    <n v="100"/>
    <n v="0"/>
    <n v="0.2"/>
    <n v="0"/>
    <n v="0.18"/>
    <x v="3"/>
  </r>
  <r>
    <n v="15.2"/>
    <n v="8.8000000000000007"/>
    <n v="5.4"/>
    <n v="5.4"/>
    <n v="10.7"/>
    <n v="13.4"/>
    <n v="14.2"/>
    <n v="18.8"/>
    <n v="32.9"/>
    <n v="50"/>
    <n v="50"/>
    <n v="43"/>
    <n v="57"/>
    <n v="35.4"/>
    <n v="12.3"/>
    <n v="12.3"/>
    <n v="24.7"/>
    <n v="43.4"/>
    <n v="47.7"/>
    <n v="55.7"/>
    <n v="103.4"/>
    <n v="50"/>
    <n v="50"/>
    <n v="46"/>
    <n v="54"/>
    <n v="0.3"/>
    <n v="0.3"/>
    <n v="0.32"/>
    <x v="3"/>
  </r>
  <r>
    <n v="15.3"/>
    <n v="3.1"/>
    <n v="0"/>
    <n v="0"/>
    <n v="0"/>
    <n v="5"/>
    <n v="3.1"/>
    <n v="5"/>
    <n v="8.1999999999999993"/>
    <n v="0"/>
    <n v="0"/>
    <n v="38"/>
    <n v="62"/>
    <n v="10.8"/>
    <n v="0"/>
    <n v="0"/>
    <n v="0"/>
    <n v="19.2"/>
    <n v="10.8"/>
    <n v="19.2"/>
    <n v="30"/>
    <n v="0"/>
    <n v="0"/>
    <n v="36"/>
    <n v="64"/>
    <n v="0.3"/>
    <n v="0.3"/>
    <n v="0.27"/>
    <x v="3"/>
  </r>
  <r>
    <n v="15.4"/>
    <n v="13.8"/>
    <n v="0"/>
    <n v="0"/>
    <n v="0"/>
    <n v="10.4"/>
    <n v="13.8"/>
    <n v="10.4"/>
    <n v="24.1"/>
    <n v="0"/>
    <n v="0"/>
    <n v="57"/>
    <n v="43"/>
    <n v="39.1"/>
    <n v="0"/>
    <n v="0"/>
    <n v="0"/>
    <n v="25.5"/>
    <n v="39.1"/>
    <n v="25.5"/>
    <n v="64.599999999999994"/>
    <n v="0"/>
    <n v="0"/>
    <n v="61"/>
    <n v="39"/>
    <n v="0.4"/>
    <n v="0.4"/>
    <n v="0.37"/>
    <x v="3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16.2"/>
    <n v="35.4"/>
    <n v="20.6"/>
    <n v="5.0999999999999996"/>
    <n v="25.7"/>
    <n v="20.100000000000001"/>
    <n v="55.9"/>
    <n v="25.2"/>
    <n v="81.099999999999994"/>
    <n v="80"/>
    <n v="20"/>
    <n v="69"/>
    <n v="31"/>
    <n v="86.9"/>
    <n v="49.4"/>
    <n v="12.3"/>
    <n v="61.7"/>
    <n v="43.9"/>
    <n v="136.19999999999999"/>
    <n v="56.2"/>
    <n v="192.4"/>
    <n v="80"/>
    <n v="20"/>
    <n v="71"/>
    <n v="29"/>
    <n v="0.4"/>
    <n v="0.5"/>
    <n v="0.42"/>
    <x v="3"/>
  </r>
  <r>
    <n v="16.3"/>
    <n v="4"/>
    <n v="0"/>
    <n v="0"/>
    <n v="0"/>
    <n v="0"/>
    <n v="4"/>
    <n v="0"/>
    <n v="4"/>
    <n v="0"/>
    <n v="0"/>
    <n v="100"/>
    <n v="0"/>
    <n v="19.100000000000001"/>
    <n v="0"/>
    <n v="0"/>
    <n v="0"/>
    <n v="0"/>
    <n v="19.100000000000001"/>
    <n v="0"/>
    <n v="19.100000000000001"/>
    <n v="0"/>
    <n v="0"/>
    <n v="100"/>
    <n v="0"/>
    <n v="0.2"/>
    <n v="0"/>
    <n v="0.21"/>
    <x v="3"/>
  </r>
  <r>
    <n v="16.399999999999999"/>
    <n v="25"/>
    <n v="0.3"/>
    <n v="0"/>
    <n v="0.4"/>
    <n v="1.5"/>
    <n v="25.3"/>
    <n v="1.5"/>
    <n v="26.9"/>
    <n v="90"/>
    <n v="10"/>
    <n v="94"/>
    <n v="6"/>
    <n v="72"/>
    <n v="3"/>
    <n v="0.3"/>
    <n v="3.3"/>
    <n v="7.8"/>
    <n v="74.900000000000006"/>
    <n v="8.1999999999999993"/>
    <n v="83.1"/>
    <n v="90"/>
    <n v="10"/>
    <n v="90"/>
    <n v="10"/>
    <n v="0.4"/>
    <n v="0.2"/>
    <n v="0.32"/>
    <x v="3"/>
  </r>
  <r>
    <n v="17.100000000000001"/>
    <n v="2"/>
    <n v="2"/>
    <n v="0.2"/>
    <n v="2.2000000000000002"/>
    <n v="8.1999999999999993"/>
    <n v="4"/>
    <n v="8.5"/>
    <n v="12.5"/>
    <n v="90"/>
    <n v="10"/>
    <n v="32"/>
    <n v="68"/>
    <n v="8.1"/>
    <n v="14.9"/>
    <n v="1.7"/>
    <n v="16.5"/>
    <n v="17.3"/>
    <n v="23"/>
    <n v="18.899999999999999"/>
    <n v="41.8"/>
    <n v="90"/>
    <n v="10"/>
    <n v="55"/>
    <n v="45"/>
    <n v="0.3"/>
    <n v="0.5"/>
    <n v="0.3"/>
    <x v="3"/>
  </r>
  <r>
    <n v="17.2"/>
    <n v="2"/>
    <n v="7.2"/>
    <n v="0.8"/>
    <n v="8"/>
    <n v="0.6"/>
    <n v="9.1999999999999993"/>
    <n v="1.4"/>
    <n v="10.6"/>
    <n v="90"/>
    <n v="10"/>
    <n v="87"/>
    <n v="13"/>
    <n v="13"/>
    <n v="23.6"/>
    <n v="2.6"/>
    <n v="26.3"/>
    <n v="3.4"/>
    <n v="36.700000000000003"/>
    <n v="6"/>
    <n v="42.7"/>
    <n v="90"/>
    <n v="10"/>
    <n v="86"/>
    <n v="14"/>
    <n v="0.2"/>
    <n v="0.2"/>
    <n v="0.25"/>
    <x v="3"/>
  </r>
  <r>
    <n v="17.3"/>
    <n v="4.4000000000000004"/>
    <n v="0"/>
    <n v="0"/>
    <n v="0"/>
    <n v="0.3"/>
    <n v="4.4000000000000004"/>
    <n v="0.3"/>
    <n v="4.7"/>
    <n v="0"/>
    <n v="0"/>
    <n v="93"/>
    <n v="7"/>
    <n v="32.5"/>
    <n v="0"/>
    <n v="0"/>
    <n v="0"/>
    <n v="1.8"/>
    <n v="32.5"/>
    <n v="1.8"/>
    <n v="34.4"/>
    <n v="0"/>
    <n v="0"/>
    <n v="95"/>
    <n v="5"/>
    <n v="0.1"/>
    <n v="0.2"/>
    <n v="0.14000000000000001"/>
    <x v="3"/>
  </r>
  <r>
    <n v="18.100000000000001"/>
    <n v="0.4"/>
    <n v="0"/>
    <n v="0"/>
    <n v="0"/>
    <n v="0.4"/>
    <n v="0.4"/>
    <n v="0.4"/>
    <n v="0.8"/>
    <n v="0"/>
    <n v="0"/>
    <n v="54"/>
    <n v="46"/>
    <n v="2.5"/>
    <n v="0"/>
    <n v="0"/>
    <n v="0"/>
    <n v="2.2000000000000002"/>
    <n v="2.5"/>
    <n v="2.2000000000000002"/>
    <n v="4.7"/>
    <n v="0"/>
    <n v="0"/>
    <n v="54"/>
    <n v="46"/>
    <n v="0.2"/>
    <n v="0.2"/>
    <n v="0.16"/>
    <x v="3"/>
  </r>
  <r>
    <n v="18.2"/>
    <n v="1.5"/>
    <n v="0"/>
    <n v="0"/>
    <n v="0"/>
    <n v="3.2"/>
    <n v="1.5"/>
    <n v="3.2"/>
    <n v="4.5999999999999996"/>
    <n v="0"/>
    <n v="0"/>
    <n v="32"/>
    <n v="68"/>
    <n v="6.6"/>
    <n v="0"/>
    <n v="0"/>
    <n v="0"/>
    <n v="10.1"/>
    <n v="6.6"/>
    <n v="10.1"/>
    <n v="16.8"/>
    <n v="0"/>
    <n v="0"/>
    <n v="40"/>
    <n v="60"/>
    <n v="0.2"/>
    <n v="0.3"/>
    <n v="0.28000000000000003"/>
    <x v="3"/>
  </r>
  <r>
    <n v="19.100000000000001"/>
    <n v="4.3"/>
    <n v="0"/>
    <n v="0"/>
    <n v="0"/>
    <n v="111.2"/>
    <n v="4.3"/>
    <n v="111.2"/>
    <n v="115.5"/>
    <n v="0"/>
    <n v="0"/>
    <n v="4"/>
    <n v="96"/>
    <n v="34.4"/>
    <n v="0"/>
    <n v="0"/>
    <n v="0"/>
    <n v="202.6"/>
    <n v="34.4"/>
    <n v="202.6"/>
    <n v="237"/>
    <n v="0"/>
    <n v="0"/>
    <n v="15"/>
    <n v="85"/>
    <n v="0.1"/>
    <n v="0.6"/>
    <n v="0.49"/>
    <x v="3"/>
  </r>
  <r>
    <n v="19.2"/>
    <n v="6.5"/>
    <n v="5.7"/>
    <n v="0.6"/>
    <n v="6.3"/>
    <n v="29.1"/>
    <n v="12.1"/>
    <n v="29.7"/>
    <n v="41.8"/>
    <n v="90"/>
    <n v="10"/>
    <n v="29"/>
    <n v="71"/>
    <n v="30.2"/>
    <n v="20.7"/>
    <n v="2.2999999999999998"/>
    <n v="23"/>
    <n v="58"/>
    <n v="51"/>
    <n v="60.3"/>
    <n v="111.3"/>
    <n v="90"/>
    <n v="10"/>
    <n v="46"/>
    <n v="54"/>
    <n v="0"/>
    <n v="0.5"/>
    <n v="0.38"/>
    <x v="3"/>
  </r>
  <r>
    <n v="20.100000000000001"/>
    <n v="1.4"/>
    <n v="0"/>
    <n v="0"/>
    <n v="0"/>
    <n v="0"/>
    <n v="1.4"/>
    <n v="0"/>
    <n v="1.4"/>
    <n v="0"/>
    <n v="0"/>
    <n v="100"/>
    <n v="0"/>
    <n v="8.1"/>
    <n v="0"/>
    <n v="0"/>
    <n v="0"/>
    <n v="0"/>
    <n v="8.1"/>
    <n v="0"/>
    <n v="8.1"/>
    <n v="0"/>
    <n v="0"/>
    <n v="100"/>
    <n v="0"/>
    <n v="0.2"/>
    <n v="0"/>
    <n v="0.17"/>
    <x v="3"/>
  </r>
  <r>
    <n v="20.2"/>
    <n v="0.6"/>
    <n v="0"/>
    <n v="0"/>
    <n v="0"/>
    <n v="0"/>
    <n v="0.6"/>
    <n v="0"/>
    <n v="0.6"/>
    <n v="0"/>
    <n v="0"/>
    <n v="100"/>
    <n v="0"/>
    <n v="2.9"/>
    <n v="0"/>
    <n v="0"/>
    <n v="0"/>
    <n v="0"/>
    <n v="2.9"/>
    <n v="0"/>
    <n v="2.9"/>
    <n v="0"/>
    <n v="0"/>
    <n v="100"/>
    <n v="0"/>
    <n v="0.2"/>
    <n v="0"/>
    <n v="0.2"/>
    <x v="3"/>
  </r>
  <r>
    <n v="21.1"/>
    <n v="0.1"/>
    <n v="0"/>
    <n v="0"/>
    <n v="0"/>
    <n v="2.8"/>
    <n v="0.1"/>
    <n v="2.8"/>
    <n v="2.9"/>
    <n v="0"/>
    <n v="0"/>
    <n v="4"/>
    <n v="96"/>
    <n v="0.7"/>
    <n v="0"/>
    <n v="0"/>
    <n v="0"/>
    <n v="13.7"/>
    <n v="0.7"/>
    <n v="13.7"/>
    <n v="14.5"/>
    <n v="0"/>
    <n v="0"/>
    <n v="5"/>
    <n v="95"/>
    <n v="0.2"/>
    <n v="0.2"/>
    <n v="0.2"/>
    <x v="3"/>
  </r>
  <r>
    <n v="21.2"/>
    <n v="0"/>
    <n v="0"/>
    <n v="0"/>
    <n v="0"/>
    <n v="4.4000000000000004"/>
    <n v="0"/>
    <n v="4.4000000000000004"/>
    <n v="4.4000000000000004"/>
    <n v="0"/>
    <n v="0"/>
    <n v="0"/>
    <n v="100"/>
    <n v="0"/>
    <n v="0"/>
    <n v="0"/>
    <n v="0"/>
    <n v="18.399999999999999"/>
    <n v="0"/>
    <n v="18.399999999999999"/>
    <n v="18.399999999999999"/>
    <n v="0"/>
    <n v="0"/>
    <n v="0"/>
    <n v="100"/>
    <n v="0"/>
    <n v="0.2"/>
    <n v="0.24"/>
    <x v="3"/>
  </r>
  <r>
    <n v="2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2.2"/>
    <n v="0"/>
    <n v="0"/>
    <n v="0"/>
    <n v="0"/>
    <n v="2.6"/>
    <n v="0"/>
    <n v="2.6"/>
    <n v="2.6"/>
    <n v="0"/>
    <n v="0"/>
    <n v="0"/>
    <n v="100"/>
    <n v="0"/>
    <n v="0"/>
    <n v="0"/>
    <n v="0"/>
    <n v="8.9"/>
    <n v="0"/>
    <n v="8.9"/>
    <n v="8.9"/>
    <n v="0"/>
    <n v="0"/>
    <n v="0"/>
    <n v="100"/>
    <n v="0"/>
    <n v="0.3"/>
    <n v="0.28999999999999998"/>
    <x v="3"/>
  </r>
  <r>
    <n v="23.1"/>
    <n v="1.8"/>
    <n v="0"/>
    <n v="0"/>
    <n v="0"/>
    <n v="0"/>
    <n v="1.8"/>
    <n v="0"/>
    <n v="1.8"/>
    <n v="0"/>
    <n v="0"/>
    <n v="100"/>
    <n v="0"/>
    <n v="6.5"/>
    <n v="0"/>
    <n v="0"/>
    <n v="0"/>
    <n v="0"/>
    <n v="6.5"/>
    <n v="0"/>
    <n v="6.5"/>
    <n v="0"/>
    <n v="0"/>
    <n v="100"/>
    <n v="0"/>
    <n v="0.3"/>
    <n v="0"/>
    <n v="0.27"/>
    <x v="3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5.2"/>
    <n v="0.2"/>
    <n v="0"/>
    <n v="0"/>
    <n v="0"/>
    <n v="8.1999999999999993"/>
    <n v="0.2"/>
    <n v="8.1999999999999993"/>
    <n v="8.4"/>
    <n v="0"/>
    <n v="0"/>
    <n v="3"/>
    <n v="97"/>
    <n v="2.2999999999999998"/>
    <n v="0"/>
    <n v="0"/>
    <n v="0"/>
    <n v="40.4"/>
    <n v="2.2999999999999998"/>
    <n v="40.4"/>
    <n v="42.7"/>
    <n v="0"/>
    <n v="0"/>
    <n v="5"/>
    <n v="95"/>
    <n v="0"/>
    <n v="0.2"/>
    <n v="0.2"/>
    <x v="3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1.1000000000000001"/>
    <n v="15.8"/>
    <n v="0"/>
    <n v="0"/>
    <n v="0"/>
    <n v="0"/>
    <n v="15.8"/>
    <n v="0"/>
    <n v="15.8"/>
    <n v="0"/>
    <n v="0"/>
    <n v="100"/>
    <n v="0"/>
    <n v="73.3"/>
    <n v="0"/>
    <n v="0"/>
    <n v="0"/>
    <n v="0"/>
    <n v="73.3"/>
    <n v="0"/>
    <n v="73.3"/>
    <n v="0"/>
    <n v="0"/>
    <n v="100"/>
    <n v="0"/>
    <n v="0.22"/>
    <n v="0"/>
    <n v="0.22"/>
    <x v="4"/>
  </r>
  <r>
    <n v="1.2"/>
    <n v="14.2"/>
    <n v="0"/>
    <n v="0"/>
    <n v="0"/>
    <n v="0"/>
    <n v="14.2"/>
    <n v="0"/>
    <n v="14.2"/>
    <n v="0"/>
    <n v="0"/>
    <n v="100"/>
    <n v="0"/>
    <n v="27.8"/>
    <n v="0"/>
    <n v="0"/>
    <n v="0"/>
    <n v="0"/>
    <n v="27.8"/>
    <n v="0"/>
    <n v="27.8"/>
    <n v="0"/>
    <n v="0"/>
    <n v="100"/>
    <n v="0"/>
    <n v="0.51"/>
    <n v="0"/>
    <n v="0.51"/>
    <x v="4"/>
  </r>
  <r>
    <n v="2.1"/>
    <n v="0"/>
    <n v="0"/>
    <n v="0"/>
    <n v="0"/>
    <n v="0"/>
    <n v="0"/>
    <n v="0"/>
    <n v="0"/>
    <n v="0"/>
    <n v="0"/>
    <n v="100"/>
    <n v="0"/>
    <n v="1.9"/>
    <n v="0"/>
    <n v="0"/>
    <n v="0"/>
    <n v="0"/>
    <n v="1.9"/>
    <n v="0"/>
    <n v="1.9"/>
    <n v="0"/>
    <n v="0"/>
    <n v="100"/>
    <n v="0"/>
    <n v="0.02"/>
    <n v="0"/>
    <n v="0.02"/>
    <x v="4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.2999999999999998"/>
    <n v="0.6"/>
    <n v="0"/>
    <n v="0"/>
    <n v="0"/>
    <n v="0"/>
    <n v="0.6"/>
    <n v="0"/>
    <n v="0.6"/>
    <n v="0"/>
    <n v="0"/>
    <n v="100"/>
    <n v="0"/>
    <n v="3.3"/>
    <n v="0"/>
    <n v="0"/>
    <n v="0"/>
    <n v="0"/>
    <n v="3.3"/>
    <n v="0"/>
    <n v="3.3"/>
    <n v="0"/>
    <n v="0"/>
    <n v="100"/>
    <n v="0"/>
    <n v="0.18"/>
    <n v="0"/>
    <n v="0.18"/>
    <x v="4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.5"/>
    <n v="0.1"/>
    <n v="0"/>
    <n v="0"/>
    <n v="0"/>
    <n v="0"/>
    <n v="0.1"/>
    <n v="0"/>
    <n v="0.1"/>
    <n v="0"/>
    <n v="0"/>
    <n v="100"/>
    <n v="0"/>
    <n v="5.6"/>
    <n v="0"/>
    <n v="0"/>
    <n v="0"/>
    <n v="0"/>
    <n v="5.6"/>
    <n v="0"/>
    <n v="5.6"/>
    <n v="0"/>
    <n v="0"/>
    <n v="100"/>
    <n v="0"/>
    <n v="0.01"/>
    <n v="0"/>
    <n v="0.01"/>
    <x v="4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.2"/>
    <n v="4"/>
    <n v="0"/>
    <n v="0"/>
    <n v="0"/>
    <n v="0"/>
    <n v="4"/>
    <n v="0"/>
    <n v="4"/>
    <n v="0"/>
    <n v="0"/>
    <n v="100"/>
    <n v="0"/>
    <n v="29.6"/>
    <n v="0"/>
    <n v="0"/>
    <n v="0"/>
    <n v="0"/>
    <n v="29.6"/>
    <n v="0"/>
    <n v="29.6"/>
    <n v="0"/>
    <n v="0"/>
    <n v="100"/>
    <n v="0"/>
    <n v="0.13"/>
    <n v="0"/>
    <n v="0.13"/>
    <x v="4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4.2"/>
    <n v="0"/>
    <n v="0"/>
    <n v="0"/>
    <n v="0"/>
    <n v="0"/>
    <n v="0"/>
    <n v="0"/>
    <n v="0"/>
    <n v="0"/>
    <n v="0"/>
    <n v="100"/>
    <n v="0"/>
    <n v="1.4"/>
    <n v="0"/>
    <n v="0"/>
    <n v="0"/>
    <n v="0"/>
    <n v="1.4"/>
    <n v="0"/>
    <n v="1.4"/>
    <n v="0"/>
    <n v="0"/>
    <n v="100"/>
    <n v="0"/>
    <n v="0.02"/>
    <n v="0"/>
    <n v="0.02"/>
    <x v="4"/>
  </r>
  <r>
    <n v="4.3"/>
    <n v="0.2"/>
    <n v="0"/>
    <n v="0"/>
    <n v="0"/>
    <n v="0"/>
    <n v="0.2"/>
    <n v="0"/>
    <n v="0.2"/>
    <n v="0"/>
    <n v="0"/>
    <n v="100"/>
    <n v="0"/>
    <n v="5.9"/>
    <n v="0"/>
    <n v="0"/>
    <n v="0"/>
    <n v="0"/>
    <n v="5.9"/>
    <n v="0"/>
    <n v="5.9"/>
    <n v="0"/>
    <n v="0"/>
    <n v="100"/>
    <n v="0"/>
    <n v="0.03"/>
    <n v="0"/>
    <n v="0.03"/>
    <x v="4"/>
  </r>
  <r>
    <n v="5.0999999999999996"/>
    <n v="0.2"/>
    <n v="0"/>
    <n v="0"/>
    <n v="0"/>
    <n v="0"/>
    <n v="0.2"/>
    <n v="0"/>
    <n v="0.2"/>
    <n v="0"/>
    <n v="0"/>
    <n v="100"/>
    <n v="0"/>
    <n v="1.7"/>
    <n v="0"/>
    <n v="0"/>
    <n v="0"/>
    <n v="0"/>
    <n v="1.7"/>
    <n v="0"/>
    <n v="1.7"/>
    <n v="0"/>
    <n v="0"/>
    <n v="100"/>
    <n v="0"/>
    <n v="0.1"/>
    <n v="0"/>
    <n v="0.09"/>
    <x v="4"/>
  </r>
  <r>
    <n v="5.2"/>
    <n v="0.1"/>
    <n v="0"/>
    <n v="0"/>
    <n v="0"/>
    <n v="0"/>
    <n v="0.1"/>
    <n v="0"/>
    <n v="0.1"/>
    <n v="0"/>
    <n v="0"/>
    <n v="100"/>
    <n v="0"/>
    <n v="5.6"/>
    <n v="0"/>
    <n v="0"/>
    <n v="0"/>
    <n v="0"/>
    <n v="5.6"/>
    <n v="0"/>
    <n v="5.6"/>
    <n v="0"/>
    <n v="0"/>
    <n v="100"/>
    <n v="0"/>
    <n v="0.01"/>
    <n v="0"/>
    <n v="0.01"/>
    <x v="4"/>
  </r>
  <r>
    <n v="6.1"/>
    <n v="8.5"/>
    <n v="0"/>
    <n v="0"/>
    <n v="0"/>
    <n v="0"/>
    <n v="8.5"/>
    <n v="0"/>
    <n v="8.5"/>
    <n v="0"/>
    <n v="0"/>
    <n v="100"/>
    <n v="0"/>
    <n v="29.5"/>
    <n v="0"/>
    <n v="0"/>
    <n v="0"/>
    <n v="0"/>
    <n v="29.5"/>
    <n v="0"/>
    <n v="29.5"/>
    <n v="0"/>
    <n v="0"/>
    <n v="100"/>
    <n v="0"/>
    <n v="0.28999999999999998"/>
    <n v="0"/>
    <n v="0.28999999999999998"/>
    <x v="4"/>
  </r>
  <r>
    <n v="6.2"/>
    <n v="0"/>
    <n v="0"/>
    <n v="0"/>
    <n v="0"/>
    <n v="0"/>
    <n v="0"/>
    <n v="0"/>
    <n v="0"/>
    <n v="0"/>
    <n v="0"/>
    <n v="100"/>
    <n v="0"/>
    <n v="1.5"/>
    <n v="0"/>
    <n v="0"/>
    <n v="0"/>
    <n v="0"/>
    <n v="1.5"/>
    <n v="0"/>
    <n v="1.5"/>
    <n v="0"/>
    <n v="0"/>
    <n v="100"/>
    <n v="0"/>
    <n v="0.03"/>
    <n v="0"/>
    <n v="0.03"/>
    <x v="4"/>
  </r>
  <r>
    <n v="7.1"/>
    <n v="3.1"/>
    <n v="0"/>
    <n v="0"/>
    <n v="0"/>
    <n v="0"/>
    <n v="3.1"/>
    <n v="0"/>
    <n v="3.1"/>
    <n v="0"/>
    <n v="0"/>
    <n v="100"/>
    <n v="0"/>
    <n v="66.400000000000006"/>
    <n v="0"/>
    <n v="0"/>
    <n v="0"/>
    <n v="0"/>
    <n v="66.400000000000006"/>
    <n v="0"/>
    <n v="66.400000000000006"/>
    <n v="0"/>
    <n v="0"/>
    <n v="100"/>
    <n v="0"/>
    <n v="0.05"/>
    <n v="0"/>
    <n v="0.05"/>
    <x v="4"/>
  </r>
  <r>
    <n v="7.2"/>
    <n v="2.1"/>
    <n v="0"/>
    <n v="0"/>
    <n v="0"/>
    <n v="0"/>
    <n v="2.1"/>
    <n v="0"/>
    <n v="2.1"/>
    <n v="0"/>
    <n v="0"/>
    <n v="100"/>
    <n v="0"/>
    <n v="19.8"/>
    <n v="0"/>
    <n v="0"/>
    <n v="0"/>
    <n v="0"/>
    <n v="19.8"/>
    <n v="0"/>
    <n v="19.8"/>
    <n v="0"/>
    <n v="0"/>
    <n v="100"/>
    <n v="0"/>
    <n v="0.1"/>
    <n v="0"/>
    <n v="0.1"/>
    <x v="4"/>
  </r>
  <r>
    <n v="7.3"/>
    <n v="40.1"/>
    <n v="0"/>
    <n v="0"/>
    <n v="0"/>
    <n v="0.7"/>
    <n v="40.1"/>
    <n v="0.7"/>
    <n v="40.799999999999997"/>
    <n v="0"/>
    <n v="0"/>
    <n v="98"/>
    <n v="2"/>
    <n v="114.4"/>
    <n v="0"/>
    <n v="0"/>
    <n v="0"/>
    <n v="5.3"/>
    <n v="114.4"/>
    <n v="5.3"/>
    <n v="119.8"/>
    <n v="0"/>
    <n v="0"/>
    <n v="96"/>
    <n v="4"/>
    <n v="0.35"/>
    <n v="0.14000000000000001"/>
    <n v="0.34"/>
    <x v="4"/>
  </r>
  <r>
    <n v="8.1"/>
    <n v="25.6"/>
    <n v="0"/>
    <n v="0"/>
    <n v="0"/>
    <n v="0"/>
    <n v="25.6"/>
    <n v="0"/>
    <n v="25.6"/>
    <n v="0"/>
    <n v="0"/>
    <n v="100"/>
    <n v="0"/>
    <n v="79.900000000000006"/>
    <n v="0"/>
    <n v="0"/>
    <n v="0"/>
    <n v="0"/>
    <n v="79.900000000000006"/>
    <n v="0"/>
    <n v="79.900000000000006"/>
    <n v="0"/>
    <n v="0"/>
    <n v="100"/>
    <n v="0"/>
    <n v="0.32"/>
    <n v="0"/>
    <n v="0.32"/>
    <x v="4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8.3000000000000007"/>
    <n v="1.9"/>
    <n v="0"/>
    <n v="0"/>
    <n v="0"/>
    <n v="0"/>
    <n v="1.9"/>
    <n v="0"/>
    <n v="1.9"/>
    <n v="0"/>
    <n v="0"/>
    <n v="100"/>
    <n v="0"/>
    <n v="8.1999999999999993"/>
    <n v="0"/>
    <n v="0"/>
    <n v="0"/>
    <n v="0"/>
    <n v="8.1999999999999993"/>
    <n v="0"/>
    <n v="8.1999999999999993"/>
    <n v="0"/>
    <n v="0"/>
    <n v="100"/>
    <n v="0"/>
    <n v="0.24"/>
    <n v="0"/>
    <n v="0.24"/>
    <x v="4"/>
  </r>
  <r>
    <n v="8.4"/>
    <n v="3.4"/>
    <n v="0"/>
    <n v="0"/>
    <n v="0"/>
    <n v="0"/>
    <n v="3.4"/>
    <n v="0"/>
    <n v="3.4"/>
    <n v="0"/>
    <n v="0"/>
    <n v="100"/>
    <n v="0"/>
    <n v="13.1"/>
    <n v="0"/>
    <n v="0"/>
    <n v="0"/>
    <n v="0"/>
    <n v="13.1"/>
    <n v="0"/>
    <n v="13.1"/>
    <n v="0"/>
    <n v="0"/>
    <n v="100"/>
    <n v="0"/>
    <n v="0.26"/>
    <n v="0"/>
    <n v="0.26"/>
    <x v="4"/>
  </r>
  <r>
    <n v="9.1"/>
    <n v="3.7"/>
    <n v="0"/>
    <n v="0"/>
    <n v="0"/>
    <n v="25.6"/>
    <n v="3.7"/>
    <n v="25.6"/>
    <n v="29.3"/>
    <n v="0"/>
    <n v="0"/>
    <n v="13"/>
    <n v="87"/>
    <n v="17.3"/>
    <n v="0"/>
    <n v="0"/>
    <n v="0"/>
    <n v="84.9"/>
    <n v="17.3"/>
    <n v="84.9"/>
    <n v="102.2"/>
    <n v="0"/>
    <n v="0"/>
    <n v="17"/>
    <n v="83"/>
    <n v="0.21"/>
    <n v="0.3"/>
    <n v="0.28999999999999998"/>
    <x v="4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9.3000000000000007"/>
    <n v="0.8"/>
    <n v="0"/>
    <n v="0"/>
    <n v="0"/>
    <n v="48.7"/>
    <n v="0.8"/>
    <n v="48.7"/>
    <n v="49.5"/>
    <n v="0"/>
    <n v="0"/>
    <n v="2"/>
    <n v="98"/>
    <n v="34.1"/>
    <n v="0"/>
    <n v="0"/>
    <n v="0"/>
    <n v="110.5"/>
    <n v="34.1"/>
    <n v="110.5"/>
    <n v="144.6"/>
    <n v="0"/>
    <n v="0"/>
    <n v="24"/>
    <n v="76"/>
    <n v="0.02"/>
    <n v="0.44"/>
    <n v="0.34"/>
    <x v="4"/>
  </r>
  <r>
    <n v="10.1"/>
    <n v="1.7"/>
    <n v="0.1"/>
    <n v="0.7"/>
    <n v="0.8"/>
    <n v="36.1"/>
    <n v="1.7"/>
    <n v="36.9"/>
    <n v="38.6"/>
    <n v="10"/>
    <n v="90"/>
    <n v="5"/>
    <n v="95"/>
    <n v="20.3"/>
    <n v="0.4"/>
    <n v="3.9"/>
    <n v="4.3"/>
    <n v="92.6"/>
    <n v="20.7"/>
    <n v="96.5"/>
    <n v="117.2"/>
    <n v="10"/>
    <n v="90"/>
    <n v="18"/>
    <n v="82"/>
    <n v="0.08"/>
    <n v="0.38"/>
    <n v="0.33"/>
    <x v="4"/>
  </r>
  <r>
    <n v="10.199999999999999"/>
    <n v="0"/>
    <n v="4.4000000000000004"/>
    <n v="17.8"/>
    <n v="22.2"/>
    <n v="4.2"/>
    <n v="4.4000000000000004"/>
    <n v="22"/>
    <n v="26.4"/>
    <n v="20"/>
    <n v="80"/>
    <n v="17"/>
    <n v="83"/>
    <n v="1.4"/>
    <n v="11.6"/>
    <n v="46.3"/>
    <n v="57.9"/>
    <n v="23.9"/>
    <n v="13"/>
    <n v="70.2"/>
    <n v="83.2"/>
    <n v="20"/>
    <n v="80"/>
    <n v="16"/>
    <n v="84"/>
    <n v="0.34"/>
    <n v="0.31"/>
    <n v="0.32"/>
    <x v="4"/>
  </r>
  <r>
    <n v="10.3"/>
    <n v="0"/>
    <n v="0"/>
    <n v="0"/>
    <n v="0"/>
    <n v="19.100000000000001"/>
    <n v="0"/>
    <n v="19.100000000000001"/>
    <n v="19.100000000000001"/>
    <n v="0"/>
    <n v="0"/>
    <n v="0"/>
    <n v="100"/>
    <n v="0"/>
    <n v="0"/>
    <n v="0"/>
    <n v="0"/>
    <n v="48.7"/>
    <n v="0"/>
    <n v="48.7"/>
    <n v="48.7"/>
    <n v="0"/>
    <n v="0"/>
    <n v="0"/>
    <n v="100"/>
    <n v="0"/>
    <n v="0.39"/>
    <n v="0.39"/>
    <x v="4"/>
  </r>
  <r>
    <n v="10.4"/>
    <n v="0.7"/>
    <n v="0"/>
    <n v="0"/>
    <n v="0"/>
    <n v="8.4"/>
    <n v="0.7"/>
    <n v="8.4"/>
    <n v="9.1"/>
    <n v="0"/>
    <n v="0"/>
    <n v="8"/>
    <n v="92"/>
    <n v="5.0999999999999996"/>
    <n v="0"/>
    <n v="0"/>
    <n v="0"/>
    <n v="19.3"/>
    <n v="5.0999999999999996"/>
    <n v="19.3"/>
    <n v="24.4"/>
    <n v="0"/>
    <n v="0"/>
    <n v="21"/>
    <n v="79"/>
    <n v="0.14000000000000001"/>
    <n v="0.44"/>
    <n v="0.37"/>
    <x v="4"/>
  </r>
  <r>
    <n v="10.5"/>
    <n v="0.1"/>
    <n v="4.3"/>
    <n v="38.4"/>
    <n v="42.7"/>
    <n v="7"/>
    <n v="4.3"/>
    <n v="45.4"/>
    <n v="49.8"/>
    <n v="10"/>
    <n v="90"/>
    <n v="9"/>
    <n v="91"/>
    <n v="1.9"/>
    <n v="9.9"/>
    <n v="89.1"/>
    <n v="99"/>
    <n v="25.2"/>
    <n v="11.8"/>
    <n v="114.3"/>
    <n v="126"/>
    <n v="10"/>
    <n v="90"/>
    <n v="9"/>
    <n v="91"/>
    <n v="0.37"/>
    <n v="0.4"/>
    <n v="0.39"/>
    <x v="4"/>
  </r>
  <r>
    <n v="10.6"/>
    <n v="1.9"/>
    <n v="0.4"/>
    <n v="3.3"/>
    <n v="3.6"/>
    <n v="6.6"/>
    <n v="2.2999999999999998"/>
    <n v="9.9"/>
    <n v="12.2"/>
    <n v="10"/>
    <n v="90"/>
    <n v="19"/>
    <n v="81"/>
    <n v="9.8000000000000007"/>
    <n v="1.4"/>
    <n v="12.6"/>
    <n v="14"/>
    <n v="26.4"/>
    <n v="11.1"/>
    <n v="39"/>
    <n v="50.2"/>
    <n v="10"/>
    <n v="90"/>
    <n v="22"/>
    <n v="78"/>
    <n v="0.21"/>
    <n v="0.25"/>
    <n v="0.24"/>
    <x v="4"/>
  </r>
  <r>
    <n v="11.1"/>
    <n v="1.4"/>
    <n v="0.4"/>
    <n v="1.5"/>
    <n v="1.9"/>
    <n v="38.4"/>
    <n v="1.7"/>
    <n v="39.9"/>
    <n v="41.7"/>
    <n v="20"/>
    <n v="80"/>
    <n v="4"/>
    <n v="96"/>
    <n v="20.2"/>
    <n v="1.4"/>
    <n v="5.5"/>
    <n v="6.8"/>
    <n v="84.5"/>
    <n v="21.5"/>
    <n v="90"/>
    <n v="111.5"/>
    <n v="20"/>
    <n v="80"/>
    <n v="19"/>
    <n v="81"/>
    <n v="0.08"/>
    <n v="0.44"/>
    <n v="0.37"/>
    <x v="4"/>
  </r>
  <r>
    <n v="11.2"/>
    <n v="14"/>
    <n v="0"/>
    <n v="0"/>
    <n v="0"/>
    <n v="28.7"/>
    <n v="14"/>
    <n v="28.7"/>
    <n v="42.7"/>
    <n v="0"/>
    <n v="0"/>
    <n v="33"/>
    <n v="67"/>
    <n v="52.7"/>
    <n v="0"/>
    <n v="0"/>
    <n v="0"/>
    <n v="66.2"/>
    <n v="52.7"/>
    <n v="66.2"/>
    <n v="118.9"/>
    <n v="0"/>
    <n v="0"/>
    <n v="44"/>
    <n v="56"/>
    <n v="0.27"/>
    <n v="0.43"/>
    <n v="0.36"/>
    <x v="4"/>
  </r>
  <r>
    <n v="11.3"/>
    <n v="0.2"/>
    <n v="1.3"/>
    <n v="1.3"/>
    <n v="2.7"/>
    <n v="1.2"/>
    <n v="1.5"/>
    <n v="2.5"/>
    <n v="4"/>
    <n v="50"/>
    <n v="50"/>
    <n v="37"/>
    <n v="63"/>
    <n v="0.9"/>
    <n v="6.5"/>
    <n v="6.5"/>
    <n v="13"/>
    <n v="3.8"/>
    <n v="7.4"/>
    <n v="10.3"/>
    <n v="17.7"/>
    <n v="50"/>
    <n v="50"/>
    <n v="42"/>
    <n v="58"/>
    <n v="0.2"/>
    <n v="0.24"/>
    <n v="0.23"/>
    <x v="4"/>
  </r>
  <r>
    <n v="12.1"/>
    <n v="12"/>
    <n v="1.6"/>
    <n v="1.6"/>
    <n v="3.1"/>
    <n v="15.9"/>
    <n v="13.6"/>
    <n v="17.5"/>
    <n v="31.1"/>
    <n v="50"/>
    <n v="50"/>
    <n v="44"/>
    <n v="56"/>
    <n v="67.3"/>
    <n v="10.5"/>
    <n v="10.5"/>
    <n v="21"/>
    <n v="45.5"/>
    <n v="77.8"/>
    <n v="56"/>
    <n v="133.69999999999999"/>
    <n v="50"/>
    <n v="50"/>
    <n v="58"/>
    <n v="42"/>
    <n v="0.17"/>
    <n v="0.31"/>
    <n v="0.23"/>
    <x v="4"/>
  </r>
  <r>
    <n v="13.1"/>
    <n v="0.3"/>
    <n v="0.3"/>
    <n v="0.3"/>
    <n v="0.7"/>
    <n v="5.9"/>
    <n v="0.6"/>
    <n v="6.3"/>
    <n v="6.9"/>
    <n v="50"/>
    <n v="50"/>
    <n v="9"/>
    <n v="91"/>
    <n v="3.2"/>
    <n v="3.1"/>
    <n v="3.1"/>
    <n v="6.2"/>
    <n v="23.1"/>
    <n v="6.3"/>
    <n v="26.2"/>
    <n v="32.5"/>
    <n v="50"/>
    <n v="50"/>
    <n v="19"/>
    <n v="81"/>
    <n v="0.1"/>
    <n v="0.24"/>
    <n v="0.21"/>
    <x v="4"/>
  </r>
  <r>
    <n v="13.2"/>
    <n v="2.6"/>
    <n v="0.1"/>
    <n v="0.1"/>
    <n v="0.2"/>
    <n v="3.5"/>
    <n v="2.7"/>
    <n v="3.6"/>
    <n v="6.3"/>
    <n v="50"/>
    <n v="50"/>
    <n v="43"/>
    <n v="57"/>
    <n v="19"/>
    <n v="1.1000000000000001"/>
    <n v="1.1000000000000001"/>
    <n v="2.2000000000000002"/>
    <n v="16.100000000000001"/>
    <n v="20.2"/>
    <n v="17.3"/>
    <n v="37.4"/>
    <n v="50"/>
    <n v="50"/>
    <n v="54"/>
    <n v="46"/>
    <n v="0.13"/>
    <n v="0.21"/>
    <n v="0.17"/>
    <x v="4"/>
  </r>
  <r>
    <n v="14.1"/>
    <n v="10.3"/>
    <n v="0"/>
    <n v="0"/>
    <n v="0"/>
    <n v="36.9"/>
    <n v="10.3"/>
    <n v="36.9"/>
    <n v="47.2"/>
    <n v="0"/>
    <n v="0"/>
    <n v="22"/>
    <n v="78"/>
    <n v="65.5"/>
    <n v="0"/>
    <n v="0"/>
    <n v="0"/>
    <n v="98"/>
    <n v="65.5"/>
    <n v="98"/>
    <n v="163.4"/>
    <n v="0"/>
    <n v="0"/>
    <n v="40"/>
    <n v="60"/>
    <n v="0.16"/>
    <n v="0.38"/>
    <n v="0.28999999999999998"/>
    <x v="4"/>
  </r>
  <r>
    <n v="15.1"/>
    <n v="3.3"/>
    <n v="0.8"/>
    <n v="0.8"/>
    <n v="1.6"/>
    <n v="0.5"/>
    <n v="4.0999999999999996"/>
    <n v="1.3"/>
    <n v="5.4"/>
    <n v="50"/>
    <n v="50"/>
    <n v="76"/>
    <n v="24"/>
    <n v="26"/>
    <n v="4.0999999999999996"/>
    <n v="4.0999999999999996"/>
    <n v="8.3000000000000007"/>
    <n v="3.4"/>
    <n v="30.2"/>
    <n v="7.6"/>
    <n v="37.700000000000003"/>
    <n v="50"/>
    <n v="50"/>
    <n v="80"/>
    <n v="20"/>
    <n v="0.14000000000000001"/>
    <n v="0.17"/>
    <n v="0.14000000000000001"/>
    <x v="4"/>
  </r>
  <r>
    <n v="15.2"/>
    <n v="14.7"/>
    <n v="1.6"/>
    <n v="1.6"/>
    <n v="3.2"/>
    <n v="8.9"/>
    <n v="16.3"/>
    <n v="10.5"/>
    <n v="26.8"/>
    <n v="50"/>
    <n v="50"/>
    <n v="61"/>
    <n v="39"/>
    <n v="76.3"/>
    <n v="7.3"/>
    <n v="7.3"/>
    <n v="14.5"/>
    <n v="33.299999999999997"/>
    <n v="83.6"/>
    <n v="40.6"/>
    <n v="124.2"/>
    <n v="50"/>
    <n v="50"/>
    <n v="67"/>
    <n v="33"/>
    <n v="0.19"/>
    <n v="0.26"/>
    <n v="0.22"/>
    <x v="4"/>
  </r>
  <r>
    <n v="15.3"/>
    <n v="0"/>
    <n v="1.1000000000000001"/>
    <n v="1.1000000000000001"/>
    <n v="2.2000000000000002"/>
    <n v="4.4000000000000004"/>
    <n v="1.1000000000000001"/>
    <n v="5.5"/>
    <n v="6.6"/>
    <n v="50"/>
    <n v="50"/>
    <n v="17"/>
    <n v="83"/>
    <n v="0"/>
    <n v="3"/>
    <n v="3"/>
    <n v="5.9"/>
    <n v="23.2"/>
    <n v="3"/>
    <n v="26.1"/>
    <n v="29.1"/>
    <n v="50"/>
    <n v="50"/>
    <n v="10"/>
    <n v="90"/>
    <n v="0.37"/>
    <n v="0.21"/>
    <n v="0.23"/>
    <x v="4"/>
  </r>
  <r>
    <n v="15.4"/>
    <n v="14.7"/>
    <n v="0"/>
    <n v="0"/>
    <n v="0"/>
    <n v="9.4"/>
    <n v="14.7"/>
    <n v="9.4"/>
    <n v="24.1"/>
    <n v="0"/>
    <n v="0"/>
    <n v="61"/>
    <n v="39"/>
    <n v="65.400000000000006"/>
    <n v="0"/>
    <n v="0"/>
    <n v="0"/>
    <n v="30.3"/>
    <n v="65.400000000000006"/>
    <n v="30.3"/>
    <n v="95.7"/>
    <n v="0"/>
    <n v="0"/>
    <n v="68"/>
    <n v="32"/>
    <n v="0.23"/>
    <n v="0.31"/>
    <n v="0.25"/>
    <x v="4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16.2"/>
    <n v="47.2"/>
    <n v="1.1000000000000001"/>
    <n v="1.1000000000000001"/>
    <n v="2.1"/>
    <n v="33.1"/>
    <n v="48.3"/>
    <n v="34.200000000000003"/>
    <n v="82.4"/>
    <n v="50"/>
    <n v="50"/>
    <n v="59"/>
    <n v="41"/>
    <n v="156.30000000000001"/>
    <n v="4.9000000000000004"/>
    <n v="4.9000000000000004"/>
    <n v="9.8000000000000007"/>
    <n v="67.3"/>
    <n v="161.19999999999999"/>
    <n v="72.2"/>
    <n v="233.4"/>
    <n v="50"/>
    <n v="50"/>
    <n v="69"/>
    <n v="31"/>
    <n v="0.3"/>
    <n v="0.47"/>
    <n v="0.35"/>
    <x v="4"/>
  </r>
  <r>
    <n v="16.3"/>
    <n v="2.6"/>
    <n v="0"/>
    <n v="0"/>
    <n v="0"/>
    <n v="0"/>
    <n v="2.6"/>
    <n v="0"/>
    <n v="2.6"/>
    <n v="0"/>
    <n v="0"/>
    <n v="100"/>
    <n v="0"/>
    <n v="14.2"/>
    <n v="0"/>
    <n v="0"/>
    <n v="0"/>
    <n v="0"/>
    <n v="14.2"/>
    <n v="0"/>
    <n v="14.2"/>
    <n v="0"/>
    <n v="0"/>
    <n v="100"/>
    <n v="0"/>
    <n v="0.18"/>
    <n v="0"/>
    <n v="0.18"/>
    <x v="4"/>
  </r>
  <r>
    <n v="16.399999999999999"/>
    <n v="1.3"/>
    <n v="0"/>
    <n v="0"/>
    <n v="0"/>
    <n v="0.1"/>
    <n v="1.3"/>
    <n v="0.1"/>
    <n v="1.4"/>
    <n v="0"/>
    <n v="0"/>
    <n v="91"/>
    <n v="9"/>
    <n v="16.3"/>
    <n v="0"/>
    <n v="0"/>
    <n v="0"/>
    <n v="1.5"/>
    <n v="16.3"/>
    <n v="1.5"/>
    <n v="17.7"/>
    <n v="0"/>
    <n v="0"/>
    <n v="92"/>
    <n v="8"/>
    <n v="0.08"/>
    <n v="0.09"/>
    <n v="0.08"/>
    <x v="4"/>
  </r>
  <r>
    <n v="17.100000000000001"/>
    <n v="0"/>
    <n v="0"/>
    <n v="0"/>
    <n v="0"/>
    <n v="1.2"/>
    <n v="0"/>
    <n v="1.2"/>
    <n v="1.3"/>
    <n v="0"/>
    <n v="0"/>
    <n v="1"/>
    <n v="99"/>
    <n v="1.7"/>
    <n v="0"/>
    <n v="0"/>
    <n v="0"/>
    <n v="16"/>
    <n v="1.7"/>
    <n v="16"/>
    <n v="17.7"/>
    <n v="0"/>
    <n v="0"/>
    <n v="10"/>
    <n v="90"/>
    <n v="0.01"/>
    <n v="0.08"/>
    <n v="7.0000000000000007E-2"/>
    <x v="4"/>
  </r>
  <r>
    <n v="17.2"/>
    <n v="0.3"/>
    <n v="0.8"/>
    <n v="0.2"/>
    <n v="1"/>
    <n v="0.8"/>
    <n v="1.1000000000000001"/>
    <n v="1"/>
    <n v="2.1"/>
    <n v="80"/>
    <n v="20"/>
    <n v="53"/>
    <n v="47"/>
    <n v="3.2"/>
    <n v="7"/>
    <n v="1.8"/>
    <n v="8.8000000000000007"/>
    <n v="8.3000000000000007"/>
    <n v="10.199999999999999"/>
    <n v="10.1"/>
    <n v="20.3"/>
    <n v="80"/>
    <n v="20"/>
    <n v="50"/>
    <n v="50"/>
    <n v="0.11"/>
    <n v="0.1"/>
    <n v="0.1"/>
    <x v="4"/>
  </r>
  <r>
    <n v="1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18.100000000000001"/>
    <n v="0"/>
    <n v="0"/>
    <n v="0"/>
    <n v="0"/>
    <n v="0.1"/>
    <n v="0"/>
    <n v="0.1"/>
    <n v="0.1"/>
    <n v="0"/>
    <n v="0"/>
    <n v="0"/>
    <n v="100"/>
    <n v="0"/>
    <n v="0"/>
    <n v="0"/>
    <n v="0"/>
    <n v="1.7"/>
    <n v="0"/>
    <n v="1.7"/>
    <n v="1.7"/>
    <n v="0"/>
    <n v="0"/>
    <n v="0"/>
    <n v="100"/>
    <n v="0"/>
    <n v="0.06"/>
    <n v="0.06"/>
    <x v="4"/>
  </r>
  <r>
    <n v="18.2"/>
    <n v="0.2"/>
    <n v="0"/>
    <n v="0"/>
    <n v="0"/>
    <n v="3"/>
    <n v="0.2"/>
    <n v="3"/>
    <n v="3.2"/>
    <n v="0"/>
    <n v="0"/>
    <n v="7"/>
    <n v="93"/>
    <n v="6.4"/>
    <n v="0"/>
    <n v="0"/>
    <n v="0"/>
    <n v="17.2"/>
    <n v="6.4"/>
    <n v="17.2"/>
    <n v="23.6"/>
    <n v="0"/>
    <n v="0"/>
    <n v="27"/>
    <n v="73"/>
    <n v="0.04"/>
    <n v="0.17"/>
    <n v="0.13"/>
    <x v="4"/>
  </r>
  <r>
    <n v="19.100000000000001"/>
    <n v="2.4"/>
    <n v="0"/>
    <n v="0"/>
    <n v="0"/>
    <n v="90.8"/>
    <n v="2.4"/>
    <n v="90.8"/>
    <n v="93.3"/>
    <n v="0"/>
    <n v="0"/>
    <n v="3"/>
    <n v="97"/>
    <n v="40.9"/>
    <n v="0"/>
    <n v="0"/>
    <n v="0"/>
    <n v="196.1"/>
    <n v="40.9"/>
    <n v="196.1"/>
    <n v="236.9"/>
    <n v="0"/>
    <n v="0"/>
    <n v="17"/>
    <n v="83"/>
    <n v="0.06"/>
    <n v="0.46"/>
    <n v="0.39"/>
    <x v="4"/>
  </r>
  <r>
    <n v="19.2"/>
    <n v="0.7"/>
    <n v="0"/>
    <n v="0"/>
    <n v="0"/>
    <n v="22.7"/>
    <n v="0.7"/>
    <n v="22.7"/>
    <n v="23.4"/>
    <n v="0"/>
    <n v="0"/>
    <n v="3"/>
    <n v="97"/>
    <n v="11.3"/>
    <n v="0"/>
    <n v="0"/>
    <n v="0"/>
    <n v="75.599999999999994"/>
    <n v="11.3"/>
    <n v="75.599999999999994"/>
    <n v="86.9"/>
    <n v="0"/>
    <n v="0"/>
    <n v="13"/>
    <n v="87"/>
    <n v="0.06"/>
    <n v="0.3"/>
    <n v="0.27"/>
    <x v="4"/>
  </r>
  <r>
    <n v="20.100000000000001"/>
    <n v="0"/>
    <n v="0"/>
    <n v="0"/>
    <n v="0"/>
    <n v="0.2"/>
    <n v="0"/>
    <n v="0.2"/>
    <n v="0.2"/>
    <n v="0"/>
    <n v="0"/>
    <n v="0"/>
    <n v="100"/>
    <n v="0"/>
    <n v="0"/>
    <n v="0"/>
    <n v="0"/>
    <n v="1.6"/>
    <n v="0"/>
    <n v="1.6"/>
    <n v="1.6"/>
    <n v="0"/>
    <n v="0"/>
    <n v="0"/>
    <n v="100"/>
    <n v="0"/>
    <n v="0.1"/>
    <n v="0.1"/>
    <x v="4"/>
  </r>
  <r>
    <n v="20.2"/>
    <n v="1.2"/>
    <n v="0"/>
    <n v="0"/>
    <n v="0"/>
    <n v="1.6"/>
    <n v="1.2"/>
    <n v="1.6"/>
    <n v="2.8"/>
    <n v="0"/>
    <n v="0"/>
    <n v="43"/>
    <n v="57"/>
    <n v="7"/>
    <n v="0"/>
    <n v="0"/>
    <n v="0"/>
    <n v="8.3000000000000007"/>
    <n v="7"/>
    <n v="8.3000000000000007"/>
    <n v="15.4"/>
    <n v="0"/>
    <n v="0"/>
    <n v="46"/>
    <n v="54"/>
    <n v="0.17"/>
    <n v="0.19"/>
    <n v="0.18"/>
    <x v="4"/>
  </r>
  <r>
    <n v="21.1"/>
    <n v="0.2"/>
    <n v="0"/>
    <n v="0"/>
    <n v="0"/>
    <n v="3.1"/>
    <n v="0.2"/>
    <n v="3.1"/>
    <n v="3.2"/>
    <n v="0"/>
    <n v="0"/>
    <n v="5"/>
    <n v="95"/>
    <n v="1.6"/>
    <n v="0"/>
    <n v="0"/>
    <n v="0"/>
    <n v="15.8"/>
    <n v="1.6"/>
    <n v="15.8"/>
    <n v="17.399999999999999"/>
    <n v="0"/>
    <n v="0"/>
    <n v="9"/>
    <n v="91"/>
    <n v="0.1"/>
    <n v="0.19"/>
    <n v="0.19"/>
    <x v="4"/>
  </r>
  <r>
    <n v="21.2"/>
    <n v="0"/>
    <n v="0"/>
    <n v="0"/>
    <n v="0"/>
    <n v="3"/>
    <n v="0"/>
    <n v="3"/>
    <n v="3"/>
    <n v="0"/>
    <n v="0"/>
    <n v="0"/>
    <n v="100"/>
    <n v="0"/>
    <n v="0"/>
    <n v="0"/>
    <n v="0"/>
    <n v="16.5"/>
    <n v="0"/>
    <n v="16.5"/>
    <n v="16.5"/>
    <n v="0"/>
    <n v="0"/>
    <n v="0"/>
    <n v="100"/>
    <n v="0"/>
    <n v="0.18"/>
    <n v="0.18"/>
    <x v="4"/>
  </r>
  <r>
    <n v="22.1"/>
    <n v="0"/>
    <n v="0"/>
    <n v="0"/>
    <n v="0"/>
    <n v="0.6"/>
    <n v="0"/>
    <n v="0.6"/>
    <n v="0.6"/>
    <n v="0"/>
    <n v="0"/>
    <n v="0"/>
    <n v="100"/>
    <n v="0"/>
    <n v="0"/>
    <n v="0"/>
    <n v="0"/>
    <n v="2.2000000000000002"/>
    <n v="0"/>
    <n v="2.2000000000000002"/>
    <n v="2.2000000000000002"/>
    <n v="0"/>
    <n v="0"/>
    <n v="0"/>
    <n v="100"/>
    <n v="0"/>
    <n v="0.28999999999999998"/>
    <n v="0.28999999999999998"/>
    <x v="4"/>
  </r>
  <r>
    <n v="22.2"/>
    <n v="0.1"/>
    <n v="0"/>
    <n v="0"/>
    <n v="0"/>
    <n v="3.9"/>
    <n v="0.1"/>
    <n v="3.9"/>
    <n v="4"/>
    <n v="0"/>
    <n v="0"/>
    <n v="2"/>
    <n v="98"/>
    <n v="1.8"/>
    <n v="0"/>
    <n v="0"/>
    <n v="0"/>
    <n v="14.9"/>
    <n v="1.8"/>
    <n v="14.9"/>
    <n v="16.7"/>
    <n v="0"/>
    <n v="0"/>
    <n v="11"/>
    <n v="89"/>
    <n v="0.05"/>
    <n v="0.26"/>
    <n v="0.24"/>
    <x v="4"/>
  </r>
  <r>
    <n v="23.1"/>
    <n v="0.4"/>
    <n v="0"/>
    <n v="0"/>
    <n v="0"/>
    <n v="0"/>
    <n v="0.4"/>
    <n v="0"/>
    <n v="0.4"/>
    <n v="0"/>
    <n v="0"/>
    <n v="100"/>
    <n v="0"/>
    <n v="3.9"/>
    <n v="0"/>
    <n v="0"/>
    <n v="0"/>
    <n v="0"/>
    <n v="3.9"/>
    <n v="0"/>
    <n v="3.9"/>
    <n v="0"/>
    <n v="0"/>
    <n v="100"/>
    <n v="0"/>
    <n v="0.1"/>
    <n v="0"/>
    <n v="0.1"/>
    <x v="4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5.2"/>
    <n v="0"/>
    <n v="0.3"/>
    <n v="0.3"/>
    <n v="0.7"/>
    <n v="3.4"/>
    <n v="0.3"/>
    <n v="3.7"/>
    <n v="4.0999999999999996"/>
    <n v="50"/>
    <n v="50"/>
    <n v="8"/>
    <n v="92"/>
    <n v="0"/>
    <n v="1.4"/>
    <n v="1.4"/>
    <n v="2.8"/>
    <n v="28.6"/>
    <n v="1.4"/>
    <n v="30"/>
    <n v="31.4"/>
    <n v="50"/>
    <n v="50"/>
    <n v="4"/>
    <n v="96"/>
    <n v="0.23"/>
    <n v="0.12"/>
    <n v="0.13"/>
    <x v="4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1.1000000000000001"/>
    <n v="12.9"/>
    <n v="0"/>
    <n v="0"/>
    <n v="0"/>
    <n v="0"/>
    <n v="12.9"/>
    <n v="0"/>
    <n v="12.9"/>
    <n v="0"/>
    <n v="0"/>
    <n v="100"/>
    <n v="0"/>
    <n v="71"/>
    <n v="0"/>
    <n v="0"/>
    <n v="0"/>
    <n v="0"/>
    <n v="71"/>
    <n v="0"/>
    <n v="71"/>
    <n v="0"/>
    <n v="0"/>
    <n v="100"/>
    <n v="0"/>
    <n v="0.18"/>
    <n v="0"/>
    <n v="0.18"/>
    <x v="5"/>
  </r>
  <r>
    <n v="1.2"/>
    <n v="9.4"/>
    <n v="0"/>
    <n v="0"/>
    <n v="0"/>
    <n v="0"/>
    <n v="9.4"/>
    <n v="0"/>
    <n v="9.4"/>
    <n v="0"/>
    <n v="0"/>
    <n v="100"/>
    <n v="0"/>
    <n v="26.1"/>
    <n v="0"/>
    <n v="0"/>
    <n v="0"/>
    <n v="0"/>
    <n v="26.1"/>
    <n v="0"/>
    <n v="26.1"/>
    <n v="0"/>
    <n v="0"/>
    <n v="100"/>
    <n v="0"/>
    <n v="0.36"/>
    <n v="0"/>
    <n v="0.36"/>
    <x v="5"/>
  </r>
  <r>
    <n v="2.1"/>
    <n v="0.2"/>
    <n v="0"/>
    <n v="0"/>
    <n v="0"/>
    <n v="0"/>
    <n v="0.2"/>
    <n v="0"/>
    <n v="0.2"/>
    <n v="0"/>
    <n v="0"/>
    <n v="100"/>
    <n v="0"/>
    <n v="2.8"/>
    <n v="0"/>
    <n v="0"/>
    <n v="0"/>
    <n v="0"/>
    <n v="2.8"/>
    <n v="0"/>
    <n v="2.8"/>
    <n v="0"/>
    <n v="0"/>
    <n v="100"/>
    <n v="0"/>
    <n v="7.0000000000000007E-2"/>
    <n v="0"/>
    <n v="7.0000000000000007E-2"/>
    <x v="5"/>
  </r>
  <r>
    <n v="2.2000000000000002"/>
    <n v="0.1"/>
    <n v="0"/>
    <n v="0"/>
    <n v="0"/>
    <n v="0"/>
    <n v="0.1"/>
    <n v="0"/>
    <n v="0.1"/>
    <n v="0"/>
    <n v="0"/>
    <n v="100"/>
    <n v="0"/>
    <n v="0.8"/>
    <n v="0"/>
    <n v="0"/>
    <n v="0"/>
    <n v="0"/>
    <n v="0.8"/>
    <n v="0"/>
    <n v="0.8"/>
    <n v="0"/>
    <n v="0"/>
    <n v="100"/>
    <n v="0"/>
    <n v="0.12"/>
    <n v="0"/>
    <n v="0.12"/>
    <x v="5"/>
  </r>
  <r>
    <n v="2.2999999999999998"/>
    <n v="0.5"/>
    <n v="0"/>
    <n v="0"/>
    <n v="0"/>
    <n v="0"/>
    <n v="0.5"/>
    <n v="0"/>
    <n v="0.5"/>
    <n v="0"/>
    <n v="0"/>
    <n v="100"/>
    <n v="0"/>
    <n v="6.8"/>
    <n v="0"/>
    <n v="0"/>
    <n v="0"/>
    <n v="0"/>
    <n v="6.8"/>
    <n v="0"/>
    <n v="6.8"/>
    <n v="0"/>
    <n v="0"/>
    <n v="100"/>
    <n v="0"/>
    <n v="0.08"/>
    <n v="0"/>
    <n v="0.08"/>
    <x v="5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.5"/>
    <n v="0.3"/>
    <n v="0"/>
    <n v="0"/>
    <n v="0"/>
    <n v="0"/>
    <n v="0.3"/>
    <n v="0"/>
    <n v="0.3"/>
    <n v="0"/>
    <n v="0"/>
    <n v="100"/>
    <n v="0"/>
    <n v="5"/>
    <n v="0"/>
    <n v="0"/>
    <n v="0"/>
    <n v="0"/>
    <n v="5"/>
    <n v="0"/>
    <n v="5"/>
    <n v="0"/>
    <n v="0"/>
    <n v="100"/>
    <n v="0"/>
    <n v="0.06"/>
    <n v="0"/>
    <n v="0.06"/>
    <x v="5"/>
  </r>
  <r>
    <n v="3.1"/>
    <n v="0.1"/>
    <n v="0"/>
    <n v="0"/>
    <n v="0"/>
    <n v="0"/>
    <n v="0.1"/>
    <n v="0"/>
    <n v="0.1"/>
    <n v="0"/>
    <n v="0"/>
    <n v="100"/>
    <n v="0"/>
    <n v="1.8"/>
    <n v="0"/>
    <n v="0"/>
    <n v="0"/>
    <n v="0"/>
    <n v="1.8"/>
    <n v="0"/>
    <n v="1.8"/>
    <n v="0"/>
    <n v="0"/>
    <n v="100"/>
    <n v="0"/>
    <n v="0.05"/>
    <n v="0"/>
    <n v="0.05"/>
    <x v="5"/>
  </r>
  <r>
    <n v="3.2"/>
    <n v="2.5"/>
    <n v="0"/>
    <n v="0"/>
    <n v="0"/>
    <n v="0"/>
    <n v="2.5"/>
    <n v="0"/>
    <n v="2.5"/>
    <n v="0"/>
    <n v="0"/>
    <n v="100"/>
    <n v="0"/>
    <n v="36.4"/>
    <n v="0"/>
    <n v="0"/>
    <n v="0"/>
    <n v="0"/>
    <n v="36.4"/>
    <n v="0"/>
    <n v="36.4"/>
    <n v="0"/>
    <n v="0"/>
    <n v="100"/>
    <n v="0"/>
    <n v="7.0000000000000007E-2"/>
    <n v="0"/>
    <n v="7.0000000000000007E-2"/>
    <x v="5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4.2"/>
    <n v="0.2"/>
    <n v="0"/>
    <n v="0"/>
    <n v="0"/>
    <n v="0"/>
    <n v="0.2"/>
    <n v="0"/>
    <n v="0.2"/>
    <n v="0"/>
    <n v="0"/>
    <n v="100"/>
    <n v="0"/>
    <n v="4.5999999999999996"/>
    <n v="0"/>
    <n v="0"/>
    <n v="0"/>
    <n v="0"/>
    <n v="4.5999999999999996"/>
    <n v="0"/>
    <n v="4.5999999999999996"/>
    <n v="0"/>
    <n v="0"/>
    <n v="100"/>
    <n v="0"/>
    <n v="0.05"/>
    <n v="0"/>
    <n v="0.05"/>
    <x v="5"/>
  </r>
  <r>
    <n v="4.3"/>
    <n v="0.4"/>
    <n v="0"/>
    <n v="0"/>
    <n v="0"/>
    <n v="0"/>
    <n v="0.4"/>
    <n v="0"/>
    <n v="0.4"/>
    <n v="0"/>
    <n v="0"/>
    <n v="100"/>
    <n v="0"/>
    <n v="12.1"/>
    <n v="0"/>
    <n v="0"/>
    <n v="0"/>
    <n v="0"/>
    <n v="12.1"/>
    <n v="0"/>
    <n v="12.1"/>
    <n v="0"/>
    <n v="0"/>
    <n v="100"/>
    <n v="0"/>
    <n v="0.03"/>
    <n v="0"/>
    <n v="0.03"/>
    <x v="5"/>
  </r>
  <r>
    <n v="5.0999999999999996"/>
    <n v="0.3"/>
    <n v="0"/>
    <n v="0"/>
    <n v="0"/>
    <n v="0"/>
    <n v="0.3"/>
    <n v="0"/>
    <n v="0.3"/>
    <n v="0"/>
    <n v="0"/>
    <n v="100"/>
    <n v="0"/>
    <n v="5.7"/>
    <n v="0"/>
    <n v="0"/>
    <n v="0"/>
    <n v="0"/>
    <n v="5.7"/>
    <n v="0"/>
    <n v="5.7"/>
    <n v="0"/>
    <n v="0"/>
    <n v="100"/>
    <n v="0"/>
    <n v="0.05"/>
    <n v="0"/>
    <n v="0.05"/>
    <x v="5"/>
  </r>
  <r>
    <n v="5.2"/>
    <n v="0.1"/>
    <n v="0"/>
    <n v="0"/>
    <n v="0"/>
    <n v="0"/>
    <n v="0.1"/>
    <n v="0"/>
    <n v="0.1"/>
    <n v="0"/>
    <n v="0"/>
    <n v="100"/>
    <n v="0"/>
    <n v="1"/>
    <n v="0"/>
    <n v="0"/>
    <n v="0"/>
    <n v="0"/>
    <n v="1"/>
    <n v="0"/>
    <n v="1"/>
    <n v="0"/>
    <n v="0"/>
    <n v="100"/>
    <n v="0"/>
    <n v="0.1"/>
    <n v="0"/>
    <n v="0.09"/>
    <x v="5"/>
  </r>
  <r>
    <n v="6.1"/>
    <n v="8"/>
    <n v="0"/>
    <n v="0"/>
    <n v="0"/>
    <n v="0"/>
    <n v="8"/>
    <n v="0"/>
    <n v="8"/>
    <n v="0"/>
    <n v="0"/>
    <n v="100"/>
    <n v="0"/>
    <n v="31.6"/>
    <n v="0"/>
    <n v="0"/>
    <n v="0"/>
    <n v="0"/>
    <n v="31.6"/>
    <n v="0"/>
    <n v="31.6"/>
    <n v="0"/>
    <n v="0"/>
    <n v="100"/>
    <n v="0"/>
    <n v="0.25"/>
    <n v="0"/>
    <n v="0.25"/>
    <x v="5"/>
  </r>
  <r>
    <n v="6.2"/>
    <n v="0.1"/>
    <n v="0"/>
    <n v="0"/>
    <n v="0"/>
    <n v="0"/>
    <n v="0.1"/>
    <n v="0"/>
    <n v="0.1"/>
    <n v="0"/>
    <n v="0"/>
    <n v="100"/>
    <n v="0"/>
    <n v="4.0999999999999996"/>
    <n v="0"/>
    <n v="0"/>
    <n v="0"/>
    <n v="0"/>
    <n v="4.0999999999999996"/>
    <n v="0"/>
    <n v="4.0999999999999996"/>
    <n v="0"/>
    <n v="0"/>
    <n v="100"/>
    <n v="0"/>
    <n v="0.02"/>
    <n v="0"/>
    <n v="0.02"/>
    <x v="5"/>
  </r>
  <r>
    <n v="7.1"/>
    <n v="4"/>
    <n v="0"/>
    <n v="0"/>
    <n v="0"/>
    <n v="0"/>
    <n v="4"/>
    <n v="0"/>
    <n v="4"/>
    <n v="0"/>
    <n v="0"/>
    <n v="100"/>
    <n v="0"/>
    <n v="88.5"/>
    <n v="0"/>
    <n v="0"/>
    <n v="0"/>
    <n v="0"/>
    <n v="88.5"/>
    <n v="0"/>
    <n v="88.5"/>
    <n v="0"/>
    <n v="0"/>
    <n v="100"/>
    <n v="0"/>
    <n v="0.04"/>
    <n v="0"/>
    <n v="0.04"/>
    <x v="5"/>
  </r>
  <r>
    <n v="7.2"/>
    <n v="6"/>
    <n v="0"/>
    <n v="0"/>
    <n v="0"/>
    <n v="0"/>
    <n v="6"/>
    <n v="0"/>
    <n v="6"/>
    <n v="0"/>
    <n v="0"/>
    <n v="100"/>
    <n v="0"/>
    <n v="41.9"/>
    <n v="0"/>
    <n v="0"/>
    <n v="0"/>
    <n v="0"/>
    <n v="41.9"/>
    <n v="0"/>
    <n v="41.9"/>
    <n v="0"/>
    <n v="0"/>
    <n v="100"/>
    <n v="0"/>
    <n v="0.14000000000000001"/>
    <n v="0"/>
    <n v="0.14000000000000001"/>
    <x v="5"/>
  </r>
  <r>
    <n v="7.3"/>
    <n v="43.8"/>
    <n v="0"/>
    <n v="0"/>
    <n v="0"/>
    <n v="0.9"/>
    <n v="43.8"/>
    <n v="0.9"/>
    <n v="44.6"/>
    <n v="0"/>
    <n v="0"/>
    <n v="98"/>
    <n v="2"/>
    <n v="126.5"/>
    <n v="0"/>
    <n v="0"/>
    <n v="0"/>
    <n v="0.8"/>
    <n v="126.5"/>
    <n v="0.8"/>
    <n v="127.3"/>
    <n v="0"/>
    <n v="0"/>
    <n v="99"/>
    <n v="1"/>
    <n v="0.35"/>
    <n v="1.05"/>
    <n v="0.35"/>
    <x v="5"/>
  </r>
  <r>
    <n v="8.1"/>
    <n v="28"/>
    <n v="0"/>
    <n v="0"/>
    <n v="0"/>
    <n v="0"/>
    <n v="28"/>
    <n v="0"/>
    <n v="28"/>
    <n v="0"/>
    <n v="0"/>
    <n v="100"/>
    <n v="0"/>
    <n v="86.2"/>
    <n v="0"/>
    <n v="0"/>
    <n v="0"/>
    <n v="0"/>
    <n v="86.2"/>
    <n v="0"/>
    <n v="86.2"/>
    <n v="0"/>
    <n v="0"/>
    <n v="100"/>
    <n v="0"/>
    <n v="0.32"/>
    <n v="0"/>
    <n v="0.32"/>
    <x v="5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8.3000000000000007"/>
    <n v="2.6"/>
    <n v="0"/>
    <n v="0"/>
    <n v="0"/>
    <n v="0"/>
    <n v="2.6"/>
    <n v="0"/>
    <n v="2.6"/>
    <n v="0"/>
    <n v="0"/>
    <n v="100"/>
    <n v="0"/>
    <n v="10.8"/>
    <n v="0"/>
    <n v="0"/>
    <n v="0"/>
    <n v="0"/>
    <n v="10.8"/>
    <n v="0"/>
    <n v="10.8"/>
    <n v="0"/>
    <n v="0"/>
    <n v="100"/>
    <n v="0"/>
    <n v="0.24"/>
    <n v="0"/>
    <n v="0.24"/>
    <x v="5"/>
  </r>
  <r>
    <n v="8.4"/>
    <n v="3.2"/>
    <n v="0"/>
    <n v="0"/>
    <n v="0"/>
    <n v="0"/>
    <n v="3.2"/>
    <n v="0"/>
    <n v="3.2"/>
    <n v="0"/>
    <n v="0"/>
    <n v="100"/>
    <n v="0"/>
    <n v="11.4"/>
    <n v="0"/>
    <n v="0"/>
    <n v="0"/>
    <n v="0"/>
    <n v="11.4"/>
    <n v="0"/>
    <n v="11.4"/>
    <n v="0"/>
    <n v="0"/>
    <n v="100"/>
    <n v="0"/>
    <n v="0.28999999999999998"/>
    <n v="0"/>
    <n v="0.28999999999999998"/>
    <x v="5"/>
  </r>
  <r>
    <n v="9.1"/>
    <n v="2.1"/>
    <n v="0"/>
    <n v="0"/>
    <n v="0"/>
    <n v="28.5"/>
    <n v="2.1"/>
    <n v="28.5"/>
    <n v="30.5"/>
    <n v="0"/>
    <n v="0"/>
    <n v="7"/>
    <n v="93"/>
    <n v="21.2"/>
    <n v="0"/>
    <n v="0"/>
    <n v="0"/>
    <n v="93.7"/>
    <n v="21.2"/>
    <n v="93.7"/>
    <n v="114.9"/>
    <n v="0"/>
    <n v="0"/>
    <n v="18"/>
    <n v="82"/>
    <n v="0.1"/>
    <n v="0.3"/>
    <n v="0.27"/>
    <x v="5"/>
  </r>
  <r>
    <n v="16.399999999999999"/>
    <n v="4.5"/>
    <n v="0"/>
    <n v="0"/>
    <n v="0"/>
    <n v="0.5"/>
    <n v="4.5"/>
    <n v="0.5"/>
    <n v="5"/>
    <n v="0"/>
    <n v="0"/>
    <n v="91"/>
    <n v="9"/>
    <n v="41.4"/>
    <n v="0"/>
    <n v="0"/>
    <n v="0"/>
    <n v="4"/>
    <n v="41.4"/>
    <n v="4"/>
    <n v="45.4"/>
    <n v="0"/>
    <n v="0"/>
    <n v="91"/>
    <n v="9"/>
    <n v="0.11"/>
    <n v="0.12"/>
    <n v="0.11"/>
    <x v="6"/>
  </r>
  <r>
    <n v="17.100000000000001"/>
    <n v="0.5"/>
    <n v="0"/>
    <n v="0"/>
    <n v="0"/>
    <n v="5.7"/>
    <n v="0.5"/>
    <n v="5.7"/>
    <n v="6.3"/>
    <n v="0"/>
    <n v="0"/>
    <n v="9"/>
    <n v="91"/>
    <n v="5.9"/>
    <n v="0"/>
    <n v="0"/>
    <n v="0"/>
    <n v="23.2"/>
    <n v="5.9"/>
    <n v="23.2"/>
    <n v="29.2"/>
    <n v="0"/>
    <n v="0"/>
    <n v="20"/>
    <n v="80"/>
    <n v="0.09"/>
    <n v="0.25"/>
    <n v="0.21"/>
    <x v="6"/>
  </r>
  <r>
    <n v="17.2"/>
    <n v="1.5"/>
    <n v="0"/>
    <n v="0"/>
    <n v="0"/>
    <n v="4.0999999999999996"/>
    <n v="1.5"/>
    <n v="4.0999999999999996"/>
    <n v="5.6"/>
    <n v="0"/>
    <n v="0"/>
    <n v="27"/>
    <n v="73"/>
    <n v="17"/>
    <n v="0"/>
    <n v="0"/>
    <n v="0"/>
    <n v="22"/>
    <n v="17"/>
    <n v="22"/>
    <n v="39.1"/>
    <n v="0"/>
    <n v="0"/>
    <n v="44"/>
    <n v="56"/>
    <n v="0.09"/>
    <n v="0.19"/>
    <n v="0.14000000000000001"/>
    <x v="6"/>
  </r>
  <r>
    <n v="17.3"/>
    <n v="0.4"/>
    <n v="0"/>
    <n v="0"/>
    <n v="0"/>
    <n v="0.1"/>
    <n v="0.4"/>
    <n v="0.1"/>
    <n v="0.5"/>
    <n v="0"/>
    <n v="0"/>
    <n v="85"/>
    <n v="15"/>
    <n v="14.7"/>
    <n v="0"/>
    <n v="0"/>
    <n v="0"/>
    <n v="1.2"/>
    <n v="14.7"/>
    <n v="1.2"/>
    <n v="15.9"/>
    <n v="0"/>
    <n v="0"/>
    <n v="93"/>
    <n v="7"/>
    <n v="0.03"/>
    <n v="0.06"/>
    <n v="0.03"/>
    <x v="6"/>
  </r>
  <r>
    <n v="18.100000000000001"/>
    <n v="0.2"/>
    <n v="0"/>
    <n v="0"/>
    <n v="0"/>
    <n v="0.4"/>
    <n v="0.2"/>
    <n v="0.4"/>
    <n v="0.6"/>
    <n v="0"/>
    <n v="0"/>
    <n v="30"/>
    <n v="70"/>
    <n v="5.5"/>
    <n v="0"/>
    <n v="0"/>
    <n v="0"/>
    <n v="4.2"/>
    <n v="5.5"/>
    <n v="4.2"/>
    <n v="9.6999999999999993"/>
    <n v="0"/>
    <n v="0"/>
    <n v="57"/>
    <n v="43"/>
    <n v="0.03"/>
    <n v="0.1"/>
    <n v="0.06"/>
    <x v="6"/>
  </r>
  <r>
    <n v="18.2"/>
    <n v="0"/>
    <n v="0"/>
    <n v="0"/>
    <n v="0"/>
    <n v="3"/>
    <n v="0"/>
    <n v="3"/>
    <n v="3"/>
    <n v="0"/>
    <n v="0"/>
    <n v="0"/>
    <n v="100"/>
    <n v="0"/>
    <n v="0"/>
    <n v="0"/>
    <n v="0"/>
    <n v="13.4"/>
    <n v="0"/>
    <n v="13.4"/>
    <n v="13.4"/>
    <n v="0"/>
    <n v="0"/>
    <n v="0"/>
    <n v="100"/>
    <n v="0"/>
    <n v="0.23"/>
    <n v="0.23"/>
    <x v="6"/>
  </r>
  <r>
    <n v="19.100000000000001"/>
    <n v="5"/>
    <n v="0"/>
    <n v="0"/>
    <n v="0"/>
    <n v="97.2"/>
    <n v="5"/>
    <n v="97.2"/>
    <n v="102.2"/>
    <n v="0"/>
    <n v="0"/>
    <n v="5"/>
    <n v="95"/>
    <n v="66.5"/>
    <n v="0"/>
    <n v="0"/>
    <n v="0"/>
    <n v="199.7"/>
    <n v="66.5"/>
    <n v="199.7"/>
    <n v="266.2"/>
    <n v="0"/>
    <n v="0"/>
    <n v="25"/>
    <n v="75"/>
    <n v="0.08"/>
    <n v="0.49"/>
    <n v="0.38"/>
    <x v="6"/>
  </r>
  <r>
    <n v="19.2"/>
    <n v="0.9"/>
    <n v="0"/>
    <n v="0"/>
    <n v="0"/>
    <n v="23.3"/>
    <n v="0.9"/>
    <n v="23.3"/>
    <n v="24.2"/>
    <n v="0"/>
    <n v="0"/>
    <n v="4"/>
    <n v="96"/>
    <n v="22.6"/>
    <n v="0"/>
    <n v="0"/>
    <n v="0"/>
    <n v="69.400000000000006"/>
    <n v="22.6"/>
    <n v="69.400000000000006"/>
    <n v="92"/>
    <n v="0"/>
    <n v="0"/>
    <n v="25"/>
    <n v="75"/>
    <n v="0.04"/>
    <n v="0.34"/>
    <n v="0.26"/>
    <x v="6"/>
  </r>
  <r>
    <n v="20.100000000000001"/>
    <n v="0.5"/>
    <n v="0"/>
    <n v="0"/>
    <n v="0"/>
    <n v="0.1"/>
    <n v="0.5"/>
    <n v="0.1"/>
    <n v="0.6"/>
    <n v="0"/>
    <n v="0"/>
    <n v="82"/>
    <n v="18"/>
    <n v="11.6"/>
    <n v="0"/>
    <n v="0"/>
    <n v="0"/>
    <n v="1"/>
    <n v="11.6"/>
    <n v="1"/>
    <n v="12.5"/>
    <n v="0"/>
    <n v="0"/>
    <n v="92"/>
    <n v="8"/>
    <n v="0.05"/>
    <n v="0.12"/>
    <n v="0.05"/>
    <x v="6"/>
  </r>
  <r>
    <n v="20.2"/>
    <n v="0.4"/>
    <n v="0"/>
    <n v="0"/>
    <n v="0"/>
    <n v="0.2"/>
    <n v="0.4"/>
    <n v="0.2"/>
    <n v="0.5"/>
    <n v="0"/>
    <n v="0"/>
    <n v="66"/>
    <n v="34"/>
    <n v="8.5"/>
    <n v="0"/>
    <n v="0"/>
    <n v="0"/>
    <n v="1.7"/>
    <n v="8.5"/>
    <n v="1.7"/>
    <n v="10.199999999999999"/>
    <n v="0"/>
    <n v="0"/>
    <n v="83"/>
    <n v="17"/>
    <n v="0.04"/>
    <n v="0.11"/>
    <n v="0.05"/>
    <x v="6"/>
  </r>
  <r>
    <n v="21.1"/>
    <n v="0.4"/>
    <n v="0"/>
    <n v="0"/>
    <n v="0"/>
    <n v="2.6"/>
    <n v="0.4"/>
    <n v="2.6"/>
    <n v="3"/>
    <n v="0"/>
    <n v="0"/>
    <n v="15"/>
    <n v="85"/>
    <n v="6.3"/>
    <n v="0"/>
    <n v="0"/>
    <n v="0"/>
    <n v="11.7"/>
    <n v="6.3"/>
    <n v="11.7"/>
    <n v="18"/>
    <n v="0"/>
    <n v="0"/>
    <n v="35"/>
    <n v="65"/>
    <n v="7.0000000000000007E-2"/>
    <n v="0.22"/>
    <n v="0.17"/>
    <x v="6"/>
  </r>
  <r>
    <n v="21.2"/>
    <n v="0.1"/>
    <n v="0"/>
    <n v="0"/>
    <n v="0"/>
    <n v="2.7"/>
    <n v="0.1"/>
    <n v="2.7"/>
    <n v="2.7"/>
    <n v="0"/>
    <n v="0"/>
    <n v="3"/>
    <n v="97"/>
    <n v="2.9"/>
    <n v="0"/>
    <n v="0"/>
    <n v="0"/>
    <n v="15.6"/>
    <n v="2.9"/>
    <n v="15.6"/>
    <n v="18.5"/>
    <n v="0"/>
    <n v="0"/>
    <n v="16"/>
    <n v="84"/>
    <n v="0.03"/>
    <n v="0.17"/>
    <n v="0.15"/>
    <x v="6"/>
  </r>
  <r>
    <n v="22.1"/>
    <n v="0"/>
    <n v="0"/>
    <n v="0"/>
    <n v="0"/>
    <n v="0.3"/>
    <n v="0"/>
    <n v="0.3"/>
    <n v="0.3"/>
    <n v="0"/>
    <n v="0"/>
    <n v="0"/>
    <n v="100"/>
    <n v="0"/>
    <n v="0"/>
    <n v="0"/>
    <n v="0"/>
    <n v="2.8"/>
    <n v="0"/>
    <n v="2.8"/>
    <n v="2.8"/>
    <n v="0"/>
    <n v="0"/>
    <n v="0"/>
    <n v="100"/>
    <n v="0"/>
    <n v="0.1"/>
    <n v="0.1"/>
    <x v="6"/>
  </r>
  <r>
    <n v="22.2"/>
    <n v="0.4"/>
    <n v="0"/>
    <n v="0"/>
    <n v="0"/>
    <n v="3"/>
    <n v="0.4"/>
    <n v="3"/>
    <n v="3.3"/>
    <n v="0"/>
    <n v="0"/>
    <n v="11"/>
    <n v="89"/>
    <n v="6.7"/>
    <n v="0"/>
    <n v="0"/>
    <n v="0"/>
    <n v="12.6"/>
    <n v="6.7"/>
    <n v="12.6"/>
    <n v="19.399999999999999"/>
    <n v="0"/>
    <n v="0"/>
    <n v="35"/>
    <n v="65"/>
    <n v="0.05"/>
    <n v="0.23"/>
    <n v="0.17"/>
    <x v="6"/>
  </r>
  <r>
    <n v="23.1"/>
    <n v="0.4"/>
    <n v="0"/>
    <n v="0"/>
    <n v="0"/>
    <n v="0"/>
    <n v="0.4"/>
    <n v="0"/>
    <n v="0.4"/>
    <n v="0"/>
    <n v="0"/>
    <n v="100"/>
    <n v="0"/>
    <n v="6.1"/>
    <n v="0"/>
    <n v="0"/>
    <n v="0"/>
    <n v="0"/>
    <n v="6.1"/>
    <n v="0"/>
    <n v="6.1"/>
    <n v="0"/>
    <n v="0"/>
    <n v="100"/>
    <n v="0"/>
    <n v="7.0000000000000007E-2"/>
    <n v="0"/>
    <n v="7.0000000000000007E-2"/>
    <x v="6"/>
  </r>
  <r>
    <n v="23.2"/>
    <n v="0.1"/>
    <n v="0"/>
    <n v="0"/>
    <n v="0"/>
    <n v="0"/>
    <n v="0.1"/>
    <n v="0"/>
    <n v="0.1"/>
    <n v="0"/>
    <n v="0"/>
    <n v="100"/>
    <n v="0"/>
    <n v="0.9"/>
    <n v="0"/>
    <n v="0"/>
    <n v="0"/>
    <n v="0"/>
    <n v="0.9"/>
    <n v="0"/>
    <n v="0.9"/>
    <n v="0"/>
    <n v="0"/>
    <n v="100"/>
    <n v="0"/>
    <n v="0.06"/>
    <n v="0"/>
    <n v="0.06"/>
    <x v="6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5.2"/>
    <n v="0"/>
    <n v="0"/>
    <n v="0"/>
    <n v="0"/>
    <n v="5.0999999999999996"/>
    <n v="0"/>
    <n v="5.0999999999999996"/>
    <n v="5.0999999999999996"/>
    <n v="0"/>
    <n v="0"/>
    <n v="1"/>
    <n v="99"/>
    <n v="0.4"/>
    <n v="0"/>
    <n v="0"/>
    <n v="0"/>
    <n v="35.5"/>
    <n v="0.4"/>
    <n v="35.5"/>
    <n v="35.9"/>
    <n v="0"/>
    <n v="0"/>
    <n v="1"/>
    <n v="99"/>
    <n v="0.08"/>
    <n v="0.14000000000000001"/>
    <n v="0.14000000000000001"/>
    <x v="6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1.1000000000000001"/>
    <n v="24"/>
    <n v="0"/>
    <n v="0"/>
    <n v="0"/>
    <n v="0"/>
    <n v="24"/>
    <n v="0"/>
    <n v="24"/>
    <n v="0"/>
    <n v="0"/>
    <n v="100"/>
    <n v="0"/>
    <n v="90.4"/>
    <n v="0"/>
    <n v="0"/>
    <n v="0"/>
    <n v="0"/>
    <n v="90.4"/>
    <n v="0"/>
    <n v="90.4"/>
    <n v="0"/>
    <n v="0"/>
    <n v="100"/>
    <n v="0"/>
    <n v="0.27"/>
    <n v="0"/>
    <n v="0.27"/>
    <x v="7"/>
  </r>
  <r>
    <n v="1.2"/>
    <n v="11.7"/>
    <n v="0"/>
    <n v="0"/>
    <n v="0"/>
    <n v="0"/>
    <n v="11.7"/>
    <n v="0"/>
    <n v="11.7"/>
    <n v="0"/>
    <n v="0"/>
    <n v="100"/>
    <n v="0"/>
    <n v="28"/>
    <n v="0"/>
    <n v="0"/>
    <n v="0"/>
    <n v="0"/>
    <n v="28"/>
    <n v="0"/>
    <n v="28"/>
    <n v="0"/>
    <n v="0"/>
    <n v="100"/>
    <n v="0"/>
    <n v="0.42"/>
    <n v="0"/>
    <n v="0.42"/>
    <x v="7"/>
  </r>
  <r>
    <n v="2.1"/>
    <n v="0.1"/>
    <n v="0"/>
    <n v="0"/>
    <n v="0"/>
    <n v="0"/>
    <n v="0.1"/>
    <n v="0"/>
    <n v="0.1"/>
    <n v="0"/>
    <n v="0"/>
    <n v="100"/>
    <n v="0"/>
    <n v="205"/>
    <n v="0"/>
    <n v="0"/>
    <n v="0"/>
    <n v="0"/>
    <n v="2.5"/>
    <n v="0"/>
    <n v="2.5"/>
    <n v="0"/>
    <n v="0"/>
    <n v="100"/>
    <n v="0"/>
    <n v="0.02"/>
    <n v="0"/>
    <n v="0.02"/>
    <x v="7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.2999999999999998"/>
    <n v="0"/>
    <n v="0"/>
    <n v="0"/>
    <n v="0"/>
    <n v="0"/>
    <n v="0"/>
    <n v="0"/>
    <n v="0"/>
    <n v="0"/>
    <n v="0"/>
    <n v="100"/>
    <n v="0"/>
    <n v="1.8"/>
    <n v="0"/>
    <n v="0"/>
    <n v="0"/>
    <n v="0"/>
    <n v="1.8"/>
    <n v="0"/>
    <n v="1.8"/>
    <n v="0"/>
    <n v="0"/>
    <n v="100"/>
    <n v="0"/>
    <n v="0.02"/>
    <n v="0"/>
    <n v="0.02"/>
    <x v="7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.2"/>
    <n v="6.6"/>
    <n v="0"/>
    <n v="0"/>
    <n v="0"/>
    <n v="0"/>
    <n v="6.6"/>
    <n v="0"/>
    <n v="6.6"/>
    <n v="0"/>
    <n v="0"/>
    <n v="100"/>
    <n v="0"/>
    <n v="36.6"/>
    <n v="0"/>
    <n v="0"/>
    <n v="0"/>
    <n v="0"/>
    <n v="36.6"/>
    <n v="0"/>
    <n v="36.6"/>
    <n v="0"/>
    <n v="0"/>
    <n v="100"/>
    <n v="0"/>
    <n v="0.18"/>
    <n v="0"/>
    <n v="0.18"/>
    <x v="7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4.2"/>
    <n v="0.6"/>
    <n v="0"/>
    <n v="0"/>
    <n v="0"/>
    <n v="0"/>
    <n v="0.6"/>
    <n v="0"/>
    <n v="0.6"/>
    <n v="0"/>
    <n v="0"/>
    <n v="100"/>
    <n v="0"/>
    <n v="12.5"/>
    <n v="0"/>
    <n v="0"/>
    <n v="0"/>
    <n v="0"/>
    <n v="12.5"/>
    <n v="0"/>
    <n v="12.5"/>
    <n v="0"/>
    <n v="0"/>
    <n v="100"/>
    <n v="0"/>
    <n v="0.05"/>
    <n v="0"/>
    <n v="0.05"/>
    <x v="7"/>
  </r>
  <r>
    <n v="4.3"/>
    <n v="0.7"/>
    <n v="0"/>
    <n v="0"/>
    <n v="0"/>
    <n v="0"/>
    <n v="0.7"/>
    <n v="0"/>
    <n v="0.7"/>
    <n v="0"/>
    <n v="0"/>
    <n v="100"/>
    <n v="0"/>
    <n v="19.100000000000001"/>
    <n v="0"/>
    <n v="0"/>
    <n v="0"/>
    <n v="0"/>
    <n v="19.100000000000001"/>
    <n v="0"/>
    <n v="19.100000000000001"/>
    <n v="0"/>
    <n v="0"/>
    <n v="100"/>
    <n v="0"/>
    <n v="0.04"/>
    <n v="0"/>
    <n v="0.04"/>
    <x v="7"/>
  </r>
  <r>
    <n v="5.0999999999999996"/>
    <n v="0.5"/>
    <n v="0"/>
    <n v="0"/>
    <n v="0"/>
    <n v="0"/>
    <n v="0.5"/>
    <n v="0"/>
    <n v="0.5"/>
    <n v="0"/>
    <n v="0"/>
    <n v="100"/>
    <n v="0"/>
    <n v="7"/>
    <n v="0"/>
    <n v="0"/>
    <n v="0"/>
    <n v="0"/>
    <n v="7"/>
    <n v="0"/>
    <n v="7"/>
    <n v="0"/>
    <n v="0"/>
    <n v="100"/>
    <n v="0"/>
    <n v="0.08"/>
    <n v="0"/>
    <n v="0.08"/>
    <x v="7"/>
  </r>
  <r>
    <n v="5.2"/>
    <n v="2.7"/>
    <n v="0"/>
    <n v="0"/>
    <n v="0"/>
    <n v="0"/>
    <n v="2.7"/>
    <n v="0"/>
    <n v="2.7"/>
    <n v="0"/>
    <n v="0"/>
    <n v="100"/>
    <n v="0"/>
    <n v="39.6"/>
    <n v="0"/>
    <n v="0"/>
    <n v="0"/>
    <n v="0"/>
    <n v="39.6"/>
    <n v="0"/>
    <n v="39.6"/>
    <n v="0"/>
    <n v="0"/>
    <n v="100"/>
    <n v="0"/>
    <n v="7.0000000000000007E-2"/>
    <n v="0"/>
    <n v="7.0000000000000007E-2"/>
    <x v="7"/>
  </r>
  <r>
    <n v="6.1"/>
    <n v="11"/>
    <n v="0"/>
    <n v="0"/>
    <n v="0"/>
    <n v="0"/>
    <n v="11"/>
    <n v="0"/>
    <n v="11"/>
    <n v="0"/>
    <n v="0"/>
    <n v="100"/>
    <n v="0"/>
    <n v="40"/>
    <n v="0"/>
    <n v="0"/>
    <n v="0"/>
    <n v="0"/>
    <n v="40"/>
    <n v="0"/>
    <n v="40"/>
    <n v="0"/>
    <n v="0"/>
    <n v="100"/>
    <n v="0"/>
    <n v="0.28000000000000003"/>
    <n v="0"/>
    <n v="0.27"/>
    <x v="7"/>
  </r>
  <r>
    <n v="6.2"/>
    <n v="3.6"/>
    <n v="0"/>
    <n v="0"/>
    <n v="0"/>
    <n v="0"/>
    <n v="3.6"/>
    <n v="0"/>
    <n v="3.6"/>
    <n v="0"/>
    <n v="0"/>
    <n v="100"/>
    <n v="0"/>
    <n v="40.700000000000003"/>
    <n v="0"/>
    <n v="0"/>
    <n v="0"/>
    <n v="0"/>
    <n v="40.700000000000003"/>
    <n v="0"/>
    <n v="40.700000000000003"/>
    <n v="0"/>
    <n v="0"/>
    <n v="100"/>
    <n v="0"/>
    <n v="0.09"/>
    <n v="0"/>
    <n v="0.09"/>
    <x v="7"/>
  </r>
  <r>
    <n v="7.1"/>
    <n v="68.8"/>
    <n v="0"/>
    <n v="0"/>
    <n v="0"/>
    <n v="0"/>
    <n v="68.8"/>
    <n v="0"/>
    <n v="68.8"/>
    <n v="0"/>
    <n v="0"/>
    <n v="100"/>
    <n v="0"/>
    <n v="306.60000000000002"/>
    <n v="0"/>
    <n v="0"/>
    <n v="0"/>
    <n v="0"/>
    <n v="306.60000000000002"/>
    <n v="0"/>
    <n v="306.60000000000002"/>
    <n v="0"/>
    <n v="0"/>
    <n v="100"/>
    <n v="0"/>
    <n v="0.22"/>
    <n v="0"/>
    <n v="0.22"/>
    <x v="7"/>
  </r>
  <r>
    <n v="7.2"/>
    <n v="14.9"/>
    <n v="0"/>
    <n v="0"/>
    <n v="0"/>
    <n v="0"/>
    <n v="14.9"/>
    <n v="0"/>
    <n v="14.9"/>
    <n v="0"/>
    <n v="0"/>
    <n v="100"/>
    <n v="0"/>
    <n v="56"/>
    <n v="0"/>
    <n v="0"/>
    <n v="0"/>
    <n v="0"/>
    <n v="56"/>
    <n v="0"/>
    <n v="56"/>
    <n v="0"/>
    <n v="0"/>
    <n v="100"/>
    <n v="0"/>
    <n v="0.27"/>
    <n v="0"/>
    <n v="0.27"/>
    <x v="7"/>
  </r>
  <r>
    <n v="7.3"/>
    <n v="53"/>
    <n v="0"/>
    <n v="0"/>
    <n v="0"/>
    <n v="0.4"/>
    <n v="53"/>
    <n v="0"/>
    <n v="53.5"/>
    <n v="0"/>
    <n v="0"/>
    <n v="99"/>
    <n v="1"/>
    <n v="120.6"/>
    <n v="0"/>
    <n v="0"/>
    <n v="0"/>
    <n v="2.2999999999999998"/>
    <n v="120.6"/>
    <n v="2.2999999999999998"/>
    <n v="122.8"/>
    <n v="0"/>
    <n v="0"/>
    <n v="98"/>
    <n v="2"/>
    <n v="0.44"/>
    <n v="0"/>
    <n v="0.44"/>
    <x v="7"/>
  </r>
  <r>
    <n v="8.1"/>
    <n v="33.5"/>
    <n v="0"/>
    <n v="0"/>
    <n v="0"/>
    <n v="0"/>
    <n v="33.5"/>
    <n v="0"/>
    <n v="33.5"/>
    <n v="0"/>
    <n v="0"/>
    <n v="100"/>
    <n v="0"/>
    <n v="80.099999999999994"/>
    <n v="0"/>
    <n v="0"/>
    <n v="0"/>
    <n v="0"/>
    <n v="80.099999999999994"/>
    <n v="0"/>
    <n v="80.099999999999994"/>
    <n v="0"/>
    <n v="0"/>
    <n v="100"/>
    <n v="0"/>
    <n v="0.42"/>
    <n v="0"/>
    <n v="0.42"/>
    <x v="7"/>
  </r>
  <r>
    <n v="8.1999999999999993"/>
    <n v="0.2"/>
    <n v="0"/>
    <n v="0"/>
    <n v="0"/>
    <n v="0"/>
    <n v="0.2"/>
    <n v="0"/>
    <n v="0.2"/>
    <n v="0"/>
    <n v="0"/>
    <n v="100"/>
    <n v="0"/>
    <n v="4.5"/>
    <n v="0"/>
    <n v="0"/>
    <n v="0"/>
    <n v="0"/>
    <n v="4.5"/>
    <n v="0"/>
    <n v="4.5"/>
    <n v="0"/>
    <n v="0"/>
    <n v="100"/>
    <n v="0"/>
    <n v="0.05"/>
    <n v="0"/>
    <n v="0.05"/>
    <x v="7"/>
  </r>
  <r>
    <n v="8.3000000000000007"/>
    <n v="5.2"/>
    <n v="0"/>
    <n v="0"/>
    <n v="0"/>
    <n v="0"/>
    <n v="5.2"/>
    <n v="0"/>
    <n v="5.2"/>
    <n v="0"/>
    <n v="0"/>
    <n v="100"/>
    <n v="0"/>
    <n v="14.4"/>
    <n v="0"/>
    <n v="0"/>
    <n v="0"/>
    <n v="0"/>
    <n v="14.4"/>
    <n v="0"/>
    <n v="14.4"/>
    <n v="0"/>
    <n v="0"/>
    <n v="100"/>
    <n v="0"/>
    <n v="0.36"/>
    <n v="0"/>
    <n v="0.36"/>
    <x v="7"/>
  </r>
  <r>
    <n v="8.4"/>
    <n v="9.1999999999999993"/>
    <n v="0"/>
    <n v="0"/>
    <n v="0"/>
    <n v="0"/>
    <n v="9.1999999999999993"/>
    <n v="0"/>
    <n v="9.1999999999999993"/>
    <n v="0"/>
    <n v="0"/>
    <n v="100"/>
    <n v="0"/>
    <n v="16.2"/>
    <n v="0"/>
    <n v="0"/>
    <n v="0"/>
    <n v="0"/>
    <n v="16.2"/>
    <n v="0"/>
    <n v="16.2"/>
    <n v="0"/>
    <n v="0"/>
    <n v="100"/>
    <n v="0"/>
    <n v="0.56999999999999995"/>
    <n v="0"/>
    <n v="0.56999999999999995"/>
    <x v="7"/>
  </r>
  <r>
    <n v="9.1"/>
    <n v="22.4"/>
    <n v="0"/>
    <n v="0"/>
    <n v="0"/>
    <n v="22.9"/>
    <n v="22.4"/>
    <n v="22.9"/>
    <n v="45.2"/>
    <n v="0"/>
    <n v="0"/>
    <n v="49"/>
    <n v="51"/>
    <n v="69.8"/>
    <n v="0"/>
    <n v="0"/>
    <n v="0"/>
    <n v="77.3"/>
    <n v="69.8"/>
    <n v="77.3"/>
    <n v="147.1"/>
    <n v="0"/>
    <n v="0"/>
    <n v="47"/>
    <n v="53"/>
    <n v="0.32"/>
    <n v="0.3"/>
    <n v="0.31"/>
    <x v="7"/>
  </r>
  <r>
    <n v="9.1999999999999993"/>
    <n v="0.1"/>
    <n v="0"/>
    <n v="0"/>
    <n v="0"/>
    <n v="0"/>
    <n v="0.1"/>
    <n v="0"/>
    <n v="0.1"/>
    <n v="0"/>
    <n v="0"/>
    <n v="100"/>
    <n v="0"/>
    <n v="2.2999999999999998"/>
    <n v="0"/>
    <n v="0"/>
    <n v="0"/>
    <n v="0"/>
    <n v="2.2999999999999998"/>
    <n v="0"/>
    <n v="2.2999999999999998"/>
    <n v="0"/>
    <n v="0"/>
    <n v="100"/>
    <n v="0"/>
    <n v="0.04"/>
    <n v="0"/>
    <n v="0.04"/>
    <x v="7"/>
  </r>
  <r>
    <n v="9.3000000000000007"/>
    <n v="13.6"/>
    <n v="0"/>
    <n v="0"/>
    <n v="0"/>
    <n v="42.4"/>
    <n v="13.6"/>
    <n v="42.4"/>
    <n v="55.9"/>
    <n v="0"/>
    <n v="0"/>
    <n v="24"/>
    <n v="76"/>
    <n v="56"/>
    <n v="0"/>
    <n v="0"/>
    <n v="0"/>
    <n v="111.8"/>
    <n v="56"/>
    <n v="111.8"/>
    <n v="167.8"/>
    <n v="0"/>
    <n v="0"/>
    <n v="33"/>
    <n v="67"/>
    <n v="0.24"/>
    <n v="0.38"/>
    <n v="0.33"/>
    <x v="7"/>
  </r>
  <r>
    <n v="10.1"/>
    <n v="3.2"/>
    <n v="1.3"/>
    <n v="3.1"/>
    <n v="4.5"/>
    <n v="25.2"/>
    <n v="4.5"/>
    <n v="28.3"/>
    <n v="32.799999999999997"/>
    <n v="30"/>
    <n v="70"/>
    <n v="14"/>
    <n v="86"/>
    <n v="28.7"/>
    <n v="4.9000000000000004"/>
    <n v="11.4"/>
    <n v="16.3"/>
    <n v="75.8"/>
    <n v="33.6"/>
    <n v="87.2"/>
    <n v="120.9"/>
    <n v="30"/>
    <n v="70"/>
    <n v="28"/>
    <n v="72"/>
    <n v="0.13"/>
    <n v="0.32"/>
    <n v="0.27"/>
    <x v="7"/>
  </r>
  <r>
    <n v="10.199999999999999"/>
    <n v="0"/>
    <n v="3"/>
    <n v="6.9"/>
    <n v="9.9"/>
    <n v="2.6"/>
    <n v="3"/>
    <n v="9.5"/>
    <n v="12.5"/>
    <n v="30"/>
    <n v="70"/>
    <n v="24"/>
    <n v="76"/>
    <n v="0"/>
    <n v="12.9"/>
    <n v="30.2"/>
    <n v="43.2"/>
    <n v="18.100000000000001"/>
    <n v="12.9"/>
    <n v="48.3"/>
    <n v="61.3"/>
    <n v="30"/>
    <n v="70"/>
    <n v="21"/>
    <n v="79"/>
    <n v="0.23"/>
    <n v="0.2"/>
    <n v="0.2"/>
    <x v="7"/>
  </r>
  <r>
    <n v="10.3"/>
    <n v="0"/>
    <n v="0"/>
    <n v="0"/>
    <n v="0"/>
    <n v="14.3"/>
    <n v="0"/>
    <n v="14.3"/>
    <n v="14.3"/>
    <n v="0"/>
    <n v="0"/>
    <n v="0"/>
    <n v="100"/>
    <n v="0"/>
    <n v="0"/>
    <n v="0"/>
    <n v="0"/>
    <n v="37.1"/>
    <n v="0"/>
    <n v="37.1"/>
    <n v="37.1"/>
    <n v="0"/>
    <n v="0"/>
    <n v="0"/>
    <n v="100"/>
    <n v="0"/>
    <n v="0.38"/>
    <n v="0.38"/>
    <x v="7"/>
  </r>
  <r>
    <n v="10.4"/>
    <n v="1.7"/>
    <n v="0"/>
    <n v="0"/>
    <n v="0"/>
    <n v="9.5"/>
    <n v="1.7"/>
    <n v="9.5"/>
    <n v="11.2"/>
    <n v="0"/>
    <n v="0"/>
    <n v="16"/>
    <n v="84"/>
    <n v="6.9"/>
    <n v="0"/>
    <n v="0"/>
    <n v="0"/>
    <n v="17.399999999999999"/>
    <n v="6.9"/>
    <n v="17.399999999999999"/>
    <n v="24.3"/>
    <n v="0"/>
    <n v="0"/>
    <n v="28"/>
    <n v="72"/>
    <n v="0.25"/>
    <n v="0.54"/>
    <n v="0.46"/>
    <x v="7"/>
  </r>
  <r>
    <n v="10.5"/>
    <n v="0.2"/>
    <n v="7.7"/>
    <n v="30.8"/>
    <n v="38.5"/>
    <n v="6.4"/>
    <n v="7.9"/>
    <n v="37.200000000000003"/>
    <n v="45.1"/>
    <n v="20"/>
    <n v="80"/>
    <n v="17"/>
    <n v="83"/>
    <n v="3.5"/>
    <n v="17"/>
    <n v="68.099999999999994"/>
    <n v="85.1"/>
    <n v="28.5"/>
    <n v="20.6"/>
    <n v="96.6"/>
    <n v="117.2"/>
    <n v="20"/>
    <n v="80"/>
    <n v="18"/>
    <n v="82"/>
    <n v="0.38"/>
    <n v="0.39"/>
    <n v="0.39"/>
    <x v="7"/>
  </r>
  <r>
    <n v="10.6"/>
    <n v="0.4"/>
    <n v="0.4"/>
    <n v="0.9"/>
    <n v="1.2"/>
    <n v="2.8"/>
    <n v="0.8"/>
    <n v="3.7"/>
    <n v="4.5"/>
    <n v="30"/>
    <n v="70"/>
    <n v="17"/>
    <n v="83"/>
    <n v="5.3"/>
    <n v="1.8"/>
    <n v="4.0999999999999996"/>
    <n v="5.8"/>
    <n v="14.2"/>
    <n v="7.1"/>
    <n v="18.3"/>
    <n v="25.4"/>
    <n v="30"/>
    <n v="70"/>
    <n v="28"/>
    <n v="72"/>
    <n v="0.11"/>
    <n v="0.2"/>
    <n v="0.18"/>
    <x v="7"/>
  </r>
  <r>
    <n v="11.1"/>
    <n v="9.4"/>
    <n v="2.5"/>
    <n v="2.5"/>
    <n v="4.9000000000000004"/>
    <n v="31.1"/>
    <n v="11.9"/>
    <n v="33.5"/>
    <n v="45.4"/>
    <n v="50"/>
    <n v="50"/>
    <n v="26"/>
    <n v="74"/>
    <n v="49.2"/>
    <n v="7.6"/>
    <n v="7.6"/>
    <n v="15.3"/>
    <n v="73.7"/>
    <n v="56.9"/>
    <n v="81.3"/>
    <n v="138.19999999999999"/>
    <n v="50"/>
    <n v="50"/>
    <n v="41"/>
    <n v="59"/>
    <n v="0.21"/>
    <n v="0.41"/>
    <n v="0.33"/>
    <x v="7"/>
  </r>
  <r>
    <n v="11.2"/>
    <n v="25.6"/>
    <n v="0"/>
    <n v="0"/>
    <n v="0"/>
    <n v="27.7"/>
    <n v="25.6"/>
    <n v="27.7"/>
    <n v="53.2"/>
    <n v="0"/>
    <n v="0"/>
    <n v="48"/>
    <n v="52"/>
    <n v="62.9"/>
    <n v="0"/>
    <n v="0"/>
    <n v="0"/>
    <n v="61.6"/>
    <n v="62.9"/>
    <n v="61.6"/>
    <n v="124.5"/>
    <n v="0"/>
    <n v="0"/>
    <n v="51"/>
    <n v="49"/>
    <n v="0.41"/>
    <n v="0.45"/>
    <n v="0.43"/>
    <x v="7"/>
  </r>
  <r>
    <n v="11.3"/>
    <n v="3.8"/>
    <n v="0"/>
    <n v="0"/>
    <n v="0"/>
    <n v="2.5"/>
    <n v="3.8"/>
    <n v="2.5"/>
    <n v="6.3"/>
    <n v="0"/>
    <n v="0"/>
    <n v="60"/>
    <n v="40"/>
    <n v="14.4"/>
    <n v="0"/>
    <n v="0"/>
    <n v="0"/>
    <n v="8"/>
    <n v="14.4"/>
    <n v="8"/>
    <n v="22.4"/>
    <n v="0"/>
    <n v="0"/>
    <n v="64"/>
    <n v="36"/>
    <n v="0.26"/>
    <n v="0.32"/>
    <n v="0.28000000000000003"/>
    <x v="7"/>
  </r>
  <r>
    <n v="12.1"/>
    <n v="32.4"/>
    <n v="1.9"/>
    <n v="1.9"/>
    <n v="3.9"/>
    <n v="26.9"/>
    <n v="34.299999999999997"/>
    <n v="28.8"/>
    <n v="63.1"/>
    <n v="50"/>
    <n v="50"/>
    <n v="54"/>
    <n v="46"/>
    <n v="93"/>
    <n v="7.7"/>
    <n v="7.7"/>
    <n v="15.5"/>
    <n v="73.3"/>
    <n v="100.7"/>
    <n v="81"/>
    <n v="181.7"/>
    <n v="50"/>
    <n v="50"/>
    <n v="55"/>
    <n v="45"/>
    <n v="0.34"/>
    <n v="0.36"/>
    <n v="0.35"/>
    <x v="7"/>
  </r>
  <r>
    <n v="13.1"/>
    <n v="6.1"/>
    <n v="0"/>
    <n v="0"/>
    <n v="0"/>
    <n v="14.1"/>
    <n v="6.1"/>
    <n v="14.1"/>
    <n v="20.2"/>
    <n v="0"/>
    <n v="0"/>
    <n v="30"/>
    <n v="70"/>
    <n v="31.7"/>
    <n v="0"/>
    <n v="0"/>
    <n v="0"/>
    <n v="35.6"/>
    <n v="31.7"/>
    <n v="35.6"/>
    <n v="67.3"/>
    <n v="0"/>
    <n v="0"/>
    <n v="47"/>
    <n v="53"/>
    <n v="0.19"/>
    <n v="0.4"/>
    <n v="0.3"/>
    <x v="7"/>
  </r>
  <r>
    <n v="13.2"/>
    <n v="15.4"/>
    <n v="0"/>
    <n v="0"/>
    <n v="0"/>
    <n v="8.4"/>
    <n v="15.4"/>
    <n v="8.4"/>
    <n v="23.8"/>
    <n v="0"/>
    <n v="0"/>
    <n v="65"/>
    <n v="35"/>
    <n v="45.2"/>
    <n v="0"/>
    <n v="0"/>
    <n v="0"/>
    <n v="29.2"/>
    <n v="45.2"/>
    <n v="29.2"/>
    <n v="74.3"/>
    <n v="0"/>
    <n v="0"/>
    <n v="61"/>
    <n v="39"/>
    <n v="0.34"/>
    <n v="0.28999999999999998"/>
    <n v="0.32"/>
    <x v="7"/>
  </r>
  <r>
    <n v="14.1"/>
    <n v="67.900000000000006"/>
    <n v="0"/>
    <n v="0"/>
    <n v="0"/>
    <n v="58.8"/>
    <n v="67.900000000000006"/>
    <n v="58.8"/>
    <n v="126.8"/>
    <n v="0"/>
    <n v="0"/>
    <n v="54"/>
    <n v="46"/>
    <n v="169.6"/>
    <n v="0"/>
    <n v="0"/>
    <n v="0"/>
    <n v="117.7"/>
    <n v="169.6"/>
    <n v="117.7"/>
    <n v="287.3"/>
    <n v="0"/>
    <n v="0"/>
    <n v="59"/>
    <n v="41"/>
    <n v="0.4"/>
    <n v="0.5"/>
    <n v="0.44"/>
    <x v="7"/>
  </r>
  <r>
    <n v="15.1"/>
    <n v="11.2"/>
    <n v="3.3"/>
    <n v="3.3"/>
    <n v="6.5"/>
    <n v="1.9"/>
    <n v="14.4"/>
    <n v="5.2"/>
    <n v="19.600000000000001"/>
    <n v="50"/>
    <n v="50"/>
    <n v="74"/>
    <n v="26"/>
    <n v="45.3"/>
    <n v="7.3"/>
    <n v="7.3"/>
    <n v="14.7"/>
    <n v="8.6"/>
    <n v="52.6"/>
    <n v="16"/>
    <n v="68.599999999999994"/>
    <n v="50"/>
    <n v="50"/>
    <n v="77"/>
    <n v="23"/>
    <n v="0.27"/>
    <n v="0.33"/>
    <n v="0.28999999999999998"/>
    <x v="7"/>
  </r>
  <r>
    <n v="15.2"/>
    <n v="49.3"/>
    <n v="1.2"/>
    <n v="1.2"/>
    <n v="2.4"/>
    <n v="22.7"/>
    <n v="50.5"/>
    <n v="23.9"/>
    <n v="74.400000000000006"/>
    <n v="50"/>
    <n v="50"/>
    <n v="68"/>
    <n v="32"/>
    <n v="102.3"/>
    <n v="4.5999999999999996"/>
    <n v="4.5999999999999996"/>
    <n v="9.3000000000000007"/>
    <n v="52.2"/>
    <n v="106.9"/>
    <n v="56.9"/>
    <n v="163.80000000000001"/>
    <n v="50"/>
    <n v="50"/>
    <n v="65"/>
    <n v="35"/>
    <n v="0.47"/>
    <n v="0.42"/>
    <n v="0.45"/>
    <x v="7"/>
  </r>
  <r>
    <n v="15.3"/>
    <n v="10.9"/>
    <n v="1.4"/>
    <n v="2.1"/>
    <n v="3.5"/>
    <n v="7.6"/>
    <n v="12.3"/>
    <n v="9.6999999999999993"/>
    <n v="22"/>
    <n v="40"/>
    <n v="60"/>
    <n v="56"/>
    <n v="44"/>
    <n v="24.1"/>
    <n v="8.1"/>
    <n v="12.1"/>
    <n v="20.2"/>
    <n v="18.899999999999999"/>
    <n v="32.200000000000003"/>
    <n v="31.1"/>
    <n v="63.3"/>
    <n v="40"/>
    <n v="60"/>
    <n v="51"/>
    <n v="49"/>
    <n v="0.38"/>
    <n v="0.31"/>
    <n v="0.35"/>
    <x v="7"/>
  </r>
  <r>
    <n v="15.4"/>
    <n v="18.2"/>
    <n v="0"/>
    <n v="0"/>
    <n v="0"/>
    <n v="13.9"/>
    <n v="18.2"/>
    <n v="13.9"/>
    <n v="32.1"/>
    <n v="0"/>
    <n v="0"/>
    <n v="57"/>
    <n v="43"/>
    <n v="38.299999999999997"/>
    <n v="0"/>
    <n v="0"/>
    <n v="0"/>
    <n v="32.1"/>
    <n v="38.299999999999997"/>
    <n v="32.1"/>
    <n v="70.400000000000006"/>
    <n v="0"/>
    <n v="0"/>
    <n v="54"/>
    <n v="46"/>
    <n v="0.47"/>
    <n v="0.43"/>
    <n v="0.46"/>
    <x v="7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16.2"/>
    <n v="72.5"/>
    <n v="0"/>
    <n v="0"/>
    <n v="0"/>
    <n v="50.1"/>
    <n v="72.5"/>
    <n v="50.1"/>
    <n v="122.7"/>
    <n v="0"/>
    <n v="0"/>
    <n v="59"/>
    <n v="41"/>
    <n v="155.6"/>
    <n v="0"/>
    <n v="0"/>
    <n v="0"/>
    <n v="85.3"/>
    <n v="155.6"/>
    <n v="85.3"/>
    <n v="240.9"/>
    <n v="0"/>
    <n v="0"/>
    <n v="65"/>
    <n v="35"/>
    <n v="0.47"/>
    <n v="0.59"/>
    <n v="0.51"/>
    <x v="7"/>
  </r>
  <r>
    <n v="16.3"/>
    <n v="13.3"/>
    <n v="0"/>
    <n v="0"/>
    <n v="0"/>
    <n v="0"/>
    <n v="13.3"/>
    <n v="0"/>
    <n v="13.3"/>
    <n v="0"/>
    <n v="0"/>
    <n v="100"/>
    <n v="0"/>
    <n v="36.700000000000003"/>
    <n v="0"/>
    <n v="0"/>
    <n v="0"/>
    <n v="0"/>
    <n v="36.700000000000003"/>
    <n v="0"/>
    <n v="36.700000000000003"/>
    <n v="0"/>
    <n v="0"/>
    <n v="100"/>
    <n v="0"/>
    <n v="0.36"/>
    <n v="0"/>
    <n v="0.36"/>
    <x v="7"/>
  </r>
  <r>
    <n v="16.399999999999999"/>
    <n v="28.4"/>
    <n v="0"/>
    <n v="0"/>
    <n v="0"/>
    <n v="0.3"/>
    <n v="28.4"/>
    <n v="0.3"/>
    <n v="28.8"/>
    <n v="0"/>
    <n v="0"/>
    <n v="99"/>
    <n v="1"/>
    <n v="94.5"/>
    <n v="0"/>
    <n v="0"/>
    <n v="0"/>
    <n v="2"/>
    <n v="94.5"/>
    <n v="2"/>
    <n v="96.5"/>
    <n v="0"/>
    <n v="0"/>
    <n v="98"/>
    <n v="2"/>
    <n v="0.3"/>
    <n v="0.17"/>
    <n v="0.3"/>
    <x v="7"/>
  </r>
  <r>
    <n v="17.100000000000001"/>
    <n v="4.8"/>
    <n v="0"/>
    <n v="0"/>
    <n v="0"/>
    <n v="14.4"/>
    <n v="4.8"/>
    <n v="14.4"/>
    <n v="19.2"/>
    <n v="0"/>
    <n v="0"/>
    <n v="25"/>
    <n v="75"/>
    <n v="40.1"/>
    <n v="0"/>
    <n v="0"/>
    <n v="0"/>
    <n v="44.5"/>
    <n v="40.1"/>
    <n v="44.5"/>
    <n v="84.6"/>
    <n v="0"/>
    <n v="0"/>
    <n v="47"/>
    <n v="53"/>
    <n v="0.12"/>
    <n v="0.33"/>
    <n v="0.23"/>
    <x v="7"/>
  </r>
  <r>
    <n v="17.2"/>
    <n v="6.3"/>
    <n v="0"/>
    <n v="0"/>
    <n v="0"/>
    <n v="6.3"/>
    <n v="6.3"/>
    <n v="6.3"/>
    <n v="12.6"/>
    <n v="0"/>
    <n v="0"/>
    <n v="50"/>
    <n v="50"/>
    <n v="33"/>
    <n v="0"/>
    <n v="0"/>
    <n v="0"/>
    <n v="27.1"/>
    <n v="33"/>
    <n v="27.1"/>
    <n v="60.1"/>
    <n v="0"/>
    <n v="0"/>
    <n v="55"/>
    <n v="45"/>
    <n v="0.19"/>
    <n v="0.23"/>
    <n v="0.21"/>
    <x v="7"/>
  </r>
  <r>
    <n v="17.3"/>
    <n v="9.9"/>
    <n v="0"/>
    <n v="0"/>
    <n v="0"/>
    <n v="0"/>
    <n v="9.9"/>
    <n v="0"/>
    <n v="9.9"/>
    <n v="0"/>
    <n v="0"/>
    <n v="100"/>
    <n v="0"/>
    <n v="45.5"/>
    <n v="0"/>
    <n v="0"/>
    <n v="0"/>
    <n v="0"/>
    <n v="45.5"/>
    <n v="0"/>
    <n v="45.5"/>
    <n v="0"/>
    <n v="0"/>
    <n v="100"/>
    <n v="0"/>
    <n v="0.22"/>
    <n v="0"/>
    <n v="0.22"/>
    <x v="7"/>
  </r>
  <r>
    <n v="18.100000000000001"/>
    <n v="0.5"/>
    <n v="0"/>
    <n v="0"/>
    <n v="0"/>
    <n v="0.2"/>
    <n v="0.5"/>
    <n v="0.2"/>
    <n v="0.7"/>
    <n v="0"/>
    <n v="0"/>
    <n v="69"/>
    <n v="31"/>
    <n v="7"/>
    <n v="0"/>
    <n v="0"/>
    <n v="0"/>
    <n v="2.1"/>
    <n v="7"/>
    <n v="2.1"/>
    <n v="9.1"/>
    <n v="0"/>
    <n v="0"/>
    <n v="77"/>
    <n v="23"/>
    <n v="7.0000000000000007E-2"/>
    <n v="0.1"/>
    <n v="0.08"/>
    <x v="7"/>
  </r>
  <r>
    <n v="18.2"/>
    <n v="0.3"/>
    <n v="0"/>
    <n v="0"/>
    <n v="0"/>
    <n v="3.3"/>
    <n v="0.3"/>
    <n v="3.3"/>
    <n v="3.7"/>
    <n v="0"/>
    <n v="0"/>
    <n v="9"/>
    <n v="91"/>
    <n v="4.7"/>
    <n v="0"/>
    <n v="0"/>
    <n v="0"/>
    <n v="10.9"/>
    <n v="4.7"/>
    <n v="10.9"/>
    <n v="15.6"/>
    <n v="0"/>
    <n v="0"/>
    <n v="30"/>
    <n v="70"/>
    <n v="7.0000000000000007E-2"/>
    <n v="0.31"/>
    <n v="0.24"/>
    <x v="7"/>
  </r>
  <r>
    <n v="19.100000000000001"/>
    <n v="18.7"/>
    <n v="0"/>
    <n v="0"/>
    <n v="0"/>
    <n v="113.4"/>
    <n v="18.7"/>
    <n v="113.4"/>
    <n v="132.19999999999999"/>
    <n v="0"/>
    <n v="0"/>
    <n v="14"/>
    <n v="86"/>
    <n v="87"/>
    <n v="0"/>
    <n v="0"/>
    <n v="0"/>
    <n v="220.6"/>
    <n v="87"/>
    <n v="220.6"/>
    <n v="307.60000000000002"/>
    <n v="0"/>
    <n v="0"/>
    <n v="28"/>
    <n v="72"/>
    <n v="0.22"/>
    <n v="0.51"/>
    <n v="0.43"/>
    <x v="7"/>
  </r>
  <r>
    <n v="19.2"/>
    <n v="7.1"/>
    <n v="0"/>
    <n v="0"/>
    <n v="0"/>
    <n v="24.4"/>
    <n v="7.1"/>
    <n v="24.4"/>
    <n v="31.6"/>
    <n v="0"/>
    <n v="0"/>
    <n v="23"/>
    <n v="77"/>
    <n v="50"/>
    <n v="0"/>
    <n v="0"/>
    <n v="0"/>
    <n v="58.9"/>
    <n v="50"/>
    <n v="58.9"/>
    <n v="108.9"/>
    <n v="0"/>
    <n v="0"/>
    <n v="46"/>
    <n v="54"/>
    <n v="0.14000000000000001"/>
    <n v="0.41"/>
    <n v="0.28999999999999998"/>
    <x v="7"/>
  </r>
  <r>
    <n v="20.100000000000001"/>
    <n v="0.1"/>
    <n v="0"/>
    <n v="0"/>
    <n v="0"/>
    <n v="0"/>
    <n v="0.1"/>
    <n v="0"/>
    <n v="0.1"/>
    <n v="0"/>
    <n v="0"/>
    <n v="100"/>
    <n v="0"/>
    <n v="1.3"/>
    <n v="0"/>
    <n v="0"/>
    <n v="0"/>
    <n v="0"/>
    <n v="1.3"/>
    <n v="0"/>
    <n v="1.3"/>
    <n v="0"/>
    <n v="0"/>
    <n v="100"/>
    <n v="0"/>
    <n v="0.04"/>
    <n v="0"/>
    <n v="0.04"/>
    <x v="7"/>
  </r>
  <r>
    <n v="20.2"/>
    <n v="0.2"/>
    <n v="0"/>
    <n v="0"/>
    <n v="0"/>
    <n v="0"/>
    <n v="0.2"/>
    <n v="0"/>
    <n v="0.2"/>
    <n v="0"/>
    <n v="0"/>
    <n v="100"/>
    <n v="0"/>
    <n v="4.5"/>
    <n v="0"/>
    <n v="0"/>
    <n v="0"/>
    <n v="0"/>
    <n v="4.5"/>
    <n v="0"/>
    <n v="4.5"/>
    <n v="0"/>
    <n v="0"/>
    <n v="100"/>
    <n v="0"/>
    <n v="0.05"/>
    <n v="0"/>
    <n v="0.05"/>
    <x v="7"/>
  </r>
  <r>
    <n v="21.1"/>
    <n v="0.6"/>
    <n v="0"/>
    <n v="0"/>
    <n v="0"/>
    <n v="2.8"/>
    <n v="0.6"/>
    <n v="2.8"/>
    <n v="3.3"/>
    <n v="0"/>
    <n v="0"/>
    <n v="16"/>
    <n v="84"/>
    <n v="6.2"/>
    <n v="0"/>
    <n v="0"/>
    <n v="0"/>
    <n v="10.3"/>
    <n v="6.2"/>
    <n v="10.3"/>
    <n v="16.5"/>
    <n v="0"/>
    <n v="0"/>
    <n v="38"/>
    <n v="62"/>
    <n v="0.09"/>
    <n v="0.27"/>
    <n v="0.2"/>
    <x v="7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9.3000000000000007"/>
    <n v="2.2000000000000002"/>
    <n v="0.8"/>
    <n v="6.9"/>
    <n v="7.7"/>
    <n v="37"/>
    <n v="2.9"/>
    <n v="43.9"/>
    <n v="46.9"/>
    <n v="10"/>
    <n v="90"/>
    <n v="6"/>
    <n v="94"/>
    <n v="38.700000000000003"/>
    <n v="2.7"/>
    <n v="23.9"/>
    <n v="26.6"/>
    <n v="93.4"/>
    <n v="41.3"/>
    <n v="117.3"/>
    <n v="158.69999999999999"/>
    <n v="10"/>
    <n v="90"/>
    <n v="26"/>
    <n v="74"/>
    <n v="7.0000000000000007E-2"/>
    <n v="0.37"/>
    <n v="0.3"/>
    <x v="5"/>
  </r>
  <r>
    <n v="10.1"/>
    <n v="0.4"/>
    <n v="1.3"/>
    <n v="11.5"/>
    <n v="12.8"/>
    <n v="25.1"/>
    <n v="1.7"/>
    <n v="36.6"/>
    <n v="38.299999999999997"/>
    <n v="10"/>
    <n v="90"/>
    <n v="4"/>
    <n v="96"/>
    <n v="12.4"/>
    <n v="4.2"/>
    <n v="38"/>
    <n v="42.3"/>
    <n v="69.5"/>
    <n v="16.7"/>
    <n v="107.6"/>
    <n v="124.3"/>
    <n v="10"/>
    <n v="90"/>
    <n v="13"/>
    <n v="87"/>
    <n v="0.1"/>
    <n v="0.34"/>
    <n v="0.31"/>
    <x v="5"/>
  </r>
  <r>
    <n v="10.199999999999999"/>
    <n v="0.7"/>
    <n v="6.3"/>
    <n v="9.5"/>
    <n v="15.8"/>
    <n v="3.8"/>
    <n v="7"/>
    <n v="13.3"/>
    <n v="20.3"/>
    <n v="40"/>
    <n v="60"/>
    <n v="35"/>
    <n v="65"/>
    <n v="6.1"/>
    <n v="20.100000000000001"/>
    <n v="30.1"/>
    <n v="50.2"/>
    <n v="20.9"/>
    <n v="26.1"/>
    <n v="51"/>
    <n v="77.2"/>
    <n v="40"/>
    <n v="60"/>
    <n v="34"/>
    <n v="66"/>
    <n v="0.27"/>
    <n v="0.26"/>
    <n v="0.26"/>
    <x v="5"/>
  </r>
  <r>
    <n v="10.3"/>
    <n v="0"/>
    <n v="0"/>
    <n v="0"/>
    <n v="0"/>
    <n v="18.8"/>
    <n v="0"/>
    <n v="18.8"/>
    <n v="18.8"/>
    <n v="0"/>
    <n v="0"/>
    <n v="0"/>
    <n v="100"/>
    <n v="0"/>
    <n v="0"/>
    <n v="0"/>
    <n v="0"/>
    <n v="45.7"/>
    <n v="0"/>
    <n v="45.7"/>
    <n v="45.7"/>
    <n v="0"/>
    <n v="0"/>
    <n v="0"/>
    <n v="100"/>
    <n v="0"/>
    <n v="0.41"/>
    <n v="0.41"/>
    <x v="5"/>
  </r>
  <r>
    <n v="10.4"/>
    <n v="0.5"/>
    <n v="0"/>
    <n v="0"/>
    <n v="0"/>
    <n v="8.3000000000000007"/>
    <n v="0.5"/>
    <n v="8.3000000000000007"/>
    <n v="8.8000000000000007"/>
    <n v="0"/>
    <n v="0"/>
    <n v="6"/>
    <n v="94"/>
    <n v="2.8"/>
    <n v="0"/>
    <n v="0"/>
    <n v="0"/>
    <n v="19.7"/>
    <n v="2.8"/>
    <n v="19.7"/>
    <n v="22.6"/>
    <n v="0"/>
    <n v="0"/>
    <n v="13"/>
    <n v="87"/>
    <n v="0.18"/>
    <n v="0.42"/>
    <n v="0.39"/>
    <x v="5"/>
  </r>
  <r>
    <n v="10.5"/>
    <n v="0"/>
    <n v="10"/>
    <n v="40.1"/>
    <n v="50.1"/>
    <n v="3.6"/>
    <n v="10"/>
    <n v="43.7"/>
    <n v="53.7"/>
    <n v="20"/>
    <n v="80"/>
    <n v="19"/>
    <n v="81"/>
    <n v="0"/>
    <n v="23.8"/>
    <n v="95.1"/>
    <n v="118.9"/>
    <n v="22.1"/>
    <n v="23.8"/>
    <n v="117.2"/>
    <n v="141"/>
    <n v="20"/>
    <n v="80"/>
    <n v="17"/>
    <n v="83"/>
    <n v="0.42"/>
    <n v="0.37"/>
    <n v="0.38"/>
    <x v="5"/>
  </r>
  <r>
    <n v="10.6"/>
    <n v="0.6"/>
    <n v="0.7"/>
    <n v="6.5"/>
    <n v="7.2"/>
    <n v="3.7"/>
    <n v="1.3"/>
    <n v="10.199999999999999"/>
    <n v="11.5"/>
    <n v="10"/>
    <n v="90"/>
    <n v="12"/>
    <n v="88"/>
    <n v="6.1"/>
    <n v="2.7"/>
    <n v="24.7"/>
    <n v="27.4"/>
    <n v="17.100000000000001"/>
    <n v="8.8000000000000007"/>
    <n v="41.8"/>
    <n v="50.6"/>
    <n v="10"/>
    <n v="90"/>
    <n v="17"/>
    <n v="83"/>
    <n v="0.15"/>
    <n v="0.24"/>
    <n v="0.23"/>
    <x v="5"/>
  </r>
  <r>
    <n v="11.1"/>
    <n v="1"/>
    <n v="0.3"/>
    <n v="1.3"/>
    <n v="1.6"/>
    <n v="34.5"/>
    <n v="1.3"/>
    <n v="35.799999999999997"/>
    <n v="37.1"/>
    <n v="20"/>
    <n v="80"/>
    <n v="4"/>
    <n v="96"/>
    <n v="14.9"/>
    <n v="1.3"/>
    <n v="5.2"/>
    <n v="6.4"/>
    <n v="84"/>
    <n v="16.2"/>
    <n v="89.2"/>
    <n v="105.4"/>
    <n v="20"/>
    <n v="80"/>
    <n v="15"/>
    <n v="85"/>
    <n v="0.08"/>
    <n v="0.4"/>
    <n v="0.35"/>
    <x v="5"/>
  </r>
  <r>
    <n v="11.2"/>
    <n v="18"/>
    <n v="0.6"/>
    <n v="0.6"/>
    <n v="1.1000000000000001"/>
    <n v="24"/>
    <n v="18.600000000000001"/>
    <n v="24.5"/>
    <n v="43.1"/>
    <n v="50"/>
    <n v="50"/>
    <n v="43"/>
    <n v="57"/>
    <n v="58.5"/>
    <n v="1.4"/>
    <n v="1.4"/>
    <n v="2.9"/>
    <n v="58.7"/>
    <n v="59.9"/>
    <n v="60.1"/>
    <n v="120.1"/>
    <n v="50"/>
    <n v="50"/>
    <n v="50"/>
    <n v="50"/>
    <n v="0.31"/>
    <n v="0.41"/>
    <n v="0.36"/>
    <x v="5"/>
  </r>
  <r>
    <n v="11.3"/>
    <n v="0"/>
    <n v="0.9"/>
    <n v="1.4"/>
    <n v="2.2999999999999998"/>
    <n v="1.9"/>
    <n v="0.9"/>
    <n v="3.3"/>
    <n v="4.2"/>
    <n v="40"/>
    <n v="60"/>
    <n v="22"/>
    <n v="78"/>
    <n v="0"/>
    <n v="4.2"/>
    <n v="6.2"/>
    <n v="10.4"/>
    <n v="7.5"/>
    <n v="4.2"/>
    <n v="13.8"/>
    <n v="18"/>
    <n v="40"/>
    <n v="60"/>
    <n v="23"/>
    <n v="77"/>
    <n v="0.22"/>
    <n v="0.24"/>
    <n v="0.24"/>
    <x v="5"/>
  </r>
  <r>
    <n v="12.1"/>
    <n v="10.6"/>
    <n v="2.4"/>
    <n v="1.6"/>
    <n v="4"/>
    <n v="22.5"/>
    <n v="13"/>
    <n v="24.1"/>
    <n v="37"/>
    <n v="60"/>
    <n v="40"/>
    <n v="35"/>
    <n v="65"/>
    <n v="56.5"/>
    <n v="15.3"/>
    <n v="10.199999999999999"/>
    <n v="25.5"/>
    <n v="66"/>
    <n v="71.7"/>
    <n v="76.2"/>
    <n v="148"/>
    <n v="60"/>
    <n v="40"/>
    <n v="48"/>
    <n v="52"/>
    <n v="0.18"/>
    <n v="0.32"/>
    <n v="0.25"/>
    <x v="5"/>
  </r>
  <r>
    <n v="13.1"/>
    <n v="0.4"/>
    <n v="0.2"/>
    <n v="1.9"/>
    <n v="2.2000000000000002"/>
    <n v="6.5"/>
    <n v="0.6"/>
    <n v="8.4"/>
    <n v="9"/>
    <n v="10"/>
    <n v="90"/>
    <n v="7"/>
    <n v="93"/>
    <n v="10.1"/>
    <n v="1"/>
    <n v="9.3000000000000007"/>
    <n v="10.3"/>
    <n v="23.7"/>
    <n v="11.1"/>
    <n v="33"/>
    <n v="44.1"/>
    <n v="10"/>
    <n v="90"/>
    <n v="25"/>
    <n v="75"/>
    <n v="0.05"/>
    <n v="0.25"/>
    <n v="0.2"/>
    <x v="5"/>
  </r>
  <r>
    <n v="13.2"/>
    <n v="5.4"/>
    <n v="0"/>
    <n v="0"/>
    <n v="0"/>
    <n v="7"/>
    <n v="5.4"/>
    <n v="7"/>
    <n v="12.3"/>
    <n v="0"/>
    <n v="0"/>
    <n v="44"/>
    <n v="56"/>
    <n v="28.4"/>
    <n v="0"/>
    <n v="0"/>
    <n v="0"/>
    <n v="34.700000000000003"/>
    <n v="28.4"/>
    <n v="34.700000000000003"/>
    <n v="63"/>
    <n v="0"/>
    <n v="0"/>
    <n v="45"/>
    <n v="55"/>
    <n v="0.19"/>
    <n v="0.2"/>
    <n v="0.2"/>
    <x v="5"/>
  </r>
  <r>
    <n v="14.1"/>
    <n v="13.7"/>
    <n v="0"/>
    <n v="0"/>
    <n v="0"/>
    <n v="49.5"/>
    <n v="13.7"/>
    <n v="49.5"/>
    <n v="63.3"/>
    <n v="0"/>
    <n v="0"/>
    <n v="22"/>
    <n v="78"/>
    <n v="86.7"/>
    <n v="0"/>
    <n v="0"/>
    <n v="0"/>
    <n v="118.6"/>
    <n v="86.7"/>
    <n v="118.6"/>
    <n v="205.3"/>
    <n v="0"/>
    <n v="0"/>
    <n v="42"/>
    <n v="58"/>
    <n v="0.16"/>
    <n v="0.42"/>
    <n v="0.31"/>
    <x v="5"/>
  </r>
  <r>
    <n v="15.1"/>
    <n v="4.8"/>
    <n v="1.1000000000000001"/>
    <n v="1.1000000000000001"/>
    <n v="2.2000000000000002"/>
    <n v="1.3"/>
    <n v="5.9"/>
    <n v="2.4"/>
    <n v="8.1999999999999993"/>
    <n v="50"/>
    <n v="50"/>
    <n v="71"/>
    <n v="29"/>
    <n v="36.200000000000003"/>
    <n v="5.5"/>
    <n v="5.5"/>
    <n v="10.9"/>
    <n v="7.5"/>
    <n v="41.6"/>
    <n v="13"/>
    <n v="54.6"/>
    <n v="50"/>
    <n v="50"/>
    <n v="76"/>
    <n v="24"/>
    <n v="0.14000000000000001"/>
    <n v="0.18"/>
    <n v="0.15"/>
    <x v="5"/>
  </r>
  <r>
    <n v="15.2"/>
    <n v="9.4"/>
    <n v="7.4"/>
    <n v="7.4"/>
    <n v="14.7"/>
    <n v="7"/>
    <n v="16.7"/>
    <n v="14.3"/>
    <n v="31.1"/>
    <n v="50"/>
    <n v="50"/>
    <n v="54"/>
    <n v="46"/>
    <n v="56"/>
    <n v="23.8"/>
    <n v="23.8"/>
    <n v="47.6"/>
    <n v="22.6"/>
    <n v="79.8"/>
    <n v="46.4"/>
    <n v="126.2"/>
    <n v="50"/>
    <n v="50"/>
    <n v="63"/>
    <n v="37"/>
    <n v="0.21"/>
    <n v="0.31"/>
    <n v="0.25"/>
    <x v="5"/>
  </r>
  <r>
    <n v="15.3"/>
    <n v="0.1"/>
    <n v="0.8"/>
    <n v="0.8"/>
    <n v="1.6"/>
    <n v="4.4000000000000004"/>
    <n v="0.9"/>
    <n v="5.2"/>
    <n v="6"/>
    <n v="50"/>
    <n v="50"/>
    <n v="14"/>
    <n v="86"/>
    <n v="1.5"/>
    <n v="3.1"/>
    <n v="3.1"/>
    <n v="6.2"/>
    <n v="21.4"/>
    <n v="4.5999999999999996"/>
    <n v="24.5"/>
    <n v="29.1"/>
    <n v="50"/>
    <n v="50"/>
    <n v="16"/>
    <n v="84"/>
    <n v="0.19"/>
    <n v="0.21"/>
    <n v="0.21"/>
    <x v="5"/>
  </r>
  <r>
    <n v="15.4"/>
    <n v="11"/>
    <n v="1.8"/>
    <n v="1.8"/>
    <n v="3.6"/>
    <n v="7.4"/>
    <n v="12.8"/>
    <n v="9.1999999999999993"/>
    <n v="22"/>
    <n v="50"/>
    <n v="50"/>
    <n v="58"/>
    <n v="42"/>
    <n v="51.9"/>
    <n v="7.4"/>
    <n v="7.4"/>
    <n v="14.7"/>
    <n v="20.6"/>
    <n v="59.3"/>
    <n v="27.9"/>
    <n v="87.2"/>
    <n v="50"/>
    <n v="50"/>
    <n v="68"/>
    <n v="32"/>
    <n v="0.22"/>
    <n v="0.33"/>
    <n v="0.25"/>
    <x v="5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16.2"/>
    <n v="31"/>
    <n v="6"/>
    <n v="2.6"/>
    <n v="8.6"/>
    <n v="40.4"/>
    <n v="37"/>
    <n v="42.9"/>
    <n v="79.900000000000006"/>
    <n v="70"/>
    <n v="30"/>
    <n v="46"/>
    <n v="54"/>
    <n v="138.4"/>
    <n v="20.100000000000001"/>
    <n v="8.6"/>
    <n v="28.7"/>
    <n v="84.5"/>
    <n v="158.5"/>
    <n v="93.1"/>
    <n v="251.6"/>
    <n v="70"/>
    <n v="30"/>
    <n v="63"/>
    <n v="37"/>
    <n v="0.23"/>
    <n v="0.46"/>
    <n v="0.32"/>
    <x v="5"/>
  </r>
  <r>
    <n v="16.3"/>
    <n v="8.6999999999999993"/>
    <n v="0"/>
    <n v="0"/>
    <n v="0"/>
    <n v="0"/>
    <n v="8.6999999999999993"/>
    <n v="0"/>
    <n v="8.6999999999999993"/>
    <n v="0"/>
    <n v="0"/>
    <n v="100"/>
    <n v="0"/>
    <n v="45.8"/>
    <n v="0"/>
    <n v="0"/>
    <n v="0"/>
    <n v="0"/>
    <n v="45.8"/>
    <n v="0"/>
    <n v="45.8"/>
    <n v="0"/>
    <n v="0"/>
    <n v="100"/>
    <n v="0"/>
    <n v="0.19"/>
    <n v="0"/>
    <n v="0.19"/>
    <x v="5"/>
  </r>
  <r>
    <n v="16.399999999999999"/>
    <n v="6.4"/>
    <n v="0"/>
    <n v="0"/>
    <n v="0"/>
    <n v="0.8"/>
    <n v="6.4"/>
    <n v="0.8"/>
    <n v="7.3"/>
    <n v="0"/>
    <n v="0"/>
    <n v="88"/>
    <n v="12"/>
    <n v="49"/>
    <n v="0"/>
    <n v="0"/>
    <n v="0"/>
    <n v="7.3"/>
    <n v="49"/>
    <n v="7.3"/>
    <n v="56.2"/>
    <n v="0"/>
    <n v="0"/>
    <n v="87"/>
    <n v="13"/>
    <n v="0.13"/>
    <n v="0.12"/>
    <n v="0.13"/>
    <x v="5"/>
  </r>
  <r>
    <n v="17.100000000000001"/>
    <n v="0.7"/>
    <n v="0.2"/>
    <n v="0.2"/>
    <n v="0.5"/>
    <n v="6.8"/>
    <n v="1"/>
    <n v="7.1"/>
    <n v="8.1"/>
    <n v="50"/>
    <n v="50"/>
    <n v="12"/>
    <n v="88"/>
    <n v="12"/>
    <n v="3.5"/>
    <n v="3.5"/>
    <n v="7"/>
    <n v="27.7"/>
    <n v="15.5"/>
    <n v="31.2"/>
    <n v="46.7"/>
    <n v="50"/>
    <n v="50"/>
    <n v="33"/>
    <n v="67"/>
    <n v="0.06"/>
    <n v="0.23"/>
    <n v="0.17"/>
    <x v="5"/>
  </r>
  <r>
    <n v="17.2"/>
    <n v="1.3"/>
    <n v="2.5"/>
    <n v="0.3"/>
    <n v="2.8"/>
    <n v="2.6"/>
    <n v="3.8"/>
    <n v="2.9"/>
    <n v="6.7"/>
    <n v="90"/>
    <n v="10"/>
    <n v="57"/>
    <n v="43"/>
    <n v="8.4"/>
    <n v="16"/>
    <n v="1.8"/>
    <n v="17.8"/>
    <n v="19.100000000000001"/>
    <n v="24.4"/>
    <n v="20.9"/>
    <n v="45.3"/>
    <n v="90"/>
    <n v="10"/>
    <n v="54"/>
    <n v="46"/>
    <n v="0.16"/>
    <n v="0.14000000000000001"/>
    <n v="0.15"/>
    <x v="5"/>
  </r>
  <r>
    <n v="17.3"/>
    <n v="1.3"/>
    <n v="0"/>
    <n v="0"/>
    <n v="0"/>
    <n v="0"/>
    <n v="1.3"/>
    <n v="0"/>
    <n v="1.3"/>
    <n v="0"/>
    <n v="0"/>
    <n v="100"/>
    <n v="0"/>
    <n v="20.7"/>
    <n v="0"/>
    <n v="0"/>
    <n v="0"/>
    <n v="0"/>
    <n v="20.7"/>
    <n v="0"/>
    <n v="20.7"/>
    <n v="0"/>
    <n v="0"/>
    <n v="100"/>
    <n v="0"/>
    <n v="0.06"/>
    <n v="0"/>
    <n v="0.06"/>
    <x v="5"/>
  </r>
  <r>
    <n v="18.100000000000001"/>
    <n v="0.1"/>
    <n v="0"/>
    <n v="0"/>
    <n v="0"/>
    <n v="0.9"/>
    <n v="0.1"/>
    <n v="0.9"/>
    <n v="1"/>
    <n v="0"/>
    <n v="0"/>
    <n v="10"/>
    <n v="90"/>
    <n v="3.2"/>
    <n v="0"/>
    <n v="0"/>
    <n v="0"/>
    <n v="8.6999999999999993"/>
    <n v="3.2"/>
    <n v="8.6999999999999993"/>
    <n v="11.9"/>
    <n v="0"/>
    <n v="0"/>
    <n v="27"/>
    <n v="73"/>
    <n v="0.03"/>
    <n v="0.1"/>
    <n v="0.09"/>
    <x v="5"/>
  </r>
  <r>
    <n v="18.2"/>
    <n v="0.5"/>
    <n v="0"/>
    <n v="0"/>
    <n v="0"/>
    <n v="3.6"/>
    <n v="0.5"/>
    <n v="3.6"/>
    <n v="4.0999999999999996"/>
    <n v="0"/>
    <n v="0"/>
    <n v="13"/>
    <n v="87"/>
    <n v="10.5"/>
    <n v="0"/>
    <n v="0"/>
    <n v="0"/>
    <n v="15.6"/>
    <n v="10.5"/>
    <n v="15.6"/>
    <n v="26.2"/>
    <n v="0"/>
    <n v="0"/>
    <n v="40"/>
    <n v="60"/>
    <n v="0.05"/>
    <n v="0.23"/>
    <n v="0.16"/>
    <x v="5"/>
  </r>
  <r>
    <n v="19.100000000000001"/>
    <n v="2.4"/>
    <n v="0"/>
    <n v="0"/>
    <n v="0"/>
    <n v="92.9"/>
    <n v="2.4"/>
    <n v="92.9"/>
    <n v="95.2"/>
    <n v="0"/>
    <n v="0"/>
    <n v="2"/>
    <n v="98"/>
    <n v="36"/>
    <n v="0"/>
    <n v="0"/>
    <n v="0"/>
    <n v="195.1"/>
    <n v="36"/>
    <n v="195.1"/>
    <n v="231.1"/>
    <n v="0"/>
    <n v="0"/>
    <n v="16"/>
    <n v="84"/>
    <n v="7.0000000000000007E-2"/>
    <n v="0.48"/>
    <n v="0.41"/>
    <x v="5"/>
  </r>
  <r>
    <n v="19.2"/>
    <n v="2.5"/>
    <n v="0"/>
    <n v="0"/>
    <n v="0"/>
    <n v="19.600000000000001"/>
    <n v="2.5"/>
    <n v="19.600000000000001"/>
    <n v="22.1"/>
    <n v="0"/>
    <n v="0"/>
    <n v="11"/>
    <n v="89"/>
    <n v="33.4"/>
    <n v="0"/>
    <n v="0"/>
    <n v="0"/>
    <n v="70.8"/>
    <n v="33.4"/>
    <n v="70.8"/>
    <n v="104.2"/>
    <n v="0"/>
    <n v="0"/>
    <n v="32"/>
    <n v="68"/>
    <n v="7.0000000000000007E-2"/>
    <n v="0.28000000000000003"/>
    <n v="0.21"/>
    <x v="5"/>
  </r>
  <r>
    <n v="20.100000000000001"/>
    <n v="1.2"/>
    <n v="0"/>
    <n v="0"/>
    <n v="0"/>
    <n v="0.6"/>
    <n v="1.2"/>
    <n v="0.6"/>
    <n v="1.7"/>
    <n v="0"/>
    <n v="0"/>
    <n v="68"/>
    <n v="32"/>
    <n v="14.7"/>
    <n v="0"/>
    <n v="0"/>
    <n v="0"/>
    <n v="9.3000000000000007"/>
    <n v="14.7"/>
    <n v="9.3000000000000007"/>
    <n v="24"/>
    <n v="0"/>
    <n v="0"/>
    <n v="61"/>
    <n v="39"/>
    <n v="0.08"/>
    <n v="0.06"/>
    <n v="7.0000000000000007E-2"/>
    <x v="5"/>
  </r>
  <r>
    <n v="20.2"/>
    <n v="1.2"/>
    <n v="0"/>
    <n v="0"/>
    <n v="0"/>
    <n v="4"/>
    <n v="1.2"/>
    <n v="4"/>
    <n v="5.2"/>
    <n v="0"/>
    <n v="0"/>
    <n v="24"/>
    <n v="76"/>
    <n v="15"/>
    <n v="0"/>
    <n v="0"/>
    <n v="0"/>
    <n v="16.7"/>
    <n v="15"/>
    <n v="16.7"/>
    <n v="31.7"/>
    <n v="0"/>
    <n v="0"/>
    <n v="47"/>
    <n v="53"/>
    <n v="0.08"/>
    <n v="0.24"/>
    <n v="0.16"/>
    <x v="5"/>
  </r>
  <r>
    <n v="21.1"/>
    <n v="0.4"/>
    <n v="0"/>
    <n v="0"/>
    <n v="0"/>
    <n v="3.9"/>
    <n v="0.4"/>
    <n v="3.9"/>
    <n v="4.3"/>
    <n v="0"/>
    <n v="0"/>
    <n v="10"/>
    <n v="90"/>
    <n v="3.8"/>
    <n v="0"/>
    <n v="0"/>
    <n v="0"/>
    <n v="22.5"/>
    <n v="3.8"/>
    <n v="22.5"/>
    <n v="26.4"/>
    <n v="0"/>
    <n v="0"/>
    <n v="15"/>
    <n v="85"/>
    <n v="0.11"/>
    <n v="0.17"/>
    <n v="0.16"/>
    <x v="5"/>
  </r>
  <r>
    <n v="21.2"/>
    <n v="0.7"/>
    <n v="0"/>
    <n v="0"/>
    <n v="0"/>
    <n v="6.1"/>
    <n v="0.7"/>
    <n v="6.1"/>
    <n v="6.8"/>
    <n v="0"/>
    <n v="0"/>
    <n v="11"/>
    <n v="89"/>
    <n v="4.8"/>
    <n v="0"/>
    <n v="0"/>
    <n v="0"/>
    <n v="27.3"/>
    <n v="4.8"/>
    <n v="27.3"/>
    <n v="32.200000000000003"/>
    <n v="0"/>
    <n v="0"/>
    <n v="15"/>
    <n v="85"/>
    <n v="0.15"/>
    <n v="0.22"/>
    <n v="0.21"/>
    <x v="5"/>
  </r>
  <r>
    <n v="22.1"/>
    <n v="0.3"/>
    <n v="0"/>
    <n v="0"/>
    <n v="0"/>
    <n v="1.6"/>
    <n v="0.3"/>
    <n v="1.6"/>
    <n v="1.9"/>
    <n v="0"/>
    <n v="0"/>
    <n v="17"/>
    <n v="83"/>
    <n v="5.2"/>
    <n v="0"/>
    <n v="0"/>
    <n v="0"/>
    <n v="4.9000000000000004"/>
    <n v="5.2"/>
    <n v="4.9000000000000004"/>
    <n v="10"/>
    <n v="0"/>
    <n v="0"/>
    <n v="51"/>
    <n v="49"/>
    <n v="0.06"/>
    <n v="0.33"/>
    <n v="0.19"/>
    <x v="5"/>
  </r>
  <r>
    <n v="22.2"/>
    <n v="0.3"/>
    <n v="0"/>
    <n v="0"/>
    <n v="0"/>
    <n v="6.1"/>
    <n v="0.3"/>
    <n v="6.1"/>
    <n v="6.4"/>
    <n v="0"/>
    <n v="0"/>
    <n v="5"/>
    <n v="95"/>
    <n v="9.1999999999999993"/>
    <n v="0"/>
    <n v="0"/>
    <n v="0"/>
    <n v="19"/>
    <n v="9.1999999999999993"/>
    <n v="19"/>
    <n v="28.2"/>
    <n v="0"/>
    <n v="0"/>
    <n v="33"/>
    <n v="67"/>
    <n v="0.03"/>
    <n v="0.32"/>
    <n v="0.23"/>
    <x v="5"/>
  </r>
  <r>
    <n v="23.1"/>
    <n v="2.1"/>
    <n v="0"/>
    <n v="0"/>
    <n v="0"/>
    <n v="0"/>
    <n v="2.1"/>
    <n v="0"/>
    <n v="2.1"/>
    <n v="0"/>
    <n v="0"/>
    <n v="100"/>
    <n v="0"/>
    <n v="22.2"/>
    <n v="0"/>
    <n v="0"/>
    <n v="0"/>
    <n v="0"/>
    <n v="22.2"/>
    <n v="0"/>
    <n v="22.2"/>
    <n v="0"/>
    <n v="0"/>
    <n v="100"/>
    <n v="0"/>
    <n v="0.09"/>
    <n v="0"/>
    <n v="0.09"/>
    <x v="5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5.2"/>
    <n v="0.1"/>
    <n v="0.4"/>
    <n v="1"/>
    <n v="1.4"/>
    <n v="9.1999999999999993"/>
    <n v="0.5"/>
    <n v="10.199999999999999"/>
    <n v="10.7"/>
    <n v="30"/>
    <n v="70"/>
    <n v="5"/>
    <n v="95"/>
    <n v="2.7"/>
    <n v="1.3"/>
    <n v="3"/>
    <n v="4.3"/>
    <n v="42"/>
    <n v="4"/>
    <n v="45"/>
    <n v="48.9"/>
    <n v="30"/>
    <n v="70"/>
    <n v="8"/>
    <n v="92"/>
    <n v="0.12"/>
    <n v="0.23"/>
    <n v="0.22"/>
    <x v="5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1.1000000000000001"/>
    <n v="16.3"/>
    <n v="0"/>
    <n v="0"/>
    <n v="0"/>
    <n v="0"/>
    <n v="16.3"/>
    <n v="0"/>
    <n v="16.3"/>
    <n v="0"/>
    <n v="0"/>
    <n v="100"/>
    <n v="0"/>
    <n v="66.099999999999994"/>
    <n v="0"/>
    <n v="0"/>
    <n v="0"/>
    <n v="0"/>
    <n v="66.099999999999994"/>
    <n v="0"/>
    <n v="66.099999999999994"/>
    <n v="0"/>
    <n v="0"/>
    <n v="100"/>
    <n v="0"/>
    <n v="0.25"/>
    <n v="0"/>
    <n v="0.25"/>
    <x v="8"/>
  </r>
  <r>
    <n v="1.2"/>
    <n v="9.8000000000000007"/>
    <n v="0"/>
    <n v="0"/>
    <n v="0"/>
    <n v="0"/>
    <n v="9.8000000000000007"/>
    <n v="0"/>
    <n v="9.8000000000000007"/>
    <n v="0"/>
    <n v="0"/>
    <n v="100"/>
    <n v="0"/>
    <n v="24.2"/>
    <n v="0"/>
    <n v="0"/>
    <n v="0"/>
    <n v="0"/>
    <n v="24.2"/>
    <n v="0"/>
    <n v="24.2"/>
    <n v="0"/>
    <n v="0"/>
    <n v="100"/>
    <n v="0"/>
    <n v="0.4"/>
    <n v="0"/>
    <n v="0.4"/>
    <x v="8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.2999999999999998"/>
    <n v="0.6"/>
    <n v="0"/>
    <n v="0"/>
    <n v="0"/>
    <n v="0"/>
    <n v="0.6"/>
    <n v="0"/>
    <n v="0.6"/>
    <n v="0"/>
    <n v="0"/>
    <n v="100"/>
    <n v="0"/>
    <n v="4.2"/>
    <n v="0"/>
    <n v="0"/>
    <n v="0"/>
    <n v="0"/>
    <n v="4.2"/>
    <n v="0"/>
    <n v="4.2"/>
    <n v="0"/>
    <n v="0"/>
    <n v="100"/>
    <n v="0"/>
    <n v="0.14000000000000001"/>
    <n v="0"/>
    <n v="0.14000000000000001"/>
    <x v="8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.2"/>
    <n v="8.1"/>
    <n v="0"/>
    <n v="0"/>
    <n v="0"/>
    <n v="0"/>
    <n v="8.1"/>
    <n v="0"/>
    <n v="8.1"/>
    <n v="0"/>
    <n v="0"/>
    <n v="100"/>
    <n v="0"/>
    <n v="60.6"/>
    <n v="0"/>
    <n v="0"/>
    <n v="0"/>
    <n v="0"/>
    <n v="60.6"/>
    <n v="0"/>
    <n v="60.6"/>
    <n v="0"/>
    <n v="0"/>
    <n v="100"/>
    <n v="0"/>
    <n v="0.13"/>
    <n v="0"/>
    <n v="0.13"/>
    <x v="8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4.2"/>
    <n v="0.2"/>
    <n v="0"/>
    <n v="0"/>
    <n v="0"/>
    <n v="0"/>
    <n v="0.2"/>
    <n v="0"/>
    <n v="0.2"/>
    <n v="0"/>
    <n v="0"/>
    <n v="100"/>
    <n v="0"/>
    <n v="6.5"/>
    <n v="0"/>
    <n v="0"/>
    <n v="0"/>
    <n v="0"/>
    <n v="6.5"/>
    <n v="0"/>
    <n v="6.5"/>
    <n v="0"/>
    <n v="0"/>
    <n v="100"/>
    <n v="0"/>
    <n v="0.03"/>
    <n v="0"/>
    <n v="0.03"/>
    <x v="8"/>
  </r>
  <r>
    <n v="4.3"/>
    <n v="0.8"/>
    <n v="0"/>
    <n v="0"/>
    <n v="0"/>
    <n v="0"/>
    <n v="0.8"/>
    <n v="0"/>
    <n v="0.8"/>
    <n v="0"/>
    <n v="0"/>
    <n v="100"/>
    <n v="0"/>
    <n v="15.9"/>
    <n v="0"/>
    <n v="0"/>
    <n v="0"/>
    <n v="0"/>
    <n v="15.9"/>
    <n v="0"/>
    <n v="15.9"/>
    <n v="0"/>
    <n v="0"/>
    <n v="100"/>
    <n v="0"/>
    <n v="0.05"/>
    <n v="0"/>
    <n v="0.05"/>
    <x v="8"/>
  </r>
  <r>
    <n v="5.0999999999999996"/>
    <n v="0.1"/>
    <n v="0"/>
    <n v="0"/>
    <n v="0"/>
    <n v="0"/>
    <n v="0.1"/>
    <n v="0"/>
    <n v="0.1"/>
    <n v="0"/>
    <n v="0"/>
    <n v="100"/>
    <n v="0"/>
    <n v="2.2000000000000002"/>
    <n v="0"/>
    <n v="0"/>
    <n v="0"/>
    <n v="0"/>
    <n v="2.2000000000000002"/>
    <n v="0"/>
    <n v="2.2000000000000002"/>
    <n v="0"/>
    <n v="0"/>
    <n v="100"/>
    <n v="0"/>
    <n v="7.0000000000000007E-2"/>
    <n v="0"/>
    <n v="7.0000000000000007E-2"/>
    <x v="8"/>
  </r>
  <r>
    <n v="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6.1"/>
    <n v="4.5"/>
    <n v="0"/>
    <n v="0"/>
    <n v="0"/>
    <n v="0"/>
    <n v="4.5"/>
    <n v="0"/>
    <n v="4.5"/>
    <n v="0"/>
    <n v="0"/>
    <n v="100"/>
    <n v="0"/>
    <n v="30.4"/>
    <n v="0"/>
    <n v="0"/>
    <n v="0"/>
    <n v="0"/>
    <n v="30.4"/>
    <n v="0"/>
    <n v="30.4"/>
    <n v="0"/>
    <n v="0"/>
    <n v="100"/>
    <n v="0"/>
    <n v="0.15"/>
    <n v="0"/>
    <n v="0.15"/>
    <x v="8"/>
  </r>
  <r>
    <n v="6.2"/>
    <n v="0.1"/>
    <n v="0"/>
    <n v="0"/>
    <n v="0"/>
    <n v="0"/>
    <n v="0.1"/>
    <n v="0"/>
    <n v="0.1"/>
    <n v="0"/>
    <n v="0"/>
    <n v="100"/>
    <n v="0"/>
    <n v="5.5"/>
    <n v="0"/>
    <n v="0"/>
    <n v="0"/>
    <n v="0"/>
    <n v="5.5"/>
    <n v="0"/>
    <n v="5.5"/>
    <n v="0"/>
    <n v="0"/>
    <n v="100"/>
    <n v="0"/>
    <n v="0.02"/>
    <n v="0"/>
    <n v="0.02"/>
    <x v="8"/>
  </r>
  <r>
    <n v="7.1"/>
    <n v="12.2"/>
    <n v="0"/>
    <n v="0"/>
    <n v="0"/>
    <n v="0"/>
    <n v="12.2"/>
    <n v="0"/>
    <n v="12.2"/>
    <n v="0"/>
    <n v="0"/>
    <n v="100"/>
    <n v="0"/>
    <n v="101.6"/>
    <n v="0"/>
    <n v="0"/>
    <n v="0"/>
    <n v="0"/>
    <n v="101.6"/>
    <n v="0"/>
    <n v="101.6"/>
    <n v="0"/>
    <n v="0"/>
    <n v="100"/>
    <n v="0"/>
    <n v="0.12"/>
    <n v="0"/>
    <n v="0.12"/>
    <x v="8"/>
  </r>
  <r>
    <n v="7.2"/>
    <n v="4.5999999999999996"/>
    <n v="0"/>
    <n v="0"/>
    <n v="0"/>
    <n v="0"/>
    <n v="4.5999999999999996"/>
    <n v="0"/>
    <n v="4.5999999999999996"/>
    <n v="0"/>
    <n v="0"/>
    <n v="100"/>
    <n v="0"/>
    <n v="23.2"/>
    <n v="0"/>
    <n v="0"/>
    <n v="0"/>
    <n v="0"/>
    <n v="23.2"/>
    <n v="0"/>
    <n v="23.2"/>
    <n v="0"/>
    <n v="0"/>
    <n v="100"/>
    <n v="0"/>
    <n v="0.2"/>
    <n v="0"/>
    <n v="0.2"/>
    <x v="8"/>
  </r>
  <r>
    <n v="7.3"/>
    <n v="44.8"/>
    <n v="0"/>
    <n v="0"/>
    <n v="0"/>
    <n v="0.8"/>
    <n v="44.8"/>
    <n v="0.8"/>
    <n v="45.5"/>
    <n v="0"/>
    <n v="0"/>
    <n v="98"/>
    <n v="2"/>
    <n v="133.19999999999999"/>
    <n v="0"/>
    <n v="0"/>
    <n v="0"/>
    <n v="4.5"/>
    <n v="133.19999999999999"/>
    <n v="4.5"/>
    <n v="137.6"/>
    <n v="0"/>
    <n v="0"/>
    <n v="97"/>
    <n v="3"/>
    <n v="0.34"/>
    <n v="0.17"/>
    <n v="0.33"/>
    <x v="8"/>
  </r>
  <r>
    <n v="8.1"/>
    <n v="24.9"/>
    <n v="0"/>
    <n v="0"/>
    <n v="0"/>
    <n v="0"/>
    <n v="24.9"/>
    <n v="0"/>
    <n v="24.9"/>
    <n v="0"/>
    <n v="0"/>
    <n v="100"/>
    <n v="0"/>
    <n v="79.400000000000006"/>
    <n v="0"/>
    <n v="0"/>
    <n v="0"/>
    <n v="0"/>
    <n v="79.400000000000006"/>
    <n v="0"/>
    <n v="79.400000000000006"/>
    <n v="0"/>
    <n v="0"/>
    <n v="100"/>
    <n v="0"/>
    <n v="0.31"/>
    <n v="0"/>
    <n v="0.31"/>
    <x v="8"/>
  </r>
  <r>
    <n v="8.1999999999999993"/>
    <n v="0.1"/>
    <n v="0"/>
    <n v="0"/>
    <n v="0"/>
    <n v="0"/>
    <n v="0.1"/>
    <n v="0"/>
    <n v="0.1"/>
    <n v="0"/>
    <n v="0"/>
    <n v="100"/>
    <n v="0"/>
    <n v="1.3"/>
    <n v="0"/>
    <n v="0"/>
    <n v="0"/>
    <n v="0"/>
    <n v="1.3"/>
    <n v="0"/>
    <n v="1.3"/>
    <n v="0"/>
    <n v="0"/>
    <n v="100"/>
    <n v="0"/>
    <n v="0.04"/>
    <n v="0"/>
    <n v="0.04"/>
    <x v="8"/>
  </r>
  <r>
    <n v="8.3000000000000007"/>
    <n v="3.3"/>
    <n v="0"/>
    <n v="0"/>
    <n v="0"/>
    <n v="0"/>
    <n v="3.3"/>
    <n v="0"/>
    <n v="3.3"/>
    <n v="0"/>
    <n v="0"/>
    <n v="100"/>
    <n v="0"/>
    <n v="15.9"/>
    <n v="0"/>
    <n v="0"/>
    <n v="0"/>
    <n v="0"/>
    <n v="15.9"/>
    <n v="0"/>
    <n v="15.9"/>
    <n v="0"/>
    <n v="0"/>
    <n v="100"/>
    <n v="0"/>
    <n v="0.21"/>
    <n v="0"/>
    <n v="0.21"/>
    <x v="8"/>
  </r>
  <r>
    <n v="8.4"/>
    <n v="6"/>
    <n v="0"/>
    <n v="0"/>
    <n v="0"/>
    <n v="0"/>
    <n v="6"/>
    <n v="0"/>
    <n v="6"/>
    <n v="0"/>
    <n v="0"/>
    <n v="100"/>
    <n v="0"/>
    <n v="16.7"/>
    <n v="0"/>
    <n v="0"/>
    <n v="0"/>
    <n v="0"/>
    <n v="16.7"/>
    <n v="0"/>
    <n v="16.7"/>
    <n v="0"/>
    <n v="0"/>
    <n v="100"/>
    <n v="0"/>
    <n v="0.36"/>
    <n v="0"/>
    <n v="0.36"/>
    <x v="8"/>
  </r>
  <r>
    <n v="9.1"/>
    <n v="7"/>
    <n v="0"/>
    <n v="0"/>
    <n v="0"/>
    <n v="22.6"/>
    <n v="7"/>
    <n v="22.6"/>
    <n v="29.6"/>
    <n v="0"/>
    <n v="0"/>
    <n v="24"/>
    <n v="76"/>
    <n v="32.4"/>
    <n v="0"/>
    <n v="0"/>
    <n v="0"/>
    <n v="82.9"/>
    <n v="32.4"/>
    <n v="82.9"/>
    <n v="115.3"/>
    <n v="0"/>
    <n v="0"/>
    <n v="28"/>
    <n v="72"/>
    <n v="0.22"/>
    <n v="0.27"/>
    <n v="0.26"/>
    <x v="8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9.3000000000000007"/>
    <n v="4.3"/>
    <n v="0.7"/>
    <n v="2.8"/>
    <n v="3.6"/>
    <n v="42.3"/>
    <n v="5"/>
    <n v="45.1"/>
    <n v="50.1"/>
    <n v="20"/>
    <n v="80"/>
    <n v="10"/>
    <n v="90"/>
    <n v="42.6"/>
    <n v="1.8"/>
    <n v="7.2"/>
    <n v="9"/>
    <n v="89.8"/>
    <n v="44.4"/>
    <n v="96.9"/>
    <n v="141.30000000000001"/>
    <n v="20"/>
    <n v="80"/>
    <n v="31"/>
    <n v="69"/>
    <n v="0.11"/>
    <n v="0.47"/>
    <n v="0.35"/>
    <x v="8"/>
  </r>
  <r>
    <n v="10.1"/>
    <n v="2.1"/>
    <n v="0.4"/>
    <n v="3.9"/>
    <n v="4.3"/>
    <n v="31.2"/>
    <n v="2.5"/>
    <n v="35.1"/>
    <n v="37.6"/>
    <n v="10"/>
    <n v="90"/>
    <n v="7"/>
    <n v="93"/>
    <n v="32.799999999999997"/>
    <n v="1.4"/>
    <n v="12.8"/>
    <n v="14.2"/>
    <n v="79.099999999999994"/>
    <n v="34.299999999999997"/>
    <n v="91.9"/>
    <n v="126.1"/>
    <n v="10"/>
    <n v="90"/>
    <n v="27"/>
    <n v="73"/>
    <n v="7.0000000000000007E-2"/>
    <n v="0.38"/>
    <n v="0.3"/>
    <x v="8"/>
  </r>
  <r>
    <n v="10.199999999999999"/>
    <n v="0"/>
    <n v="5"/>
    <n v="7.5"/>
    <n v="12.4"/>
    <n v="2.8"/>
    <n v="5"/>
    <n v="10.199999999999999"/>
    <n v="15.2"/>
    <n v="40"/>
    <n v="60"/>
    <n v="33"/>
    <n v="67"/>
    <n v="1.7"/>
    <n v="21.9"/>
    <n v="32.799999999999997"/>
    <n v="54.7"/>
    <n v="13.4"/>
    <n v="23.6"/>
    <n v="46.2"/>
    <n v="69.8"/>
    <n v="40"/>
    <n v="60"/>
    <n v="34"/>
    <n v="66"/>
    <n v="0.21"/>
    <n v="0.22"/>
    <n v="0.22"/>
    <x v="8"/>
  </r>
  <r>
    <n v="10.3"/>
    <n v="0"/>
    <n v="0"/>
    <n v="0"/>
    <n v="0"/>
    <n v="17.899999999999999"/>
    <n v="0"/>
    <n v="17.899999999999999"/>
    <n v="17.899999999999999"/>
    <n v="0"/>
    <n v="0"/>
    <n v="0"/>
    <n v="100"/>
    <n v="0"/>
    <n v="0"/>
    <n v="0"/>
    <n v="0"/>
    <n v="39.9"/>
    <n v="0"/>
    <n v="39.9"/>
    <n v="39.9"/>
    <n v="0"/>
    <n v="0"/>
    <n v="0"/>
    <n v="100"/>
    <n v="0"/>
    <n v="0.45"/>
    <n v="0.45"/>
    <x v="8"/>
  </r>
  <r>
    <n v="10.4"/>
    <n v="0.8"/>
    <n v="0"/>
    <n v="0"/>
    <n v="0"/>
    <n v="8.1999999999999993"/>
    <n v="0.8"/>
    <n v="8.1999999999999993"/>
    <n v="9"/>
    <n v="0"/>
    <n v="0"/>
    <n v="8"/>
    <n v="92"/>
    <n v="4.3"/>
    <n v="0"/>
    <n v="0"/>
    <n v="0"/>
    <n v="17.399999999999999"/>
    <n v="4.3"/>
    <n v="17.399999999999999"/>
    <n v="21.7"/>
    <n v="0"/>
    <n v="0"/>
    <n v="20"/>
    <n v="80"/>
    <n v="0.17"/>
    <n v="0.47"/>
    <n v="0.41"/>
    <x v="8"/>
  </r>
  <r>
    <n v="10.5"/>
    <n v="0.3"/>
    <n v="6.8"/>
    <n v="27.2"/>
    <n v="34.1"/>
    <n v="4.9000000000000004"/>
    <n v="7.1"/>
    <n v="32.200000000000003"/>
    <n v="39.299999999999997"/>
    <n v="20"/>
    <n v="80"/>
    <n v="18"/>
    <n v="82"/>
    <n v="4.5999999999999996"/>
    <n v="17.2"/>
    <n v="69"/>
    <n v="86.2"/>
    <n v="20.9"/>
    <n v="21.8"/>
    <n v="89.9"/>
    <n v="111.7"/>
    <n v="20"/>
    <n v="80"/>
    <n v="20"/>
    <n v="80"/>
    <n v="0.33"/>
    <n v="0.36"/>
    <n v="0.35"/>
    <x v="8"/>
  </r>
  <r>
    <n v="10.6"/>
    <n v="1.9"/>
    <n v="1"/>
    <n v="4"/>
    <n v="5"/>
    <n v="3.6"/>
    <n v="2.9"/>
    <n v="7.6"/>
    <n v="10.5"/>
    <n v="20"/>
    <n v="80"/>
    <n v="28"/>
    <n v="72"/>
    <n v="8"/>
    <n v="3.8"/>
    <n v="15.3"/>
    <n v="19.100000000000001"/>
    <n v="16.5"/>
    <n v="11.9"/>
    <n v="31.8"/>
    <n v="43.6"/>
    <n v="20"/>
    <n v="80"/>
    <n v="27"/>
    <n v="73"/>
    <n v="0.25"/>
    <n v="0.24"/>
    <n v="0.24"/>
    <x v="8"/>
  </r>
  <r>
    <n v="11.1"/>
    <n v="1.6"/>
    <n v="0.3"/>
    <n v="0"/>
    <n v="0.3"/>
    <n v="33.700000000000003"/>
    <n v="1.9"/>
    <n v="33.799999999999997"/>
    <n v="35.6"/>
    <n v="90"/>
    <n v="10"/>
    <n v="5"/>
    <n v="95"/>
    <n v="16"/>
    <n v="2.1"/>
    <n v="0.2"/>
    <n v="2.2999999999999998"/>
    <n v="81.7"/>
    <n v="18.100000000000001"/>
    <n v="82"/>
    <n v="100"/>
    <n v="90"/>
    <n v="10"/>
    <n v="18"/>
    <n v="82"/>
    <n v="0.1"/>
    <n v="0.41"/>
    <n v="0.36"/>
    <x v="8"/>
  </r>
  <r>
    <n v="11.2"/>
    <n v="15.6"/>
    <n v="0"/>
    <n v="0"/>
    <n v="0"/>
    <n v="26.8"/>
    <n v="15.6"/>
    <n v="26.8"/>
    <n v="42.3"/>
    <n v="0"/>
    <n v="0"/>
    <n v="37"/>
    <n v="63"/>
    <n v="58.2"/>
    <n v="0"/>
    <n v="0"/>
    <n v="0"/>
    <n v="59.5"/>
    <n v="58.2"/>
    <n v="59.5"/>
    <n v="117.7"/>
    <n v="0"/>
    <n v="0"/>
    <n v="49"/>
    <n v="51"/>
    <n v="0.27"/>
    <n v="0.45"/>
    <n v="0.36"/>
    <x v="8"/>
  </r>
  <r>
    <n v="11.3"/>
    <n v="0.1"/>
    <n v="1.3"/>
    <n v="1.9"/>
    <n v="3.2"/>
    <n v="3.6"/>
    <n v="1.4"/>
    <n v="5.5"/>
    <n v="6.9"/>
    <n v="40"/>
    <n v="60"/>
    <n v="20"/>
    <n v="80"/>
    <n v="1.2"/>
    <n v="4.5999999999999996"/>
    <n v="6.9"/>
    <n v="11.4"/>
    <n v="9.4"/>
    <n v="5.7"/>
    <n v="16.2"/>
    <n v="21.9"/>
    <n v="40"/>
    <n v="60"/>
    <n v="26"/>
    <n v="74"/>
    <n v="0.24"/>
    <n v="0.34"/>
    <n v="0.32"/>
    <x v="8"/>
  </r>
  <r>
    <n v="12.1"/>
    <n v="26.5"/>
    <n v="4"/>
    <n v="2.7"/>
    <n v="6.7"/>
    <n v="21.5"/>
    <n v="30.6"/>
    <n v="24.2"/>
    <n v="54.7"/>
    <n v="60"/>
    <n v="40"/>
    <n v="56"/>
    <n v="44"/>
    <n v="88.6"/>
    <n v="17.399999999999999"/>
    <n v="11.6"/>
    <n v="29"/>
    <n v="52.7"/>
    <n v="106"/>
    <n v="64.3"/>
    <n v="170.3"/>
    <n v="60"/>
    <n v="40"/>
    <n v="62"/>
    <n v="38"/>
    <n v="0.28999999999999998"/>
    <n v="0.38"/>
    <n v="0.32"/>
    <x v="8"/>
  </r>
  <r>
    <n v="13.1"/>
    <n v="0.9"/>
    <n v="0.5"/>
    <n v="2"/>
    <n v="2.5"/>
    <n v="6.5"/>
    <n v="1.4"/>
    <n v="8.5"/>
    <n v="9.9"/>
    <n v="20"/>
    <n v="80"/>
    <n v="14"/>
    <n v="86"/>
    <n v="13.5"/>
    <n v="1.9"/>
    <n v="7.4"/>
    <n v="9.3000000000000007"/>
    <n v="23.1"/>
    <n v="15.4"/>
    <n v="30.6"/>
    <n v="46"/>
    <n v="20"/>
    <n v="80"/>
    <n v="33"/>
    <n v="67"/>
    <n v="0.09"/>
    <n v="0.28000000000000003"/>
    <n v="0.21"/>
    <x v="8"/>
  </r>
  <r>
    <n v="13.2"/>
    <n v="10.3"/>
    <n v="0"/>
    <n v="0"/>
    <n v="0"/>
    <n v="8.9"/>
    <n v="10.3"/>
    <n v="8.9"/>
    <n v="19.100000000000001"/>
    <n v="0"/>
    <n v="0"/>
    <n v="54"/>
    <n v="46"/>
    <n v="35.200000000000003"/>
    <n v="0"/>
    <n v="0"/>
    <n v="0"/>
    <n v="32.6"/>
    <n v="35.200000000000003"/>
    <n v="32.6"/>
    <n v="67.900000000000006"/>
    <n v="0"/>
    <n v="0"/>
    <n v="52"/>
    <n v="48"/>
    <n v="0.28999999999999998"/>
    <n v="0.27"/>
    <n v="0.28000000000000003"/>
    <x v="8"/>
  </r>
  <r>
    <n v="14.1"/>
    <n v="25.6"/>
    <n v="0"/>
    <n v="0"/>
    <n v="0"/>
    <n v="50.6"/>
    <n v="25.6"/>
    <n v="50.6"/>
    <n v="76.3"/>
    <n v="0"/>
    <n v="0"/>
    <n v="34"/>
    <n v="66"/>
    <n v="138.69999999999999"/>
    <n v="0"/>
    <n v="0"/>
    <n v="0"/>
    <n v="119.6"/>
    <n v="138.69999999999999"/>
    <n v="119.6"/>
    <n v="258.3"/>
    <n v="0"/>
    <n v="0"/>
    <n v="54"/>
    <n v="46"/>
    <n v="0.18"/>
    <n v="0.42"/>
    <n v="0.3"/>
    <x v="8"/>
  </r>
  <r>
    <n v="15.1"/>
    <n v="7.9"/>
    <n v="1.3"/>
    <n v="1.3"/>
    <n v="2.6"/>
    <n v="1.7"/>
    <n v="9.1999999999999993"/>
    <n v="3"/>
    <n v="12.2"/>
    <n v="50"/>
    <n v="50"/>
    <n v="75"/>
    <n v="25"/>
    <n v="34.1"/>
    <n v="5.7"/>
    <n v="5.7"/>
    <n v="11.5"/>
    <n v="7.1"/>
    <n v="39.799999999999997"/>
    <n v="12.8"/>
    <n v="52.7"/>
    <n v="50"/>
    <n v="50"/>
    <n v="76"/>
    <n v="24"/>
    <n v="0.23"/>
    <n v="0.23"/>
    <n v="0.23"/>
    <x v="8"/>
  </r>
  <r>
    <n v="15.2"/>
    <n v="42.3"/>
    <n v="0.9"/>
    <n v="0.9"/>
    <n v="1.8"/>
    <n v="14.7"/>
    <n v="43.2"/>
    <n v="15.7"/>
    <n v="58.9"/>
    <n v="50"/>
    <n v="50"/>
    <n v="73"/>
    <n v="27"/>
    <n v="128.6"/>
    <n v="7.1"/>
    <n v="7.1"/>
    <n v="14.1"/>
    <n v="39.700000000000003"/>
    <n v="135.69999999999999"/>
    <n v="46.8"/>
    <n v="182.5"/>
    <n v="50"/>
    <n v="50"/>
    <n v="74"/>
    <n v="26"/>
    <n v="0.32"/>
    <n v="0.33"/>
    <n v="0.32"/>
    <x v="8"/>
  </r>
  <r>
    <n v="15.3"/>
    <n v="3.5"/>
    <n v="0"/>
    <n v="0"/>
    <n v="0"/>
    <n v="7.3"/>
    <n v="3.5"/>
    <n v="7.3"/>
    <n v="10.8"/>
    <n v="0"/>
    <n v="0"/>
    <n v="32"/>
    <n v="68"/>
    <n v="11.9"/>
    <n v="0"/>
    <n v="0"/>
    <n v="0"/>
    <n v="22.5"/>
    <n v="11.9"/>
    <n v="22.5"/>
    <n v="34.4"/>
    <n v="0"/>
    <n v="0"/>
    <n v="35"/>
    <n v="65"/>
    <n v="0.28999999999999998"/>
    <n v="0.32"/>
    <n v="0.31"/>
    <x v="8"/>
  </r>
  <r>
    <n v="15.4"/>
    <n v="28.5"/>
    <n v="0"/>
    <n v="0"/>
    <n v="0"/>
    <n v="11"/>
    <n v="28.5"/>
    <n v="11"/>
    <n v="39.5"/>
    <n v="0"/>
    <n v="0"/>
    <n v="72"/>
    <n v="28"/>
    <n v="70.900000000000006"/>
    <n v="0"/>
    <n v="0"/>
    <n v="0"/>
    <n v="27.8"/>
    <n v="70.900000000000006"/>
    <n v="27.8"/>
    <n v="98.7"/>
    <n v="0"/>
    <n v="0"/>
    <n v="72"/>
    <n v="28"/>
    <n v="0.4"/>
    <n v="0.4"/>
    <n v="0.4"/>
    <x v="8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16.2"/>
    <n v="64.8"/>
    <n v="2.7"/>
    <n v="1.8"/>
    <n v="4.5"/>
    <n v="48.3"/>
    <n v="67.5"/>
    <n v="50.1"/>
    <n v="117.6"/>
    <n v="60"/>
    <n v="40"/>
    <n v="57"/>
    <n v="43"/>
    <n v="181.4"/>
    <n v="6.2"/>
    <n v="4.0999999999999996"/>
    <n v="10.3"/>
    <n v="87"/>
    <n v="187.6"/>
    <n v="91.1"/>
    <n v="278.60000000000002"/>
    <n v="60"/>
    <n v="40"/>
    <n v="67"/>
    <n v="33"/>
    <n v="0.36"/>
    <n v="0.55000000000000004"/>
    <n v="0.42"/>
    <x v="8"/>
  </r>
  <r>
    <n v="16.3"/>
    <n v="10"/>
    <n v="0"/>
    <n v="0"/>
    <n v="0"/>
    <n v="0"/>
    <n v="10"/>
    <n v="0"/>
    <n v="10"/>
    <n v="0"/>
    <n v="0"/>
    <n v="100"/>
    <n v="0"/>
    <n v="33.4"/>
    <n v="0"/>
    <n v="0"/>
    <n v="0"/>
    <n v="0"/>
    <n v="33.4"/>
    <n v="0"/>
    <n v="33.4"/>
    <n v="0"/>
    <n v="0"/>
    <n v="100"/>
    <n v="0"/>
    <n v="0.3"/>
    <n v="0"/>
    <n v="0.3"/>
    <x v="8"/>
  </r>
  <r>
    <n v="16.399999999999999"/>
    <n v="17.3"/>
    <n v="0"/>
    <n v="0"/>
    <n v="0"/>
    <n v="0.1"/>
    <n v="17.3"/>
    <n v="0.1"/>
    <n v="17.399999999999999"/>
    <n v="0"/>
    <n v="0"/>
    <n v="100"/>
    <n v="0"/>
    <n v="85.4"/>
    <n v="0"/>
    <n v="0"/>
    <n v="0"/>
    <n v="1.1000000000000001"/>
    <n v="85.4"/>
    <n v="1.1000000000000001"/>
    <n v="86.4"/>
    <n v="0"/>
    <n v="0"/>
    <n v="99"/>
    <n v="1"/>
    <n v="0.2"/>
    <n v="7.0000000000000007E-2"/>
    <n v="0.2"/>
    <x v="8"/>
  </r>
  <r>
    <n v="17.100000000000001"/>
    <n v="1.4"/>
    <n v="0.5"/>
    <n v="0.1"/>
    <n v="0.7"/>
    <n v="8.1999999999999993"/>
    <n v="1.9"/>
    <n v="8.3000000000000007"/>
    <n v="10.199999999999999"/>
    <n v="80"/>
    <n v="20"/>
    <n v="19"/>
    <n v="81"/>
    <n v="14.6"/>
    <n v="4.9000000000000004"/>
    <n v="1.2"/>
    <n v="6.2"/>
    <n v="23.3"/>
    <n v="19.5"/>
    <n v="24.5"/>
    <n v="44"/>
    <n v="80"/>
    <n v="20"/>
    <n v="44"/>
    <n v="56"/>
    <n v="0.1"/>
    <n v="0.34"/>
    <n v="0.23"/>
    <x v="8"/>
  </r>
  <r>
    <n v="17.2"/>
    <n v="1"/>
    <n v="3"/>
    <n v="0.7"/>
    <n v="3.7"/>
    <n v="2.9"/>
    <n v="4"/>
    <n v="3.6"/>
    <n v="7.6"/>
    <n v="80"/>
    <n v="20"/>
    <n v="52"/>
    <n v="48"/>
    <n v="12.6"/>
    <n v="13.9"/>
    <n v="3.5"/>
    <n v="17.399999999999999"/>
    <n v="16.100000000000001"/>
    <n v="26.5"/>
    <n v="19.600000000000001"/>
    <n v="46.1"/>
    <n v="80"/>
    <n v="20"/>
    <n v="58"/>
    <n v="42"/>
    <n v="0.15"/>
    <n v="0.19"/>
    <n v="0.17"/>
    <x v="8"/>
  </r>
  <r>
    <n v="17.3"/>
    <n v="0.6"/>
    <n v="0"/>
    <n v="0"/>
    <n v="0"/>
    <n v="0"/>
    <n v="0.6"/>
    <n v="0"/>
    <n v="0.6"/>
    <n v="0"/>
    <n v="0"/>
    <n v="100"/>
    <n v="0"/>
    <n v="12.8"/>
    <n v="0"/>
    <n v="0"/>
    <n v="0"/>
    <n v="0"/>
    <n v="12.8"/>
    <n v="0"/>
    <n v="12.8"/>
    <n v="0"/>
    <n v="0"/>
    <n v="100"/>
    <n v="0"/>
    <n v="0.05"/>
    <n v="0"/>
    <n v="0.05"/>
    <x v="8"/>
  </r>
  <r>
    <n v="18.100000000000001"/>
    <n v="0.6"/>
    <n v="0"/>
    <n v="0"/>
    <n v="0"/>
    <n v="0.7"/>
    <n v="0.6"/>
    <n v="0.7"/>
    <n v="1.3"/>
    <n v="0"/>
    <n v="0"/>
    <n v="45"/>
    <n v="55"/>
    <n v="7"/>
    <n v="0"/>
    <n v="0"/>
    <n v="0"/>
    <n v="7.3"/>
    <n v="7"/>
    <n v="7.3"/>
    <n v="14.3"/>
    <n v="0"/>
    <n v="0"/>
    <n v="49"/>
    <n v="51"/>
    <n v="0.08"/>
    <n v="0.09"/>
    <n v="0.09"/>
    <x v="8"/>
  </r>
  <r>
    <n v="18.2"/>
    <n v="0.7"/>
    <n v="0"/>
    <n v="0"/>
    <n v="0"/>
    <n v="4.3"/>
    <n v="0.7"/>
    <n v="4.3"/>
    <n v="5"/>
    <n v="0"/>
    <n v="0"/>
    <n v="15"/>
    <n v="85"/>
    <n v="9.6999999999999993"/>
    <n v="0"/>
    <n v="0"/>
    <n v="0"/>
    <n v="13.1"/>
    <n v="9.6999999999999993"/>
    <n v="13.1"/>
    <n v="22.8"/>
    <n v="0"/>
    <n v="0"/>
    <n v="42"/>
    <n v="58"/>
    <n v="0.08"/>
    <n v="0.33"/>
    <n v="0.22"/>
    <x v="8"/>
  </r>
  <r>
    <n v="19.100000000000001"/>
    <n v="19.3"/>
    <n v="0"/>
    <n v="0"/>
    <n v="0"/>
    <n v="98.2"/>
    <n v="19.3"/>
    <n v="98.2"/>
    <n v="117.4"/>
    <n v="0"/>
    <n v="0"/>
    <n v="16"/>
    <n v="84"/>
    <n v="106.4"/>
    <n v="0"/>
    <n v="0"/>
    <n v="0"/>
    <n v="191.1"/>
    <n v="106.4"/>
    <n v="191.1"/>
    <n v="297.5"/>
    <n v="0"/>
    <n v="0"/>
    <n v="36"/>
    <n v="64"/>
    <n v="0.18"/>
    <n v="0.51"/>
    <n v="0.39"/>
    <x v="8"/>
  </r>
  <r>
    <n v="19.2"/>
    <n v="12.1"/>
    <n v="0"/>
    <n v="0"/>
    <n v="0"/>
    <n v="27.7"/>
    <n v="12.1"/>
    <n v="27.7"/>
    <n v="39.9"/>
    <n v="0"/>
    <n v="0"/>
    <n v="30"/>
    <n v="70"/>
    <n v="63.9"/>
    <n v="0"/>
    <n v="0"/>
    <n v="0"/>
    <n v="65.2"/>
    <n v="63.9"/>
    <n v="65.2"/>
    <n v="129.1"/>
    <n v="0"/>
    <n v="0"/>
    <n v="50"/>
    <n v="50"/>
    <n v="0.19"/>
    <n v="0.43"/>
    <n v="0.31"/>
    <x v="8"/>
  </r>
  <r>
    <n v="20.100000000000001"/>
    <n v="0.2"/>
    <n v="0"/>
    <n v="0"/>
    <n v="0"/>
    <n v="0.1"/>
    <n v="0.2"/>
    <n v="0.1"/>
    <n v="0.3"/>
    <n v="0"/>
    <n v="0"/>
    <n v="70"/>
    <n v="30"/>
    <n v="4.9000000000000004"/>
    <n v="0"/>
    <n v="0"/>
    <n v="0"/>
    <n v="1.3"/>
    <n v="4.9000000000000004"/>
    <n v="1.3"/>
    <n v="6.2"/>
    <n v="0"/>
    <n v="0"/>
    <n v="79"/>
    <n v="21"/>
    <n v="0.05"/>
    <n v="0.08"/>
    <n v="0.05"/>
    <x v="8"/>
  </r>
  <r>
    <n v="20.2"/>
    <n v="2.2000000000000002"/>
    <n v="0"/>
    <n v="0"/>
    <n v="0"/>
    <n v="0.1"/>
    <n v="2.2000000000000002"/>
    <n v="0.1"/>
    <n v="2.2999999999999998"/>
    <n v="0"/>
    <n v="0"/>
    <n v="96"/>
    <n v="4"/>
    <n v="16.7"/>
    <n v="0"/>
    <n v="0"/>
    <n v="0"/>
    <n v="0.9"/>
    <n v="16.7"/>
    <n v="0.9"/>
    <n v="17.5"/>
    <n v="0"/>
    <n v="0"/>
    <n v="95"/>
    <n v="5"/>
    <n v="0.13"/>
    <n v="0.11"/>
    <n v="0.13"/>
    <x v="8"/>
  </r>
  <r>
    <n v="21.1"/>
    <n v="0.9"/>
    <n v="0"/>
    <n v="0"/>
    <n v="0"/>
    <n v="2.2999999999999998"/>
    <n v="0.9"/>
    <n v="2.2999999999999998"/>
    <n v="3.2"/>
    <n v="0"/>
    <n v="0"/>
    <n v="29"/>
    <n v="71"/>
    <n v="7.2"/>
    <n v="0"/>
    <n v="0"/>
    <n v="0"/>
    <n v="8.3000000000000007"/>
    <n v="7.2"/>
    <n v="8.3000000000000007"/>
    <n v="15.5"/>
    <n v="0"/>
    <n v="0"/>
    <n v="46"/>
    <n v="54"/>
    <n v="0.13"/>
    <n v="0.27"/>
    <n v="0.21"/>
    <x v="8"/>
  </r>
  <r>
    <n v="21.2"/>
    <n v="1.1000000000000001"/>
    <n v="0"/>
    <n v="0"/>
    <n v="0"/>
    <n v="2.9"/>
    <n v="1.1000000000000001"/>
    <n v="2.9"/>
    <n v="4"/>
    <n v="0"/>
    <n v="0"/>
    <n v="27"/>
    <n v="73"/>
    <n v="5.6"/>
    <n v="0"/>
    <n v="0"/>
    <n v="0"/>
    <n v="14.1"/>
    <n v="5.6"/>
    <n v="14.1"/>
    <n v="19.7"/>
    <n v="0"/>
    <n v="0"/>
    <n v="28"/>
    <n v="72"/>
    <n v="0.19"/>
    <n v="0.2"/>
    <n v="0.2"/>
    <x v="8"/>
  </r>
  <r>
    <n v="22.1"/>
    <n v="0.1"/>
    <n v="0"/>
    <n v="0"/>
    <n v="0"/>
    <n v="0.8"/>
    <n v="0.1"/>
    <n v="0.8"/>
    <n v="0.9"/>
    <n v="0"/>
    <n v="0"/>
    <n v="9"/>
    <n v="91"/>
    <n v="2.8"/>
    <n v="0"/>
    <n v="0"/>
    <n v="0"/>
    <n v="4.2"/>
    <n v="2.8"/>
    <n v="4.2"/>
    <n v="7"/>
    <n v="0"/>
    <n v="0"/>
    <n v="40"/>
    <n v="60"/>
    <n v="0.03"/>
    <n v="0.19"/>
    <n v="0.13"/>
    <x v="8"/>
  </r>
  <r>
    <n v="22.2"/>
    <n v="0.9"/>
    <n v="0"/>
    <n v="0"/>
    <n v="0"/>
    <n v="4.5999999999999996"/>
    <n v="0.9"/>
    <n v="4.5999999999999996"/>
    <n v="5.6"/>
    <n v="0"/>
    <n v="0"/>
    <n v="17"/>
    <n v="83"/>
    <n v="10.9"/>
    <n v="0"/>
    <n v="0"/>
    <n v="0"/>
    <n v="11.3"/>
    <n v="10.9"/>
    <n v="11.3"/>
    <n v="22.2"/>
    <n v="0"/>
    <n v="0"/>
    <n v="49"/>
    <n v="51"/>
    <n v="0.08"/>
    <n v="0.41"/>
    <n v="0.25"/>
    <x v="8"/>
  </r>
  <r>
    <n v="23.1"/>
    <n v="1.6"/>
    <n v="0"/>
    <n v="0"/>
    <n v="0"/>
    <n v="0"/>
    <n v="1.6"/>
    <n v="0"/>
    <n v="1.6"/>
    <n v="0"/>
    <n v="0"/>
    <n v="100"/>
    <n v="0"/>
    <n v="11.3"/>
    <n v="0"/>
    <n v="0"/>
    <n v="0"/>
    <n v="0"/>
    <n v="11.3"/>
    <n v="0"/>
    <n v="11.3"/>
    <n v="0"/>
    <n v="0"/>
    <n v="100"/>
    <n v="0"/>
    <n v="0.14000000000000001"/>
    <n v="0"/>
    <n v="0.14000000000000001"/>
    <x v="8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5.2"/>
    <n v="0"/>
    <n v="0"/>
    <n v="0"/>
    <n v="0"/>
    <n v="7.2"/>
    <n v="0"/>
    <n v="7.2"/>
    <n v="7.2"/>
    <n v="0"/>
    <n v="0"/>
    <n v="0"/>
    <n v="100"/>
    <n v="0"/>
    <n v="0"/>
    <n v="0"/>
    <n v="0"/>
    <n v="36.299999999999997"/>
    <n v="0"/>
    <n v="36.299999999999997"/>
    <n v="36.299999999999997"/>
    <n v="0"/>
    <n v="0"/>
    <n v="0"/>
    <n v="100"/>
    <n v="0"/>
    <n v="0.2"/>
    <n v="0.2"/>
    <x v="8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1.1000000000000001"/>
    <n v="9.8000000000000007"/>
    <n v="0"/>
    <n v="0"/>
    <n v="0"/>
    <n v="0"/>
    <n v="9.8000000000000007"/>
    <n v="0"/>
    <n v="9.8000000000000007"/>
    <n v="0"/>
    <n v="0"/>
    <n v="100"/>
    <n v="0"/>
    <n v="46.8"/>
    <n v="0"/>
    <n v="0"/>
    <n v="0"/>
    <n v="0"/>
    <n v="46.8"/>
    <n v="0"/>
    <n v="46.8"/>
    <n v="0"/>
    <n v="0"/>
    <n v="100"/>
    <n v="0"/>
    <n v="0.21"/>
    <n v="0"/>
    <n v="0.21"/>
    <x v="6"/>
  </r>
  <r>
    <n v="1.2"/>
    <n v="6.2"/>
    <n v="0"/>
    <n v="0"/>
    <n v="0"/>
    <n v="0"/>
    <n v="6.2"/>
    <n v="0"/>
    <n v="6.2"/>
    <n v="0"/>
    <n v="0"/>
    <n v="100"/>
    <n v="0"/>
    <n v="16"/>
    <n v="0"/>
    <n v="0"/>
    <n v="0"/>
    <n v="0"/>
    <n v="16"/>
    <n v="0"/>
    <n v="16"/>
    <n v="0"/>
    <n v="0"/>
    <n v="100"/>
    <n v="0"/>
    <n v="0.39"/>
    <n v="0"/>
    <n v="0.39"/>
    <x v="6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.2999999999999998"/>
    <n v="0.2"/>
    <n v="0"/>
    <n v="0"/>
    <n v="0"/>
    <n v="0"/>
    <n v="0.2"/>
    <n v="0"/>
    <n v="0.2"/>
    <n v="0"/>
    <n v="0"/>
    <n v="100"/>
    <n v="0"/>
    <n v="1.6"/>
    <n v="0"/>
    <n v="0"/>
    <n v="0"/>
    <n v="0"/>
    <n v="1.6"/>
    <n v="0"/>
    <n v="1.6"/>
    <n v="0"/>
    <n v="0"/>
    <n v="100"/>
    <n v="0"/>
    <n v="0.15"/>
    <n v="0"/>
    <n v="0.15"/>
    <x v="6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.2"/>
    <n v="2.4"/>
    <n v="0"/>
    <n v="0"/>
    <n v="0"/>
    <n v="0"/>
    <n v="2.4"/>
    <n v="0"/>
    <n v="2.4"/>
    <n v="0"/>
    <n v="0"/>
    <n v="100"/>
    <n v="0"/>
    <n v="23.8"/>
    <n v="0"/>
    <n v="0"/>
    <n v="0"/>
    <n v="0"/>
    <n v="23.8"/>
    <n v="0"/>
    <n v="23.8"/>
    <n v="0"/>
    <n v="0"/>
    <n v="100"/>
    <n v="0"/>
    <n v="0.1"/>
    <n v="0"/>
    <n v="0.1"/>
    <x v="6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4.2"/>
    <n v="0.2"/>
    <n v="0"/>
    <n v="0"/>
    <n v="0"/>
    <n v="0"/>
    <n v="0.2"/>
    <n v="0"/>
    <n v="0.2"/>
    <n v="0"/>
    <n v="0"/>
    <n v="100"/>
    <n v="0"/>
    <n v="8"/>
    <n v="0"/>
    <n v="0"/>
    <n v="0"/>
    <n v="0"/>
    <n v="8"/>
    <n v="0"/>
    <n v="8"/>
    <n v="0"/>
    <n v="0"/>
    <n v="100"/>
    <n v="0"/>
    <n v="0.03"/>
    <n v="0"/>
    <n v="0.03"/>
    <x v="6"/>
  </r>
  <r>
    <n v="4.3"/>
    <n v="0.3"/>
    <n v="0"/>
    <n v="0"/>
    <n v="0"/>
    <n v="0"/>
    <n v="0.3"/>
    <n v="0"/>
    <n v="0.3"/>
    <n v="0"/>
    <n v="0"/>
    <n v="100"/>
    <n v="0"/>
    <n v="10.4"/>
    <n v="0"/>
    <n v="0"/>
    <n v="0"/>
    <n v="0"/>
    <n v="10.4"/>
    <n v="0"/>
    <n v="10.4"/>
    <n v="0"/>
    <n v="0"/>
    <n v="100"/>
    <n v="0"/>
    <n v="0.03"/>
    <n v="0"/>
    <n v="0.03"/>
    <x v="6"/>
  </r>
  <r>
    <n v="5.0999999999999996"/>
    <n v="0.1"/>
    <n v="0"/>
    <n v="0"/>
    <n v="0"/>
    <n v="0"/>
    <n v="0.1"/>
    <n v="0"/>
    <n v="0.1"/>
    <n v="0"/>
    <n v="0"/>
    <n v="100"/>
    <n v="0"/>
    <n v="1.2"/>
    <n v="0"/>
    <n v="0"/>
    <n v="0"/>
    <n v="0"/>
    <n v="1.2"/>
    <n v="0"/>
    <n v="1.2"/>
    <n v="0"/>
    <n v="0"/>
    <n v="100"/>
    <n v="0"/>
    <n v="0.1"/>
    <n v="0"/>
    <n v="0.1"/>
    <x v="6"/>
  </r>
  <r>
    <n v="5.2"/>
    <n v="0.7"/>
    <n v="0"/>
    <n v="0"/>
    <n v="0"/>
    <n v="0"/>
    <n v="0.7"/>
    <n v="0"/>
    <n v="0.7"/>
    <n v="0"/>
    <n v="0"/>
    <n v="100"/>
    <n v="0"/>
    <n v="5.2"/>
    <n v="0"/>
    <n v="0"/>
    <n v="0"/>
    <n v="0"/>
    <n v="5.2"/>
    <n v="0"/>
    <n v="5.2"/>
    <n v="0"/>
    <n v="0"/>
    <n v="100"/>
    <n v="0"/>
    <n v="0.13"/>
    <n v="0"/>
    <n v="0.13"/>
    <x v="6"/>
  </r>
  <r>
    <n v="6.1"/>
    <n v="4.7"/>
    <n v="0"/>
    <n v="0"/>
    <n v="0"/>
    <n v="0"/>
    <n v="4.7"/>
    <n v="0"/>
    <n v="4.7"/>
    <n v="0"/>
    <n v="0"/>
    <n v="100"/>
    <n v="0"/>
    <n v="19.3"/>
    <n v="0"/>
    <n v="0"/>
    <n v="0"/>
    <n v="0"/>
    <n v="19.3"/>
    <n v="0"/>
    <n v="19.3"/>
    <n v="0"/>
    <n v="0"/>
    <n v="100"/>
    <n v="0"/>
    <n v="0.24"/>
    <n v="0"/>
    <n v="0.24"/>
    <x v="6"/>
  </r>
  <r>
    <n v="6.2"/>
    <n v="0.3"/>
    <n v="0"/>
    <n v="0"/>
    <n v="0"/>
    <n v="0"/>
    <n v="0.3"/>
    <n v="0"/>
    <n v="0.3"/>
    <n v="0"/>
    <n v="0"/>
    <n v="100"/>
    <n v="0"/>
    <n v="7.9"/>
    <n v="0"/>
    <n v="0"/>
    <n v="0"/>
    <n v="0"/>
    <n v="7.9"/>
    <n v="0"/>
    <n v="7.9"/>
    <n v="0"/>
    <n v="0"/>
    <n v="100"/>
    <n v="0"/>
    <n v="0.04"/>
    <n v="0"/>
    <n v="0.04"/>
    <x v="6"/>
  </r>
  <r>
    <n v="7.1"/>
    <n v="0.7"/>
    <n v="0"/>
    <n v="0"/>
    <n v="0"/>
    <n v="0"/>
    <n v="0.7"/>
    <n v="0"/>
    <n v="0.7"/>
    <n v="0"/>
    <n v="0"/>
    <n v="100"/>
    <n v="0"/>
    <n v="23.5"/>
    <n v="0"/>
    <n v="0"/>
    <n v="0"/>
    <n v="0"/>
    <n v="23.5"/>
    <n v="0"/>
    <n v="23.5"/>
    <n v="0"/>
    <n v="0"/>
    <n v="100"/>
    <n v="0"/>
    <n v="0.03"/>
    <n v="0"/>
    <n v="0.03"/>
    <x v="6"/>
  </r>
  <r>
    <n v="7.2"/>
    <n v="5.4"/>
    <n v="0"/>
    <n v="0"/>
    <n v="0"/>
    <n v="0"/>
    <n v="5.4"/>
    <n v="0"/>
    <n v="5.4"/>
    <n v="0"/>
    <n v="0"/>
    <n v="100"/>
    <n v="0"/>
    <n v="28.5"/>
    <n v="0"/>
    <n v="0"/>
    <n v="0"/>
    <n v="0"/>
    <n v="28.5"/>
    <n v="0"/>
    <n v="28.5"/>
    <n v="0"/>
    <n v="0"/>
    <n v="100"/>
    <n v="0"/>
    <n v="0.19"/>
    <n v="0"/>
    <n v="0.19"/>
    <x v="6"/>
  </r>
  <r>
    <n v="7.3"/>
    <n v="22.6"/>
    <n v="0"/>
    <n v="0"/>
    <n v="0"/>
    <n v="0.9"/>
    <n v="22.6"/>
    <n v="0.9"/>
    <n v="23.4"/>
    <n v="0"/>
    <n v="0"/>
    <n v="96"/>
    <n v="4"/>
    <n v="73.3"/>
    <n v="0"/>
    <n v="0"/>
    <n v="0"/>
    <n v="4.3"/>
    <n v="73.3"/>
    <n v="4.3"/>
    <n v="77.599999999999994"/>
    <n v="0"/>
    <n v="0"/>
    <n v="94"/>
    <n v="6"/>
    <n v="0.31"/>
    <n v="0.2"/>
    <n v="0.3"/>
    <x v="6"/>
  </r>
  <r>
    <n v="8.1"/>
    <n v="14.8"/>
    <n v="0"/>
    <n v="0"/>
    <n v="0"/>
    <n v="0"/>
    <n v="14.8"/>
    <n v="0"/>
    <n v="14.8"/>
    <n v="0"/>
    <n v="0"/>
    <n v="100"/>
    <n v="0"/>
    <n v="58"/>
    <n v="0"/>
    <n v="0"/>
    <n v="0"/>
    <n v="0"/>
    <n v="58"/>
    <n v="0"/>
    <n v="58"/>
    <n v="0"/>
    <n v="0"/>
    <n v="100"/>
    <n v="0"/>
    <n v="0.25"/>
    <n v="0"/>
    <n v="0.25"/>
    <x v="6"/>
  </r>
  <r>
    <n v="8.1999999999999993"/>
    <n v="0.1"/>
    <n v="0"/>
    <n v="0"/>
    <n v="0"/>
    <n v="0"/>
    <n v="0.1"/>
    <n v="0"/>
    <n v="0.1"/>
    <n v="0"/>
    <n v="0"/>
    <n v="100"/>
    <n v="0"/>
    <n v="3"/>
    <n v="0"/>
    <n v="0"/>
    <n v="0"/>
    <n v="0"/>
    <n v="3"/>
    <n v="0"/>
    <n v="3"/>
    <n v="0"/>
    <n v="0"/>
    <n v="100"/>
    <n v="0"/>
    <n v="0.04"/>
    <n v="0"/>
    <n v="0.04"/>
    <x v="6"/>
  </r>
  <r>
    <n v="8.3000000000000007"/>
    <n v="2"/>
    <n v="0"/>
    <n v="0"/>
    <n v="0"/>
    <n v="0"/>
    <n v="2"/>
    <n v="0"/>
    <n v="2"/>
    <n v="0"/>
    <n v="0"/>
    <n v="100"/>
    <n v="0"/>
    <n v="12.3"/>
    <n v="0"/>
    <n v="0"/>
    <n v="0"/>
    <n v="0"/>
    <n v="12.3"/>
    <n v="0"/>
    <n v="12.3"/>
    <n v="0"/>
    <n v="0"/>
    <n v="100"/>
    <n v="0"/>
    <n v="0.16"/>
    <n v="0"/>
    <n v="0.16"/>
    <x v="6"/>
  </r>
  <r>
    <n v="8.4"/>
    <n v="1.3"/>
    <n v="0"/>
    <n v="0"/>
    <n v="0"/>
    <n v="0"/>
    <n v="1.3"/>
    <n v="0"/>
    <n v="1.3"/>
    <n v="0"/>
    <n v="0"/>
    <n v="100"/>
    <n v="0"/>
    <n v="6.3"/>
    <n v="0"/>
    <n v="0"/>
    <n v="0"/>
    <n v="0"/>
    <n v="6.3"/>
    <n v="0"/>
    <n v="6.3"/>
    <n v="0"/>
    <n v="0"/>
    <n v="100"/>
    <n v="0"/>
    <n v="0.21"/>
    <n v="0"/>
    <n v="0.21"/>
    <x v="6"/>
  </r>
  <r>
    <n v="9.1"/>
    <n v="8.6"/>
    <n v="0"/>
    <n v="0"/>
    <n v="0"/>
    <n v="21.9"/>
    <n v="8.6"/>
    <n v="21.9"/>
    <n v="30.6"/>
    <n v="0"/>
    <n v="0"/>
    <n v="28"/>
    <n v="72"/>
    <n v="33.6"/>
    <n v="0"/>
    <n v="0"/>
    <n v="0"/>
    <n v="77"/>
    <n v="33.6"/>
    <n v="77"/>
    <n v="110.6"/>
    <n v="0"/>
    <n v="0"/>
    <n v="30"/>
    <n v="70"/>
    <n v="0.26"/>
    <n v="0.28000000000000003"/>
    <n v="0.28000000000000003"/>
    <x v="6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9.3000000000000007"/>
    <n v="1.9"/>
    <n v="0"/>
    <n v="0"/>
    <n v="0"/>
    <n v="40.9"/>
    <n v="1.9"/>
    <n v="40.9"/>
    <n v="42.8"/>
    <n v="0"/>
    <n v="0"/>
    <n v="4"/>
    <n v="96"/>
    <n v="32"/>
    <n v="0"/>
    <n v="0"/>
    <n v="0"/>
    <n v="97.3"/>
    <n v="32"/>
    <n v="97.3"/>
    <n v="129.30000000000001"/>
    <n v="0"/>
    <n v="0"/>
    <n v="25"/>
    <n v="75"/>
    <n v="0.06"/>
    <n v="0.42"/>
    <n v="0.33"/>
    <x v="6"/>
  </r>
  <r>
    <n v="10.1"/>
    <n v="1.2"/>
    <n v="2.2000000000000002"/>
    <n v="5"/>
    <n v="7.2"/>
    <n v="25.8"/>
    <n v="3.3"/>
    <n v="30.8"/>
    <n v="34.1"/>
    <n v="30"/>
    <n v="70"/>
    <n v="10"/>
    <n v="90"/>
    <n v="13.8"/>
    <n v="7.2"/>
    <n v="16.8"/>
    <n v="24.1"/>
    <n v="67.400000000000006"/>
    <n v="21"/>
    <n v="84.3"/>
    <n v="105.2"/>
    <n v="30"/>
    <n v="70"/>
    <n v="20"/>
    <n v="80"/>
    <n v="0.16"/>
    <n v="0.37"/>
    <n v="0.32"/>
    <x v="6"/>
  </r>
  <r>
    <n v="10.199999999999999"/>
    <n v="0"/>
    <n v="3.1"/>
    <n v="7.3"/>
    <n v="10.4"/>
    <n v="5"/>
    <n v="3.1"/>
    <n v="12.3"/>
    <n v="15.4"/>
    <n v="30"/>
    <n v="70"/>
    <n v="20"/>
    <n v="80"/>
    <n v="0"/>
    <n v="12"/>
    <n v="28.1"/>
    <n v="40.1"/>
    <n v="20"/>
    <n v="12"/>
    <n v="48.1"/>
    <n v="60.1"/>
    <n v="30"/>
    <n v="70"/>
    <n v="20"/>
    <n v="80"/>
    <n v="0.26"/>
    <n v="0.26"/>
    <n v="0.26"/>
    <x v="6"/>
  </r>
  <r>
    <n v="10.3"/>
    <n v="0"/>
    <n v="0"/>
    <n v="0"/>
    <n v="0"/>
    <n v="16.899999999999999"/>
    <n v="0"/>
    <n v="16.899999999999999"/>
    <n v="16.899999999999999"/>
    <n v="0"/>
    <n v="0"/>
    <n v="0"/>
    <n v="100"/>
    <n v="0"/>
    <n v="0"/>
    <n v="0"/>
    <n v="0"/>
    <n v="43.7"/>
    <n v="0"/>
    <n v="43.7"/>
    <n v="43.7"/>
    <n v="0"/>
    <n v="0"/>
    <n v="0"/>
    <n v="100"/>
    <n v="0"/>
    <n v="0.39"/>
    <n v="0.39"/>
    <x v="6"/>
  </r>
  <r>
    <n v="10.4"/>
    <n v="0.7"/>
    <n v="0"/>
    <n v="0"/>
    <n v="0"/>
    <n v="7.7"/>
    <n v="0.7"/>
    <n v="7.7"/>
    <n v="8.4"/>
    <n v="0"/>
    <n v="0"/>
    <n v="8"/>
    <n v="92"/>
    <n v="4.2"/>
    <n v="0"/>
    <n v="0"/>
    <n v="0"/>
    <n v="16.7"/>
    <n v="4.2"/>
    <n v="16.7"/>
    <n v="20.9"/>
    <n v="0"/>
    <n v="0"/>
    <n v="20"/>
    <n v="80"/>
    <n v="0.17"/>
    <n v="0.46"/>
    <n v="0.4"/>
    <x v="6"/>
  </r>
  <r>
    <n v="10.5"/>
    <n v="0.3"/>
    <n v="3.1"/>
    <n v="28.1"/>
    <n v="31.2"/>
    <n v="13.5"/>
    <n v="3.4"/>
    <n v="41.6"/>
    <n v="45"/>
    <n v="10"/>
    <n v="90"/>
    <n v="8"/>
    <n v="92"/>
    <n v="3.4"/>
    <n v="7.5"/>
    <n v="67.3"/>
    <n v="74.7"/>
    <n v="45.1"/>
    <n v="10.9"/>
    <n v="112.4"/>
    <n v="123.3"/>
    <n v="10"/>
    <n v="90"/>
    <n v="9"/>
    <n v="91"/>
    <n v="0.31"/>
    <n v="0.37"/>
    <n v="0.37"/>
    <x v="6"/>
  </r>
  <r>
    <n v="10.6"/>
    <n v="0.2"/>
    <n v="0.5"/>
    <n v="1.2"/>
    <n v="1.8"/>
    <n v="6.5"/>
    <n v="0.7"/>
    <n v="7.7"/>
    <n v="8.4"/>
    <n v="30"/>
    <n v="70"/>
    <n v="9"/>
    <n v="91"/>
    <n v="2.6"/>
    <n v="2.7"/>
    <n v="6.4"/>
    <n v="9.1"/>
    <n v="27.3"/>
    <n v="5.3"/>
    <n v="33.700000000000003"/>
    <n v="39"/>
    <n v="30"/>
    <n v="70"/>
    <n v="14"/>
    <n v="86"/>
    <n v="0.14000000000000001"/>
    <n v="0.23"/>
    <n v="0.22"/>
    <x v="6"/>
  </r>
  <r>
    <n v="11.1"/>
    <n v="0.6"/>
    <n v="2.9"/>
    <n v="6.9"/>
    <n v="9.8000000000000007"/>
    <n v="24.9"/>
    <n v="3.6"/>
    <n v="31.7"/>
    <n v="35.299999999999997"/>
    <n v="30"/>
    <n v="70"/>
    <n v="10"/>
    <n v="90"/>
    <n v="12"/>
    <n v="7.2"/>
    <n v="16.8"/>
    <n v="24.1"/>
    <n v="62"/>
    <n v="19.2"/>
    <n v="78.8"/>
    <n v="98"/>
    <n v="30"/>
    <n v="70"/>
    <n v="20"/>
    <n v="80"/>
    <n v="0.19"/>
    <n v="0.4"/>
    <n v="0.36"/>
    <x v="6"/>
  </r>
  <r>
    <n v="11.2"/>
    <n v="8.1999999999999993"/>
    <n v="0"/>
    <n v="0"/>
    <n v="0"/>
    <n v="25.7"/>
    <n v="8.1999999999999993"/>
    <n v="25.7"/>
    <n v="33.9"/>
    <n v="0"/>
    <n v="0"/>
    <n v="24"/>
    <n v="76"/>
    <n v="34.6"/>
    <n v="0"/>
    <n v="0"/>
    <n v="0"/>
    <n v="64.3"/>
    <n v="34.6"/>
    <n v="64.3"/>
    <n v="99"/>
    <n v="0"/>
    <n v="0"/>
    <n v="35"/>
    <n v="65"/>
    <n v="0.24"/>
    <n v="0.4"/>
    <n v="0.34"/>
    <x v="6"/>
  </r>
  <r>
    <n v="11.3"/>
    <n v="0.7"/>
    <n v="0"/>
    <n v="0"/>
    <n v="0"/>
    <n v="2.2000000000000002"/>
    <n v="0.7"/>
    <n v="2.2000000000000002"/>
    <n v="2.9"/>
    <n v="0"/>
    <n v="0"/>
    <n v="23"/>
    <n v="77"/>
    <n v="6.3"/>
    <n v="0"/>
    <n v="0"/>
    <n v="0"/>
    <n v="9.6999999999999993"/>
    <n v="6.3"/>
    <n v="9.6999999999999993"/>
    <n v="16"/>
    <n v="0"/>
    <n v="0"/>
    <n v="39"/>
    <n v="61"/>
    <n v="0.11"/>
    <n v="0.23"/>
    <n v="0.18"/>
    <x v="6"/>
  </r>
  <r>
    <n v="12.1"/>
    <n v="9"/>
    <n v="0.5"/>
    <n v="0.5"/>
    <n v="1.1000000000000001"/>
    <n v="12.6"/>
    <n v="9.5"/>
    <n v="13.1"/>
    <n v="22.7"/>
    <n v="50"/>
    <n v="50"/>
    <n v="42"/>
    <n v="58"/>
    <n v="53.7"/>
    <n v="7.6"/>
    <n v="7.6"/>
    <n v="15.1"/>
    <n v="36.9"/>
    <n v="61.3"/>
    <n v="44.4"/>
    <n v="105.7"/>
    <n v="50"/>
    <n v="50"/>
    <n v="58"/>
    <n v="42"/>
    <n v="0.16"/>
    <n v="0.28999999999999998"/>
    <n v="0.21"/>
    <x v="6"/>
  </r>
  <r>
    <n v="13.1"/>
    <n v="2.9"/>
    <n v="0"/>
    <n v="0"/>
    <n v="0"/>
    <n v="6.7"/>
    <n v="2.9"/>
    <n v="6.7"/>
    <n v="9.6"/>
    <n v="0"/>
    <n v="0"/>
    <n v="30"/>
    <n v="70"/>
    <n v="18.100000000000001"/>
    <n v="0"/>
    <n v="0"/>
    <n v="0"/>
    <n v="20.9"/>
    <n v="18.100000000000001"/>
    <n v="20.9"/>
    <n v="39.1"/>
    <n v="0"/>
    <n v="0"/>
    <n v="46"/>
    <n v="54"/>
    <n v="0.16"/>
    <n v="0.32"/>
    <n v="0.25"/>
    <x v="6"/>
  </r>
  <r>
    <n v="13.2"/>
    <n v="5.6"/>
    <n v="0"/>
    <n v="0"/>
    <n v="0"/>
    <n v="6.1"/>
    <n v="5.6"/>
    <n v="6.1"/>
    <n v="11.8"/>
    <n v="0"/>
    <n v="0"/>
    <n v="48"/>
    <n v="52"/>
    <n v="27.6"/>
    <n v="0"/>
    <n v="0"/>
    <n v="0"/>
    <n v="22"/>
    <n v="27.6"/>
    <n v="22"/>
    <n v="49.6"/>
    <n v="0"/>
    <n v="0"/>
    <n v="56"/>
    <n v="44"/>
    <n v="0.2"/>
    <n v="0.28000000000000003"/>
    <n v="0.24"/>
    <x v="6"/>
  </r>
  <r>
    <n v="14.1"/>
    <n v="7.7"/>
    <n v="0"/>
    <n v="0"/>
    <n v="0"/>
    <n v="45.5"/>
    <n v="7.7"/>
    <n v="45.5"/>
    <n v="53.2"/>
    <n v="0"/>
    <n v="0"/>
    <n v="14"/>
    <n v="86"/>
    <n v="79.2"/>
    <n v="0"/>
    <n v="0"/>
    <n v="0"/>
    <n v="101.2"/>
    <n v="79.2"/>
    <n v="101.2"/>
    <n v="180.5"/>
    <n v="0"/>
    <n v="0"/>
    <n v="44"/>
    <n v="56"/>
    <n v="0.1"/>
    <n v="0.45"/>
    <n v="0.28999999999999998"/>
    <x v="6"/>
  </r>
  <r>
    <n v="15.1"/>
    <n v="3.5"/>
    <n v="1.4"/>
    <n v="1.4"/>
    <n v="2.7"/>
    <n v="1"/>
    <n v="4.8"/>
    <n v="2.4"/>
    <n v="7.2"/>
    <n v="50"/>
    <n v="50"/>
    <n v="67"/>
    <n v="33"/>
    <n v="22.9"/>
    <n v="4.9000000000000004"/>
    <n v="4.9000000000000004"/>
    <n v="9.6999999999999993"/>
    <n v="5.3"/>
    <n v="27.8"/>
    <n v="10.1"/>
    <n v="37.9"/>
    <n v="50"/>
    <n v="50"/>
    <n v="73"/>
    <n v="27"/>
    <n v="0.17"/>
    <n v="0.24"/>
    <n v="0.19"/>
    <x v="6"/>
  </r>
  <r>
    <n v="15.2"/>
    <n v="13.9"/>
    <n v="1.4"/>
    <n v="1.4"/>
    <n v="2.7"/>
    <n v="15"/>
    <n v="15.3"/>
    <n v="16.3"/>
    <n v="31.6"/>
    <n v="50"/>
    <n v="50"/>
    <n v="48"/>
    <n v="52"/>
    <n v="60.8"/>
    <n v="4.3"/>
    <n v="4.3"/>
    <n v="8.6"/>
    <n v="53.6"/>
    <n v="65.099999999999994"/>
    <n v="57.9"/>
    <n v="123"/>
    <n v="50"/>
    <n v="50"/>
    <n v="53"/>
    <n v="47"/>
    <n v="0.23"/>
    <n v="0.28000000000000003"/>
    <n v="0.26"/>
    <x v="6"/>
  </r>
  <r>
    <n v="15.3"/>
    <n v="3.2"/>
    <n v="0"/>
    <n v="0"/>
    <n v="0"/>
    <n v="5.8"/>
    <n v="3.2"/>
    <n v="5.8"/>
    <n v="9"/>
    <n v="0"/>
    <n v="0"/>
    <n v="36"/>
    <n v="64"/>
    <n v="8.8000000000000007"/>
    <n v="0"/>
    <n v="0"/>
    <n v="0"/>
    <n v="27.1"/>
    <n v="8.8000000000000007"/>
    <n v="27.1"/>
    <n v="35.9"/>
    <n v="0"/>
    <n v="0"/>
    <n v="25"/>
    <n v="75"/>
    <n v="0.36"/>
    <n v="0.21"/>
    <n v="0.25"/>
    <x v="6"/>
  </r>
  <r>
    <n v="15.4"/>
    <n v="6.5"/>
    <n v="0"/>
    <n v="0"/>
    <n v="0"/>
    <n v="11.1"/>
    <n v="6.5"/>
    <n v="11.1"/>
    <n v="17.7"/>
    <n v="0"/>
    <n v="0"/>
    <n v="37"/>
    <n v="63"/>
    <n v="35.6"/>
    <n v="0"/>
    <n v="0"/>
    <n v="0"/>
    <n v="30.3"/>
    <n v="35.6"/>
    <n v="30.3"/>
    <n v="65.900000000000006"/>
    <n v="0"/>
    <n v="0"/>
    <n v="54"/>
    <n v="46"/>
    <n v="0.18"/>
    <n v="0.37"/>
    <n v="0.27"/>
    <x v="6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16.2"/>
    <n v="18.899999999999999"/>
    <n v="0"/>
    <n v="0"/>
    <n v="0"/>
    <n v="27.9"/>
    <n v="18.899999999999999"/>
    <n v="27.9"/>
    <n v="46.7"/>
    <n v="0"/>
    <n v="0"/>
    <n v="40"/>
    <n v="60"/>
    <n v="87.3"/>
    <n v="0"/>
    <n v="0"/>
    <n v="0"/>
    <n v="66.8"/>
    <n v="87.3"/>
    <n v="66.8"/>
    <n v="154.1"/>
    <n v="0"/>
    <n v="0"/>
    <n v="57"/>
    <n v="43"/>
    <n v="0.22"/>
    <n v="0.42"/>
    <n v="0.3"/>
    <x v="6"/>
  </r>
  <r>
    <n v="16.3"/>
    <n v="2.7"/>
    <n v="0"/>
    <n v="0"/>
    <n v="0"/>
    <n v="0"/>
    <n v="2.7"/>
    <n v="0"/>
    <n v="2.7"/>
    <n v="0"/>
    <n v="0"/>
    <n v="100"/>
    <n v="0"/>
    <n v="19"/>
    <n v="0"/>
    <n v="0"/>
    <n v="0"/>
    <n v="0"/>
    <n v="19"/>
    <n v="0"/>
    <n v="19"/>
    <n v="0"/>
    <n v="0"/>
    <n v="100"/>
    <n v="0"/>
    <n v="0.14000000000000001"/>
    <n v="0"/>
    <n v="0.14000000000000001"/>
    <x v="6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1.1000000000000001"/>
    <n v="18.3"/>
    <n v="0"/>
    <n v="0"/>
    <n v="0"/>
    <n v="0"/>
    <n v="18.3"/>
    <n v="0"/>
    <n v="18.3"/>
    <n v="0"/>
    <n v="0"/>
    <n v="100"/>
    <n v="0"/>
    <n v="57.4"/>
    <n v="0"/>
    <n v="0"/>
    <n v="0"/>
    <n v="0"/>
    <n v="57.4"/>
    <n v="0"/>
    <n v="57.4"/>
    <n v="0"/>
    <n v="0"/>
    <n v="100"/>
    <n v="0"/>
    <n v="0.32"/>
    <n v="0"/>
    <n v="0.32"/>
    <x v="10"/>
  </r>
  <r>
    <n v="1.2"/>
    <n v="13.9"/>
    <n v="0"/>
    <n v="0"/>
    <n v="0"/>
    <n v="0"/>
    <n v="13.9"/>
    <n v="0"/>
    <n v="13.9"/>
    <n v="0"/>
    <n v="0"/>
    <n v="100"/>
    <n v="0"/>
    <n v="26"/>
    <n v="0"/>
    <n v="0"/>
    <n v="0"/>
    <n v="0"/>
    <n v="26"/>
    <n v="0"/>
    <n v="26"/>
    <n v="0"/>
    <n v="0"/>
    <n v="100"/>
    <n v="0"/>
    <n v="0.54"/>
    <n v="0"/>
    <n v="0.53"/>
    <x v="10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.2999999999999998"/>
    <n v="0.1"/>
    <n v="0"/>
    <n v="0"/>
    <n v="0"/>
    <n v="0"/>
    <n v="0.1"/>
    <n v="0"/>
    <n v="0.1"/>
    <n v="0"/>
    <n v="0"/>
    <n v="100"/>
    <n v="0"/>
    <n v="1.6"/>
    <n v="0"/>
    <n v="0"/>
    <n v="0"/>
    <n v="0"/>
    <n v="1.6"/>
    <n v="0"/>
    <n v="1.6"/>
    <n v="0"/>
    <n v="0"/>
    <n v="100"/>
    <n v="0"/>
    <n v="0.08"/>
    <n v="0"/>
    <n v="0.08"/>
    <x v="10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.2"/>
    <n v="3"/>
    <n v="0"/>
    <n v="0"/>
    <n v="0"/>
    <n v="0"/>
    <n v="3"/>
    <n v="0"/>
    <n v="3"/>
    <n v="0"/>
    <n v="0"/>
    <n v="100"/>
    <n v="0"/>
    <n v="22.1"/>
    <n v="0"/>
    <n v="0"/>
    <n v="0"/>
    <n v="0"/>
    <n v="22.1"/>
    <n v="0"/>
    <n v="22.1"/>
    <n v="0"/>
    <n v="0"/>
    <n v="100"/>
    <n v="0"/>
    <n v="0.14000000000000001"/>
    <n v="0"/>
    <n v="0.14000000000000001"/>
    <x v="10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4.2"/>
    <n v="1.4"/>
    <n v="0"/>
    <n v="0"/>
    <n v="0"/>
    <n v="0"/>
    <n v="1.4"/>
    <n v="0"/>
    <n v="1.4"/>
    <n v="0"/>
    <n v="0"/>
    <n v="100"/>
    <n v="0"/>
    <n v="17.5"/>
    <n v="0"/>
    <n v="0"/>
    <n v="0"/>
    <n v="0"/>
    <n v="17.5"/>
    <n v="0"/>
    <n v="17.5"/>
    <n v="0"/>
    <n v="0"/>
    <n v="100"/>
    <n v="0"/>
    <n v="0.08"/>
    <n v="0"/>
    <n v="0.08"/>
    <x v="10"/>
  </r>
  <r>
    <n v="4.3"/>
    <n v="2.8"/>
    <n v="0"/>
    <n v="0"/>
    <n v="0"/>
    <n v="0"/>
    <n v="2.8"/>
    <n v="0"/>
    <n v="2.8"/>
    <n v="0"/>
    <n v="0"/>
    <n v="100"/>
    <n v="0"/>
    <n v="36.200000000000003"/>
    <n v="0"/>
    <n v="0"/>
    <n v="0"/>
    <n v="0"/>
    <n v="36.200000000000003"/>
    <n v="0"/>
    <n v="36.200000000000003"/>
    <n v="0"/>
    <n v="0"/>
    <n v="100"/>
    <n v="0"/>
    <n v="0.08"/>
    <n v="0"/>
    <n v="0.08"/>
    <x v="10"/>
  </r>
  <r>
    <n v="5.0999999999999996"/>
    <n v="4.8"/>
    <n v="0"/>
    <n v="0"/>
    <n v="0"/>
    <n v="0"/>
    <n v="4.8"/>
    <n v="0"/>
    <n v="4.8"/>
    <n v="0"/>
    <n v="0"/>
    <n v="100"/>
    <n v="0"/>
    <n v="46.5"/>
    <n v="0"/>
    <n v="0"/>
    <n v="0"/>
    <n v="0"/>
    <n v="46.5"/>
    <n v="0"/>
    <n v="46.5"/>
    <n v="0"/>
    <n v="0"/>
    <n v="100"/>
    <n v="0"/>
    <n v="0.1"/>
    <n v="0"/>
    <n v="0.1"/>
    <x v="10"/>
  </r>
  <r>
    <n v="5.2"/>
    <n v="2.2999999999999998"/>
    <n v="0"/>
    <n v="0"/>
    <n v="0"/>
    <n v="0"/>
    <n v="2.2999999999999998"/>
    <n v="0"/>
    <n v="2.2999999999999998"/>
    <n v="0"/>
    <n v="0"/>
    <n v="100"/>
    <n v="0"/>
    <n v="27.1"/>
    <n v="0"/>
    <n v="0"/>
    <n v="0"/>
    <n v="0"/>
    <n v="27.1"/>
    <n v="0"/>
    <n v="27.1"/>
    <n v="0"/>
    <n v="0"/>
    <n v="100"/>
    <n v="0"/>
    <n v="0.08"/>
    <n v="0"/>
    <n v="0.08"/>
    <x v="10"/>
  </r>
  <r>
    <n v="6.1"/>
    <n v="7.9"/>
    <n v="0"/>
    <n v="0"/>
    <n v="0"/>
    <n v="0"/>
    <n v="7.9"/>
    <n v="0"/>
    <n v="7.9"/>
    <n v="0"/>
    <n v="0"/>
    <n v="100"/>
    <n v="0"/>
    <n v="42.9"/>
    <n v="0"/>
    <n v="0"/>
    <n v="0"/>
    <n v="0"/>
    <n v="42.9"/>
    <n v="0"/>
    <n v="42.9"/>
    <n v="0"/>
    <n v="0"/>
    <n v="100"/>
    <n v="0"/>
    <n v="0.19"/>
    <n v="0"/>
    <n v="0.19"/>
    <x v="10"/>
  </r>
  <r>
    <n v="6.2"/>
    <n v="0.6"/>
    <n v="0"/>
    <n v="0"/>
    <n v="0"/>
    <n v="0"/>
    <n v="0.6"/>
    <n v="0"/>
    <n v="0.6"/>
    <n v="0"/>
    <n v="0"/>
    <n v="100"/>
    <n v="0"/>
    <n v="7.9"/>
    <n v="0"/>
    <n v="0"/>
    <n v="0"/>
    <n v="0"/>
    <n v="7.9"/>
    <n v="0"/>
    <n v="7.9"/>
    <n v="0"/>
    <n v="0"/>
    <n v="100"/>
    <n v="0"/>
    <n v="0.08"/>
    <n v="0"/>
    <n v="0.08"/>
    <x v="10"/>
  </r>
  <r>
    <n v="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7.3"/>
    <n v="14.8"/>
    <n v="0"/>
    <n v="0"/>
    <n v="0"/>
    <n v="0.9"/>
    <n v="14.8"/>
    <n v="0.9"/>
    <n v="15.7"/>
    <n v="0"/>
    <n v="0"/>
    <n v="94"/>
    <n v="6"/>
    <n v="50.5"/>
    <n v="0"/>
    <n v="0"/>
    <n v="0"/>
    <n v="3.9"/>
    <n v="50.5"/>
    <n v="3.9"/>
    <n v="54.4"/>
    <n v="0"/>
    <n v="0"/>
    <n v="93"/>
    <n v="7"/>
    <n v="0.28999999999999998"/>
    <n v="0.23"/>
    <n v="0.28999999999999998"/>
    <x v="10"/>
  </r>
  <r>
    <n v="8.1"/>
    <n v="15.4"/>
    <n v="0"/>
    <n v="0"/>
    <n v="0"/>
    <n v="0"/>
    <n v="15.4"/>
    <n v="0"/>
    <n v="15.4"/>
    <n v="0"/>
    <n v="0"/>
    <n v="100"/>
    <n v="0"/>
    <n v="60.4"/>
    <n v="0"/>
    <n v="0"/>
    <n v="0"/>
    <n v="0"/>
    <n v="60.4"/>
    <n v="0"/>
    <n v="60.4"/>
    <n v="0"/>
    <n v="0"/>
    <n v="100"/>
    <n v="0"/>
    <n v="0.25"/>
    <n v="0"/>
    <n v="0.25"/>
    <x v="10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8.3000000000000007"/>
    <n v="1.8"/>
    <n v="0"/>
    <n v="0"/>
    <n v="0"/>
    <n v="0"/>
    <n v="1.8"/>
    <n v="0"/>
    <n v="1.8"/>
    <n v="0"/>
    <n v="0"/>
    <n v="100"/>
    <n v="0"/>
    <n v="8.9"/>
    <n v="0"/>
    <n v="0"/>
    <n v="0"/>
    <n v="0"/>
    <n v="8.9"/>
    <n v="0"/>
    <n v="8.9"/>
    <n v="0"/>
    <n v="0"/>
    <n v="100"/>
    <n v="0"/>
    <n v="0.2"/>
    <n v="0"/>
    <n v="0.2"/>
    <x v="10"/>
  </r>
  <r>
    <n v="8.4"/>
    <n v="1.9"/>
    <n v="0"/>
    <n v="0"/>
    <n v="0"/>
    <n v="0"/>
    <n v="1.9"/>
    <n v="0"/>
    <n v="1.9"/>
    <n v="0"/>
    <n v="0"/>
    <n v="100"/>
    <n v="0"/>
    <n v="6.3"/>
    <n v="0"/>
    <n v="0"/>
    <n v="0"/>
    <n v="0"/>
    <n v="6.3"/>
    <n v="0"/>
    <n v="6.3"/>
    <n v="0"/>
    <n v="0"/>
    <n v="100"/>
    <n v="0"/>
    <n v="0.3"/>
    <n v="0"/>
    <n v="0.3"/>
    <x v="10"/>
  </r>
  <r>
    <n v="9.1"/>
    <n v="12.7"/>
    <n v="0"/>
    <n v="0"/>
    <n v="0"/>
    <n v="31.5"/>
    <n v="12.7"/>
    <n v="31.5"/>
    <n v="44.3"/>
    <n v="0"/>
    <n v="0"/>
    <n v="29"/>
    <n v="71"/>
    <n v="60.1"/>
    <n v="0"/>
    <n v="0"/>
    <n v="0"/>
    <n v="72.8"/>
    <n v="60.1"/>
    <n v="72.8"/>
    <n v="132.9"/>
    <n v="0"/>
    <n v="0"/>
    <n v="45"/>
    <n v="55"/>
    <n v="0.21"/>
    <n v="0.43"/>
    <n v="0.33"/>
    <x v="10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9.3000000000000007"/>
    <n v="11"/>
    <n v="5.5"/>
    <n v="12.9"/>
    <n v="18.5"/>
    <n v="30.5"/>
    <n v="16.5"/>
    <n v="43.5"/>
    <n v="60"/>
    <n v="30"/>
    <n v="70"/>
    <n v="28"/>
    <n v="72"/>
    <n v="67"/>
    <n v="12.1"/>
    <n v="28.2"/>
    <n v="40.299999999999997"/>
    <n v="68.3"/>
    <n v="79"/>
    <n v="96.4"/>
    <n v="175.5"/>
    <n v="30"/>
    <n v="70"/>
    <n v="45"/>
    <n v="55"/>
    <n v="0.21"/>
    <n v="0.45"/>
    <n v="0.34"/>
    <x v="10"/>
  </r>
  <r>
    <n v="10.1"/>
    <n v="4.9000000000000004"/>
    <n v="0"/>
    <n v="0"/>
    <n v="0"/>
    <n v="35.700000000000003"/>
    <n v="4.9000000000000004"/>
    <n v="35.700000000000003"/>
    <n v="40.6"/>
    <n v="0"/>
    <n v="0"/>
    <n v="12"/>
    <n v="88"/>
    <n v="28"/>
    <n v="0"/>
    <n v="0"/>
    <n v="0"/>
    <n v="82.2"/>
    <n v="28"/>
    <n v="82.2"/>
    <n v="110.2"/>
    <n v="0"/>
    <n v="0"/>
    <n v="25"/>
    <n v="75"/>
    <n v="0.17"/>
    <n v="0.43"/>
    <n v="0.37"/>
    <x v="10"/>
  </r>
  <r>
    <n v="10.199999999999999"/>
    <n v="0"/>
    <n v="6.4"/>
    <n v="6.4"/>
    <n v="12.8"/>
    <n v="3.3"/>
    <n v="6.4"/>
    <n v="9.6999999999999993"/>
    <n v="16"/>
    <n v="50"/>
    <n v="50"/>
    <n v="40"/>
    <n v="60"/>
    <n v="0"/>
    <n v="33.1"/>
    <n v="33.1"/>
    <n v="66.2"/>
    <n v="12.5"/>
    <n v="33.1"/>
    <n v="45.6"/>
    <n v="78.7"/>
    <n v="50"/>
    <n v="50"/>
    <n v="42"/>
    <n v="58"/>
    <n v="0.19"/>
    <n v="0.21"/>
    <n v="0.2"/>
    <x v="10"/>
  </r>
  <r>
    <n v="10.3"/>
    <n v="1.3"/>
    <n v="0"/>
    <n v="0"/>
    <n v="0"/>
    <n v="16.3"/>
    <n v="1.3"/>
    <n v="16.3"/>
    <n v="17.5"/>
    <n v="0"/>
    <n v="0"/>
    <n v="7"/>
    <n v="93"/>
    <n v="9.6"/>
    <n v="0"/>
    <n v="0"/>
    <n v="0"/>
    <n v="34.9"/>
    <n v="9.6"/>
    <n v="34.9"/>
    <n v="44.5"/>
    <n v="0"/>
    <n v="0"/>
    <n v="21"/>
    <n v="79"/>
    <n v="0.13"/>
    <n v="0.47"/>
    <n v="0.39"/>
    <x v="10"/>
  </r>
  <r>
    <n v="10.4"/>
    <n v="0.3"/>
    <n v="0"/>
    <n v="0"/>
    <n v="0"/>
    <n v="12.3"/>
    <n v="0.3"/>
    <n v="12.3"/>
    <n v="12.6"/>
    <n v="0"/>
    <n v="0"/>
    <n v="2"/>
    <n v="98"/>
    <n v="4.7"/>
    <n v="0"/>
    <n v="0"/>
    <n v="0"/>
    <n v="22"/>
    <n v="4.7"/>
    <n v="22"/>
    <n v="26.7"/>
    <n v="0"/>
    <n v="0"/>
    <n v="18"/>
    <n v="82"/>
    <n v="0.06"/>
    <n v="0.56000000000000005"/>
    <n v="0.47"/>
    <x v="10"/>
  </r>
  <r>
    <n v="10.5"/>
    <n v="0.5"/>
    <n v="10.1"/>
    <n v="23.6"/>
    <n v="33.700000000000003"/>
    <n v="1.7"/>
    <n v="10.6"/>
    <n v="25.3"/>
    <n v="35.9"/>
    <n v="30"/>
    <n v="70"/>
    <n v="30"/>
    <n v="70"/>
    <n v="5.0999999999999996"/>
    <n v="29.2"/>
    <n v="68"/>
    <n v="97.2"/>
    <n v="6.2"/>
    <n v="34.299999999999997"/>
    <n v="74.2"/>
    <n v="108.5"/>
    <n v="30"/>
    <n v="70"/>
    <n v="32"/>
    <n v="68"/>
    <n v="0.31"/>
    <n v="0.34"/>
    <n v="0.33"/>
    <x v="10"/>
  </r>
  <r>
    <n v="10.6"/>
    <n v="0.2"/>
    <n v="1.4"/>
    <n v="3.2"/>
    <n v="4.5"/>
    <n v="4.9000000000000004"/>
    <n v="1.5"/>
    <n v="8"/>
    <n v="9.5"/>
    <n v="30"/>
    <n v="70"/>
    <n v="16"/>
    <n v="84"/>
    <n v="3.3"/>
    <n v="8.6999999999999993"/>
    <n v="20.399999999999999"/>
    <n v="29.1"/>
    <n v="18.2"/>
    <n v="12"/>
    <n v="38.5"/>
    <n v="50.6"/>
    <n v="30"/>
    <n v="70"/>
    <n v="24"/>
    <n v="76"/>
    <n v="0.13"/>
    <n v="0.21"/>
    <n v="0.19"/>
    <x v="10"/>
  </r>
  <r>
    <n v="11.1"/>
    <n v="6.2"/>
    <n v="1.5"/>
    <n v="3.6"/>
    <n v="5.0999999999999996"/>
    <n v="28"/>
    <n v="7.8"/>
    <n v="31.6"/>
    <n v="39.4"/>
    <n v="30"/>
    <n v="70"/>
    <n v="20"/>
    <n v="80"/>
    <n v="43.6"/>
    <n v="4.4000000000000004"/>
    <n v="10.3"/>
    <n v="14.8"/>
    <n v="60.1"/>
    <n v="48"/>
    <n v="70.400000000000006"/>
    <n v="118.5"/>
    <n v="30"/>
    <n v="70"/>
    <n v="41"/>
    <n v="59"/>
    <n v="0.16"/>
    <n v="0.45"/>
    <n v="0.33"/>
    <x v="10"/>
  </r>
  <r>
    <n v="11.2"/>
    <n v="15.4"/>
    <n v="0"/>
    <n v="0"/>
    <n v="0"/>
    <n v="25.7"/>
    <n v="15.4"/>
    <n v="25.7"/>
    <n v="41.1"/>
    <n v="0"/>
    <n v="0"/>
    <n v="38"/>
    <n v="62"/>
    <n v="46.9"/>
    <n v="0"/>
    <n v="0"/>
    <n v="0"/>
    <n v="52"/>
    <n v="46.9"/>
    <n v="52"/>
    <n v="98.9"/>
    <n v="0"/>
    <n v="0"/>
    <n v="47"/>
    <n v="53"/>
    <n v="0.33"/>
    <n v="0.49"/>
    <n v="0.42"/>
    <x v="10"/>
  </r>
  <r>
    <n v="11.3"/>
    <n v="1.2"/>
    <n v="0"/>
    <n v="0"/>
    <n v="0"/>
    <n v="2.5"/>
    <n v="1.2"/>
    <n v="2.5"/>
    <n v="3.7"/>
    <n v="0"/>
    <n v="0"/>
    <n v="32"/>
    <n v="68"/>
    <n v="6.3"/>
    <n v="0"/>
    <n v="0"/>
    <n v="0"/>
    <n v="8.8000000000000007"/>
    <n v="6.3"/>
    <n v="8.8000000000000007"/>
    <n v="15.1"/>
    <n v="0"/>
    <n v="0"/>
    <n v="42"/>
    <n v="58"/>
    <n v="0.18"/>
    <n v="0.28000000000000003"/>
    <n v="0.24"/>
    <x v="10"/>
  </r>
  <r>
    <n v="12.1"/>
    <n v="0"/>
    <n v="14.4"/>
    <n v="21.6"/>
    <n v="35.9"/>
    <n v="0"/>
    <n v="14.4"/>
    <n v="21.6"/>
    <n v="35.9"/>
    <n v="40"/>
    <n v="60"/>
    <n v="40"/>
    <n v="60"/>
    <n v="0"/>
    <n v="43.8"/>
    <n v="65.7"/>
    <n v="109.5"/>
    <n v="0"/>
    <n v="43.8"/>
    <n v="65.7"/>
    <n v="109.5"/>
    <n v="40"/>
    <n v="60"/>
    <n v="40"/>
    <n v="60"/>
    <n v="0.33"/>
    <n v="0.33"/>
    <n v="0.33"/>
    <x v="10"/>
  </r>
  <r>
    <n v="13.1"/>
    <n v="5.0999999999999996"/>
    <n v="0"/>
    <n v="0"/>
    <n v="0"/>
    <n v="1.3"/>
    <n v="5.0999999999999996"/>
    <n v="1.3"/>
    <n v="6.4"/>
    <n v="0"/>
    <n v="0"/>
    <n v="80"/>
    <n v="20"/>
    <n v="24.6"/>
    <n v="0"/>
    <n v="0"/>
    <n v="0"/>
    <n v="5.8"/>
    <n v="24.6"/>
    <n v="5.8"/>
    <n v="30.3"/>
    <n v="0"/>
    <n v="0"/>
    <n v="81"/>
    <n v="19"/>
    <n v="0.21"/>
    <n v="0.22"/>
    <n v="0.21"/>
    <x v="10"/>
  </r>
  <r>
    <n v="13.2"/>
    <n v="0"/>
    <n v="2.8"/>
    <n v="6.4"/>
    <n v="9.1999999999999993"/>
    <n v="2.4"/>
    <n v="2.8"/>
    <n v="8.8000000000000007"/>
    <n v="11.6"/>
    <n v="30"/>
    <n v="70"/>
    <n v="24"/>
    <n v="76"/>
    <n v="0"/>
    <n v="8.4"/>
    <n v="19.5"/>
    <n v="27.9"/>
    <n v="8.1999999999999993"/>
    <n v="8.4"/>
    <n v="27.7"/>
    <n v="36.1"/>
    <n v="30"/>
    <n v="70"/>
    <n v="23"/>
    <n v="77"/>
    <n v="0.33"/>
    <n v="0.32"/>
    <n v="0.32"/>
    <x v="10"/>
  </r>
  <r>
    <n v="14.1"/>
    <n v="10.7"/>
    <n v="0"/>
    <n v="0"/>
    <n v="0"/>
    <n v="37.6"/>
    <n v="10.7"/>
    <n v="37.6"/>
    <n v="48.3"/>
    <n v="0"/>
    <n v="0"/>
    <n v="22"/>
    <n v="78"/>
    <n v="49.4"/>
    <n v="0"/>
    <n v="0"/>
    <n v="0"/>
    <n v="79.3"/>
    <n v="49.4"/>
    <n v="79.3"/>
    <n v="128.6"/>
    <n v="0"/>
    <n v="0"/>
    <n v="38"/>
    <n v="62"/>
    <n v="0.22"/>
    <n v="0.47"/>
    <n v="0.38"/>
    <x v="10"/>
  </r>
  <r>
    <n v="15.1"/>
    <n v="1.5"/>
    <n v="1"/>
    <n v="2.4"/>
    <n v="3.5"/>
    <n v="2.4"/>
    <n v="2.6"/>
    <n v="4.8"/>
    <n v="7.4"/>
    <n v="30"/>
    <n v="70"/>
    <n v="35"/>
    <n v="65"/>
    <n v="12.8"/>
    <n v="2.7"/>
    <n v="6.3"/>
    <n v="9.1"/>
    <n v="5.5"/>
    <n v="15.5"/>
    <n v="11.8"/>
    <n v="27.3"/>
    <n v="30"/>
    <n v="70"/>
    <n v="57"/>
    <n v="43"/>
    <n v="0.17"/>
    <n v="0.41"/>
    <n v="0.27"/>
    <x v="10"/>
  </r>
  <r>
    <n v="15.2"/>
    <n v="3.4"/>
    <n v="1.5"/>
    <n v="3.6"/>
    <n v="5.0999999999999996"/>
    <n v="20.7"/>
    <n v="5"/>
    <n v="24.3"/>
    <n v="29.3"/>
    <n v="30"/>
    <n v="70"/>
    <n v="17"/>
    <n v="83"/>
    <n v="21.4"/>
    <n v="4"/>
    <n v="9.3000000000000007"/>
    <n v="13.3"/>
    <n v="55.6"/>
    <n v="25.4"/>
    <n v="64.900000000000006"/>
    <n v="90.2"/>
    <n v="30"/>
    <n v="70"/>
    <n v="28"/>
    <n v="72"/>
    <n v="0.2"/>
    <n v="0.37"/>
    <n v="0.32"/>
    <x v="10"/>
  </r>
  <r>
    <n v="15.3"/>
    <n v="0"/>
    <n v="1.5"/>
    <n v="6"/>
    <n v="7.5"/>
    <n v="0.3"/>
    <n v="1.5"/>
    <n v="6.3"/>
    <n v="7.8"/>
    <n v="20"/>
    <n v="80"/>
    <n v="19"/>
    <n v="81"/>
    <n v="0"/>
    <n v="5.3"/>
    <n v="21"/>
    <n v="26.3"/>
    <n v="1.7"/>
    <n v="5.3"/>
    <n v="22.7"/>
    <n v="28"/>
    <n v="20"/>
    <n v="80"/>
    <n v="19"/>
    <n v="81"/>
    <n v="0.28000000000000003"/>
    <n v="0.28000000000000003"/>
    <n v="0.28000000000000003"/>
    <x v="10"/>
  </r>
  <r>
    <n v="15.4"/>
    <n v="4"/>
    <n v="0"/>
    <n v="0"/>
    <n v="0"/>
    <n v="11.1"/>
    <n v="4"/>
    <n v="11.1"/>
    <n v="15.1"/>
    <n v="0"/>
    <n v="0"/>
    <n v="27"/>
    <n v="73"/>
    <n v="22.1"/>
    <n v="0"/>
    <n v="0"/>
    <n v="0"/>
    <n v="28.2"/>
    <n v="22.1"/>
    <n v="28.2"/>
    <n v="50.3"/>
    <n v="0"/>
    <n v="0"/>
    <n v="44"/>
    <n v="56"/>
    <n v="0.18"/>
    <n v="0.39"/>
    <n v="0.3"/>
    <x v="10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16.2"/>
    <n v="18.600000000000001"/>
    <n v="0"/>
    <n v="0"/>
    <n v="0"/>
    <n v="38.299999999999997"/>
    <n v="18.600000000000001"/>
    <n v="38.299999999999997"/>
    <n v="56.9"/>
    <n v="0"/>
    <n v="0"/>
    <n v="33"/>
    <n v="67"/>
    <n v="85.1"/>
    <n v="0"/>
    <n v="0"/>
    <n v="0"/>
    <n v="73.599999999999994"/>
    <n v="85.1"/>
    <n v="73.599999999999994"/>
    <n v="158.80000000000001"/>
    <n v="0"/>
    <n v="0"/>
    <n v="54"/>
    <n v="46"/>
    <n v="0.22"/>
    <n v="0.52"/>
    <n v="0.36"/>
    <x v="10"/>
  </r>
  <r>
    <n v="16.3"/>
    <n v="2.6"/>
    <n v="0"/>
    <n v="0"/>
    <n v="0"/>
    <n v="0"/>
    <n v="2.6"/>
    <n v="0"/>
    <n v="2.6"/>
    <n v="0"/>
    <n v="0"/>
    <n v="100"/>
    <n v="0"/>
    <n v="17.8"/>
    <n v="0"/>
    <n v="0"/>
    <n v="0"/>
    <n v="0"/>
    <n v="17.8"/>
    <n v="0"/>
    <n v="17.8"/>
    <n v="0"/>
    <n v="0"/>
    <n v="100"/>
    <n v="0"/>
    <n v="0.14000000000000001"/>
    <n v="0"/>
    <n v="0.14000000000000001"/>
    <x v="10"/>
  </r>
  <r>
    <n v="16.399999999999999"/>
    <n v="2.5"/>
    <n v="0"/>
    <n v="0"/>
    <n v="0"/>
    <n v="0.5"/>
    <n v="2.5"/>
    <n v="0.5"/>
    <n v="3"/>
    <n v="0"/>
    <n v="0"/>
    <n v="84"/>
    <n v="16"/>
    <n v="22.6"/>
    <n v="0"/>
    <n v="0"/>
    <n v="0"/>
    <n v="3.5"/>
    <n v="22.6"/>
    <n v="3.5"/>
    <n v="26.1"/>
    <n v="0"/>
    <n v="0"/>
    <n v="87"/>
    <n v="13"/>
    <n v="0.11"/>
    <n v="0.14000000000000001"/>
    <n v="0.12"/>
    <x v="10"/>
  </r>
  <r>
    <n v="17.100000000000001"/>
    <n v="3"/>
    <n v="0"/>
    <n v="0"/>
    <n v="0"/>
    <n v="5.3"/>
    <n v="3"/>
    <n v="5.3"/>
    <n v="8.3000000000000007"/>
    <n v="0"/>
    <n v="0"/>
    <n v="37"/>
    <n v="63"/>
    <n v="36.799999999999997"/>
    <n v="0"/>
    <n v="0"/>
    <n v="0"/>
    <n v="20.7"/>
    <n v="36.799999999999997"/>
    <n v="20.7"/>
    <n v="57.5"/>
    <n v="0"/>
    <n v="0"/>
    <n v="64"/>
    <n v="36"/>
    <n v="0.08"/>
    <n v="0.25"/>
    <n v="0.14000000000000001"/>
    <x v="10"/>
  </r>
  <r>
    <n v="17.2"/>
    <n v="5.4"/>
    <n v="0"/>
    <n v="0"/>
    <n v="0"/>
    <n v="7.4"/>
    <n v="5.4"/>
    <n v="7.4"/>
    <n v="12.8"/>
    <n v="0"/>
    <n v="0"/>
    <n v="42"/>
    <n v="58"/>
    <n v="43.7"/>
    <n v="0"/>
    <n v="0"/>
    <n v="0"/>
    <n v="24.4"/>
    <n v="43.7"/>
    <n v="24.4"/>
    <n v="68.099999999999994"/>
    <n v="0"/>
    <n v="0"/>
    <n v="64"/>
    <n v="36"/>
    <n v="0.12"/>
    <n v="0.31"/>
    <n v="0.19"/>
    <x v="10"/>
  </r>
  <r>
    <n v="17.3"/>
    <n v="4.3"/>
    <n v="0"/>
    <n v="0"/>
    <n v="0"/>
    <n v="0"/>
    <n v="4.3"/>
    <n v="0"/>
    <n v="4.3"/>
    <n v="0"/>
    <n v="0"/>
    <n v="100"/>
    <n v="0"/>
    <n v="41.6"/>
    <n v="0"/>
    <n v="0"/>
    <n v="0"/>
    <n v="0"/>
    <n v="41.6"/>
    <n v="0"/>
    <n v="41.6"/>
    <n v="0"/>
    <n v="0"/>
    <n v="100"/>
    <n v="0"/>
    <n v="0.1"/>
    <n v="0"/>
    <n v="0.1"/>
    <x v="10"/>
  </r>
  <r>
    <n v="18.100000000000001"/>
    <n v="1.5"/>
    <n v="0"/>
    <n v="0"/>
    <n v="0"/>
    <n v="1.3"/>
    <n v="1.5"/>
    <n v="1.3"/>
    <n v="2.7"/>
    <n v="0"/>
    <n v="0"/>
    <n v="54"/>
    <n v="46"/>
    <n v="20.9"/>
    <n v="0"/>
    <n v="0"/>
    <n v="0"/>
    <n v="3.7"/>
    <n v="20.9"/>
    <n v="3.7"/>
    <n v="24.6"/>
    <n v="0"/>
    <n v="0"/>
    <n v="85"/>
    <n v="15"/>
    <n v="7.0000000000000007E-2"/>
    <n v="0.35"/>
    <n v="0.11"/>
    <x v="10"/>
  </r>
  <r>
    <n v="18.2"/>
    <n v="0.3"/>
    <n v="0"/>
    <n v="0"/>
    <n v="0"/>
    <n v="4.2"/>
    <n v="0.3"/>
    <n v="4.2"/>
    <n v="4.5"/>
    <n v="0"/>
    <n v="0"/>
    <n v="7"/>
    <n v="93"/>
    <n v="5"/>
    <n v="0"/>
    <n v="0"/>
    <n v="0"/>
    <n v="14.5"/>
    <n v="5"/>
    <n v="14.5"/>
    <n v="19.5"/>
    <n v="0"/>
    <n v="0"/>
    <n v="26"/>
    <n v="74"/>
    <n v="0.06"/>
    <n v="0.28999999999999998"/>
    <n v="0.23"/>
    <x v="10"/>
  </r>
  <r>
    <n v="19.100000000000001"/>
    <n v="14.6"/>
    <n v="0"/>
    <n v="0"/>
    <n v="0"/>
    <n v="94.6"/>
    <n v="14.6"/>
    <n v="94.6"/>
    <n v="109.2"/>
    <n v="0"/>
    <n v="0"/>
    <n v="13"/>
    <n v="87"/>
    <n v="113"/>
    <n v="0"/>
    <n v="0"/>
    <n v="0"/>
    <n v="156.6"/>
    <n v="113"/>
    <n v="156.6"/>
    <n v="269.60000000000002"/>
    <n v="0"/>
    <n v="0"/>
    <n v="42"/>
    <n v="58"/>
    <n v="0.13"/>
    <n v="0.6"/>
    <n v="0.41"/>
    <x v="10"/>
  </r>
  <r>
    <n v="19.2"/>
    <n v="8.5"/>
    <n v="0"/>
    <n v="0"/>
    <n v="0"/>
    <n v="24.4"/>
    <n v="8.5"/>
    <n v="24.4"/>
    <n v="32.799999999999997"/>
    <n v="0"/>
    <n v="0"/>
    <n v="26"/>
    <n v="74"/>
    <n v="60.4"/>
    <n v="0"/>
    <n v="0"/>
    <n v="0"/>
    <n v="48.1"/>
    <n v="60.4"/>
    <n v="48.1"/>
    <n v="108.4"/>
    <n v="0"/>
    <n v="0"/>
    <n v="56"/>
    <n v="44"/>
    <n v="0.14000000000000001"/>
    <n v="0.51"/>
    <n v="0.3"/>
    <x v="10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0.2"/>
    <n v="1.2"/>
    <n v="0"/>
    <n v="0"/>
    <n v="0"/>
    <n v="0"/>
    <n v="1.2"/>
    <n v="0"/>
    <n v="1.2"/>
    <n v="0"/>
    <n v="0"/>
    <n v="100"/>
    <n v="0"/>
    <n v="11.5"/>
    <n v="0"/>
    <n v="0"/>
    <n v="0"/>
    <n v="0"/>
    <n v="11.5"/>
    <n v="0"/>
    <n v="11.5"/>
    <n v="0"/>
    <n v="0"/>
    <n v="100"/>
    <n v="0"/>
    <n v="0.11"/>
    <n v="0"/>
    <n v="0.11"/>
    <x v="10"/>
  </r>
  <r>
    <n v="21.1"/>
    <n v="2.8"/>
    <n v="0"/>
    <n v="0"/>
    <n v="0"/>
    <n v="3.3"/>
    <n v="2.8"/>
    <n v="3.3"/>
    <n v="6.2"/>
    <n v="0"/>
    <n v="0"/>
    <n v="46"/>
    <n v="54"/>
    <n v="37.700000000000003"/>
    <n v="0"/>
    <n v="0"/>
    <n v="0"/>
    <n v="11.1"/>
    <n v="37.700000000000003"/>
    <n v="11.1"/>
    <n v="48.8"/>
    <n v="0"/>
    <n v="0"/>
    <n v="77"/>
    <n v="23"/>
    <n v="0.08"/>
    <n v="0.3"/>
    <n v="0.13"/>
    <x v="10"/>
  </r>
  <r>
    <n v="21.2"/>
    <n v="1.6"/>
    <n v="0"/>
    <n v="0"/>
    <n v="0"/>
    <n v="7.3"/>
    <n v="1.6"/>
    <n v="7.3"/>
    <n v="8.8000000000000007"/>
    <n v="0"/>
    <n v="0"/>
    <n v="18"/>
    <n v="82"/>
    <n v="18.8"/>
    <n v="0"/>
    <n v="0"/>
    <n v="0"/>
    <n v="16.600000000000001"/>
    <n v="18.8"/>
    <n v="16.600000000000001"/>
    <n v="35.5"/>
    <n v="0"/>
    <n v="0"/>
    <n v="53"/>
    <n v="47"/>
    <n v="0.08"/>
    <n v="0.44"/>
    <n v="0.25"/>
    <x v="10"/>
  </r>
  <r>
    <n v="21.2"/>
    <n v="1"/>
    <n v="0"/>
    <n v="0"/>
    <n v="0"/>
    <n v="4"/>
    <n v="1"/>
    <n v="4"/>
    <n v="5"/>
    <n v="0"/>
    <n v="0"/>
    <n v="19"/>
    <n v="81"/>
    <n v="8.4"/>
    <n v="0"/>
    <n v="0"/>
    <n v="0"/>
    <n v="8"/>
    <n v="8.4"/>
    <n v="8"/>
    <n v="16.399999999999999"/>
    <n v="0"/>
    <n v="0"/>
    <n v="51"/>
    <n v="49"/>
    <n v="0.11"/>
    <n v="0.5"/>
    <n v="0.3"/>
    <x v="7"/>
  </r>
  <r>
    <n v="22.1"/>
    <n v="0.1"/>
    <n v="0"/>
    <n v="0"/>
    <n v="0"/>
    <n v="0.9"/>
    <n v="0.1"/>
    <n v="0.9"/>
    <n v="1"/>
    <n v="0"/>
    <n v="0"/>
    <n v="8"/>
    <n v="92"/>
    <n v="1"/>
    <n v="0"/>
    <n v="0"/>
    <n v="0"/>
    <n v="3.6"/>
    <n v="1"/>
    <n v="3.6"/>
    <n v="4.7"/>
    <n v="0"/>
    <n v="0"/>
    <n v="22"/>
    <n v="78"/>
    <n v="0.08"/>
    <n v="0.25"/>
    <n v="0.21"/>
    <x v="7"/>
  </r>
  <r>
    <n v="22.2"/>
    <n v="1.6"/>
    <n v="0"/>
    <n v="0"/>
    <n v="0"/>
    <n v="5.2"/>
    <n v="1.6"/>
    <n v="5.2"/>
    <n v="6.9"/>
    <n v="0"/>
    <n v="0"/>
    <n v="24"/>
    <n v="76"/>
    <n v="17.3"/>
    <n v="0"/>
    <n v="0"/>
    <n v="0"/>
    <n v="14.8"/>
    <n v="17.3"/>
    <n v="14.8"/>
    <n v="32.200000000000003"/>
    <n v="0"/>
    <n v="0"/>
    <n v="54"/>
    <n v="46"/>
    <n v="0.09"/>
    <n v="0.35"/>
    <n v="0.21"/>
    <x v="7"/>
  </r>
  <r>
    <n v="23.1"/>
    <n v="0.7"/>
    <n v="0"/>
    <n v="0"/>
    <n v="0"/>
    <n v="0"/>
    <n v="0.7"/>
    <n v="0"/>
    <n v="0.7"/>
    <n v="0"/>
    <n v="0"/>
    <n v="100"/>
    <n v="0"/>
    <n v="6.6"/>
    <n v="0"/>
    <n v="0"/>
    <n v="0"/>
    <n v="0"/>
    <n v="6.6"/>
    <n v="0"/>
    <n v="6.6"/>
    <n v="0"/>
    <n v="0"/>
    <n v="100"/>
    <n v="0"/>
    <n v="0.11"/>
    <n v="0"/>
    <n v="0.11"/>
    <x v="7"/>
  </r>
  <r>
    <n v="23.2"/>
    <n v="0.1"/>
    <n v="0"/>
    <n v="0"/>
    <n v="0"/>
    <n v="0"/>
    <n v="0.1"/>
    <n v="0"/>
    <n v="0.1"/>
    <n v="0"/>
    <n v="0"/>
    <n v="100"/>
    <n v="0"/>
    <n v="1.9"/>
    <n v="0"/>
    <n v="0"/>
    <n v="0"/>
    <n v="0"/>
    <n v="1.9"/>
    <n v="0"/>
    <n v="1.9"/>
    <n v="0"/>
    <n v="0"/>
    <n v="100"/>
    <n v="0"/>
    <n v="0.05"/>
    <n v="0"/>
    <n v="0.05"/>
    <x v="7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5.2"/>
    <n v="0.4"/>
    <n v="0"/>
    <n v="0"/>
    <n v="0"/>
    <n v="5.3"/>
    <n v="0.4"/>
    <n v="5.3"/>
    <n v="5.7"/>
    <n v="0"/>
    <n v="0"/>
    <n v="7"/>
    <n v="93"/>
    <n v="4.8"/>
    <n v="0"/>
    <n v="0"/>
    <n v="0"/>
    <n v="25.5"/>
    <n v="4.8"/>
    <n v="25.5"/>
    <n v="30.3"/>
    <n v="0"/>
    <n v="0"/>
    <n v="16"/>
    <n v="84"/>
    <n v="0.09"/>
    <n v="0.21"/>
    <n v="0.19"/>
    <x v="7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1.1000000000000001"/>
    <n v="24.8"/>
    <n v="0"/>
    <n v="0"/>
    <n v="0"/>
    <n v="0"/>
    <n v="24.8"/>
    <n v="0"/>
    <n v="24.8"/>
    <n v="0"/>
    <n v="0"/>
    <n v="100"/>
    <n v="0"/>
    <n v="71"/>
    <n v="0"/>
    <n v="0"/>
    <n v="0"/>
    <n v="0"/>
    <n v="71"/>
    <n v="0"/>
    <n v="71"/>
    <n v="0"/>
    <n v="0"/>
    <n v="100"/>
    <n v="0"/>
    <n v="0.35"/>
    <n v="0"/>
    <n v="0.35"/>
    <x v="11"/>
  </r>
  <r>
    <n v="1.2"/>
    <n v="15.9"/>
    <n v="0"/>
    <n v="0"/>
    <n v="0"/>
    <n v="0"/>
    <n v="15.9"/>
    <n v="0"/>
    <n v="15.9"/>
    <n v="0"/>
    <n v="0"/>
    <n v="100"/>
    <n v="0"/>
    <n v="29.7"/>
    <n v="0"/>
    <n v="0"/>
    <n v="0"/>
    <n v="0"/>
    <n v="29.7"/>
    <n v="0"/>
    <n v="29.7"/>
    <n v="0"/>
    <n v="0"/>
    <n v="100"/>
    <n v="0"/>
    <n v="0.54"/>
    <n v="0"/>
    <n v="0.54"/>
    <x v="11"/>
  </r>
  <r>
    <n v="2.1"/>
    <n v="0.1"/>
    <n v="0"/>
    <n v="0"/>
    <n v="0"/>
    <n v="0"/>
    <n v="0.1"/>
    <n v="0"/>
    <n v="0.1"/>
    <n v="0"/>
    <n v="0"/>
    <n v="100"/>
    <n v="0"/>
    <n v="2.7"/>
    <n v="0"/>
    <n v="0"/>
    <n v="0"/>
    <n v="0"/>
    <n v="2.7"/>
    <n v="0"/>
    <n v="2.7"/>
    <n v="0"/>
    <n v="0"/>
    <n v="100"/>
    <n v="0"/>
    <n v="0.05"/>
    <n v="0"/>
    <n v="0.05"/>
    <x v="11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.2"/>
    <n v="10.8"/>
    <n v="0"/>
    <n v="0"/>
    <n v="0"/>
    <n v="0"/>
    <n v="10.8"/>
    <n v="0"/>
    <n v="10.8"/>
    <n v="0"/>
    <n v="0"/>
    <n v="100"/>
    <n v="0"/>
    <n v="45.1"/>
    <n v="0"/>
    <n v="0"/>
    <n v="0"/>
    <n v="0"/>
    <n v="45.1"/>
    <n v="0"/>
    <n v="45.1"/>
    <n v="0"/>
    <n v="0"/>
    <n v="100"/>
    <n v="0"/>
    <n v="0.24"/>
    <n v="0"/>
    <n v="0.24"/>
    <x v="11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4.2"/>
    <n v="0.6"/>
    <n v="0"/>
    <n v="0"/>
    <n v="0"/>
    <n v="0"/>
    <n v="0.6"/>
    <n v="0"/>
    <n v="0.6"/>
    <n v="0"/>
    <n v="0"/>
    <n v="100"/>
    <n v="0"/>
    <n v="10.199999999999999"/>
    <n v="0"/>
    <n v="0"/>
    <n v="0"/>
    <n v="0"/>
    <n v="10.199999999999999"/>
    <n v="0"/>
    <n v="10.199999999999999"/>
    <n v="0"/>
    <n v="0"/>
    <n v="100"/>
    <n v="0"/>
    <n v="0.06"/>
    <n v="0"/>
    <n v="0.06"/>
    <x v="11"/>
  </r>
  <r>
    <n v="4.3"/>
    <n v="1.1000000000000001"/>
    <n v="0"/>
    <n v="0"/>
    <n v="0"/>
    <n v="0"/>
    <n v="1.1000000000000001"/>
    <n v="0"/>
    <n v="1.1000000000000001"/>
    <n v="0"/>
    <n v="0"/>
    <n v="100"/>
    <n v="0"/>
    <n v="16.3"/>
    <n v="0"/>
    <n v="0"/>
    <n v="0"/>
    <n v="0"/>
    <n v="16.3"/>
    <n v="0"/>
    <n v="16.3"/>
    <n v="0"/>
    <n v="0"/>
    <n v="100"/>
    <n v="0"/>
    <n v="7.0000000000000007E-2"/>
    <n v="0"/>
    <n v="7.0000000000000007E-2"/>
    <x v="11"/>
  </r>
  <r>
    <n v="5.0999999999999996"/>
    <n v="0.2"/>
    <n v="0"/>
    <n v="0"/>
    <n v="0"/>
    <n v="0"/>
    <n v="0.2"/>
    <n v="0"/>
    <n v="0.2"/>
    <n v="0"/>
    <n v="0"/>
    <n v="100"/>
    <n v="0"/>
    <n v="2.2999999999999998"/>
    <n v="0"/>
    <n v="0"/>
    <n v="0"/>
    <n v="0"/>
    <n v="2.2999999999999998"/>
    <n v="0"/>
    <n v="2.2999999999999998"/>
    <n v="0"/>
    <n v="0"/>
    <n v="100"/>
    <n v="0"/>
    <n v="7.0000000000000007E-2"/>
    <n v="0"/>
    <n v="7.0000000000000007E-2"/>
    <x v="11"/>
  </r>
  <r>
    <n v="5.2"/>
    <n v="11.2"/>
    <n v="0"/>
    <n v="0"/>
    <n v="0"/>
    <n v="0"/>
    <n v="11.2"/>
    <n v="0"/>
    <n v="11.2"/>
    <n v="0"/>
    <n v="0"/>
    <n v="100"/>
    <n v="0"/>
    <n v="62.2"/>
    <n v="0"/>
    <n v="0"/>
    <n v="0"/>
    <n v="0"/>
    <n v="62.2"/>
    <n v="0"/>
    <n v="62.2"/>
    <n v="0"/>
    <n v="0"/>
    <n v="100"/>
    <n v="0"/>
    <n v="0.18"/>
    <n v="0"/>
    <n v="0.18"/>
    <x v="11"/>
  </r>
  <r>
    <n v="6.1"/>
    <n v="17.899999999999999"/>
    <n v="0"/>
    <n v="0"/>
    <n v="0"/>
    <n v="0"/>
    <n v="17.899999999999999"/>
    <n v="0"/>
    <n v="17.899999999999999"/>
    <n v="0"/>
    <n v="0"/>
    <n v="100"/>
    <n v="0"/>
    <n v="50.1"/>
    <n v="0"/>
    <n v="0"/>
    <n v="0"/>
    <n v="0"/>
    <n v="50.1"/>
    <n v="0"/>
    <n v="50.1"/>
    <n v="0"/>
    <n v="0"/>
    <n v="100"/>
    <n v="0"/>
    <n v="0.36"/>
    <n v="0"/>
    <n v="0.36"/>
    <x v="11"/>
  </r>
  <r>
    <n v="6.2"/>
    <n v="1.5"/>
    <n v="0"/>
    <n v="0"/>
    <n v="0"/>
    <n v="0"/>
    <n v="1.5"/>
    <n v="0"/>
    <n v="1.5"/>
    <n v="0"/>
    <n v="0"/>
    <n v="100"/>
    <n v="0"/>
    <n v="23"/>
    <n v="0"/>
    <n v="0"/>
    <n v="0"/>
    <n v="0"/>
    <n v="23"/>
    <n v="0"/>
    <n v="23"/>
    <n v="0"/>
    <n v="0"/>
    <n v="100"/>
    <n v="0"/>
    <n v="7.0000000000000007E-2"/>
    <n v="0"/>
    <n v="7.0000000000000007E-2"/>
    <x v="11"/>
  </r>
  <r>
    <n v="7.1"/>
    <n v="91.7"/>
    <n v="0"/>
    <n v="0"/>
    <n v="0"/>
    <n v="0"/>
    <n v="91.7"/>
    <n v="0"/>
    <n v="91.7"/>
    <n v="0"/>
    <n v="0"/>
    <n v="100"/>
    <n v="0"/>
    <n v="321.3"/>
    <n v="0"/>
    <n v="0"/>
    <n v="0"/>
    <n v="0"/>
    <n v="321.3"/>
    <n v="0"/>
    <n v="321.3"/>
    <n v="0"/>
    <n v="0"/>
    <n v="100"/>
    <n v="0"/>
    <n v="0.28999999999999998"/>
    <n v="0"/>
    <n v="0.28999999999999998"/>
    <x v="11"/>
  </r>
  <r>
    <n v="7.2"/>
    <n v="7.3"/>
    <n v="0"/>
    <n v="0"/>
    <n v="0"/>
    <n v="0"/>
    <n v="7.3"/>
    <n v="0"/>
    <n v="7.3"/>
    <n v="0"/>
    <n v="0"/>
    <n v="100"/>
    <n v="0"/>
    <n v="26.3"/>
    <n v="0"/>
    <n v="0"/>
    <n v="0"/>
    <n v="0"/>
    <n v="26.3"/>
    <n v="0"/>
    <n v="26.3"/>
    <n v="0"/>
    <n v="0"/>
    <n v="100"/>
    <n v="0"/>
    <n v="0.28000000000000003"/>
    <n v="0"/>
    <n v="0.28000000000000003"/>
    <x v="11"/>
  </r>
  <r>
    <n v="7.3"/>
    <n v="83"/>
    <n v="0"/>
    <n v="0"/>
    <n v="0"/>
    <n v="1.2"/>
    <n v="83"/>
    <n v="1.2"/>
    <n v="84.2"/>
    <n v="0"/>
    <n v="0"/>
    <n v="99"/>
    <n v="1"/>
    <n v="162.1"/>
    <n v="0"/>
    <n v="0"/>
    <n v="0"/>
    <n v="3.7"/>
    <n v="162.1"/>
    <n v="3.7"/>
    <n v="165.8"/>
    <n v="0"/>
    <n v="0"/>
    <n v="98"/>
    <n v="2"/>
    <n v="0.51"/>
    <n v="0.33"/>
    <n v="0.51"/>
    <x v="11"/>
  </r>
  <r>
    <n v="8.1"/>
    <n v="40.299999999999997"/>
    <n v="0"/>
    <n v="0"/>
    <n v="0"/>
    <n v="0"/>
    <n v="40.299999999999997"/>
    <n v="0"/>
    <n v="40.299999999999997"/>
    <n v="0"/>
    <n v="0"/>
    <n v="100"/>
    <n v="0"/>
    <n v="90.9"/>
    <n v="0"/>
    <n v="0"/>
    <n v="0"/>
    <n v="0"/>
    <n v="90.9"/>
    <n v="0"/>
    <n v="90.9"/>
    <n v="0"/>
    <n v="0"/>
    <n v="100"/>
    <n v="0"/>
    <n v="0.44"/>
    <n v="0"/>
    <n v="0.44"/>
    <x v="11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8.3000000000000007"/>
    <n v="4.0999999999999996"/>
    <n v="0"/>
    <n v="0"/>
    <n v="0"/>
    <n v="0"/>
    <n v="4.0999999999999996"/>
    <n v="0"/>
    <n v="4.0999999999999996"/>
    <n v="0"/>
    <n v="0"/>
    <n v="100"/>
    <n v="0"/>
    <n v="13.1"/>
    <n v="0"/>
    <n v="0"/>
    <n v="0"/>
    <n v="0"/>
    <n v="13.1"/>
    <n v="0"/>
    <n v="13.1"/>
    <n v="0"/>
    <n v="0"/>
    <n v="100"/>
    <n v="0"/>
    <n v="0.31"/>
    <n v="0"/>
    <n v="0.31"/>
    <x v="11"/>
  </r>
  <r>
    <n v="8.4"/>
    <n v="10.199999999999999"/>
    <n v="0"/>
    <n v="0"/>
    <n v="0"/>
    <n v="0"/>
    <n v="10.199999999999999"/>
    <n v="0"/>
    <n v="10.199999999999999"/>
    <n v="0"/>
    <n v="0"/>
    <n v="100"/>
    <n v="0"/>
    <n v="17"/>
    <n v="0"/>
    <n v="0"/>
    <n v="0"/>
    <n v="0"/>
    <n v="17"/>
    <n v="0"/>
    <n v="17"/>
    <n v="0"/>
    <n v="0"/>
    <n v="100"/>
    <n v="0"/>
    <n v="0.6"/>
    <n v="0"/>
    <n v="0.6"/>
    <x v="11"/>
  </r>
  <r>
    <n v="9.1"/>
    <n v="29.1"/>
    <n v="0"/>
    <n v="0"/>
    <n v="0"/>
    <n v="24.8"/>
    <n v="29.1"/>
    <n v="24.8"/>
    <n v="53.9"/>
    <n v="0"/>
    <n v="0"/>
    <n v="54"/>
    <n v="46"/>
    <n v="74.8"/>
    <n v="0"/>
    <n v="0"/>
    <n v="0"/>
    <n v="79.5"/>
    <n v="74.8"/>
    <n v="79.5"/>
    <n v="154.30000000000001"/>
    <n v="0"/>
    <n v="0"/>
    <n v="48"/>
    <n v="52"/>
    <n v="0.39"/>
    <n v="0.31"/>
    <n v="0.35"/>
    <x v="11"/>
  </r>
  <r>
    <n v="9.1999999999999993"/>
    <n v="1.7"/>
    <n v="0"/>
    <n v="0"/>
    <n v="0"/>
    <n v="0"/>
    <n v="1.7"/>
    <n v="0"/>
    <n v="1.7"/>
    <n v="0"/>
    <n v="0"/>
    <n v="100"/>
    <n v="0"/>
    <n v="7.4"/>
    <n v="0"/>
    <n v="0"/>
    <n v="0"/>
    <n v="0"/>
    <n v="7.4"/>
    <n v="0"/>
    <n v="7.4"/>
    <n v="0"/>
    <n v="0"/>
    <n v="100"/>
    <n v="0"/>
    <n v="0.23"/>
    <n v="0"/>
    <n v="0.23"/>
    <x v="11"/>
  </r>
  <r>
    <n v="9.3000000000000007"/>
    <n v="23.4"/>
    <n v="0"/>
    <n v="0"/>
    <n v="0"/>
    <n v="51.5"/>
    <n v="23.4"/>
    <n v="51.5"/>
    <n v="74.900000000000006"/>
    <n v="0"/>
    <n v="0"/>
    <n v="31"/>
    <n v="69"/>
    <n v="92.7"/>
    <n v="0"/>
    <n v="0"/>
    <n v="0"/>
    <n v="105.9"/>
    <n v="92.7"/>
    <n v="105.9"/>
    <n v="198.6"/>
    <n v="0"/>
    <n v="0"/>
    <n v="47"/>
    <n v="53"/>
    <n v="0.25"/>
    <n v="0.49"/>
    <n v="0.38"/>
    <x v="11"/>
  </r>
  <r>
    <n v="10.1"/>
    <n v="4.4000000000000004"/>
    <n v="0.7"/>
    <n v="2.6"/>
    <n v="3.3"/>
    <n v="14.1"/>
    <n v="5"/>
    <n v="16.7"/>
    <n v="21.7"/>
    <n v="20"/>
    <n v="80"/>
    <n v="23"/>
    <n v="77"/>
    <n v="27.4"/>
    <n v="1.8"/>
    <n v="7.3"/>
    <n v="9.1"/>
    <n v="42.5"/>
    <n v="29.2"/>
    <n v="49.7"/>
    <n v="79"/>
    <n v="20"/>
    <n v="80"/>
    <n v="37"/>
    <n v="63"/>
    <n v="0.17"/>
    <n v="0.34"/>
    <n v="0.28000000000000003"/>
    <x v="11"/>
  </r>
  <r>
    <n v="10.199999999999999"/>
    <n v="0"/>
    <n v="4.4000000000000004"/>
    <n v="10.3"/>
    <n v="14.8"/>
    <n v="1.9"/>
    <n v="4.4000000000000004"/>
    <n v="12.2"/>
    <n v="16.7"/>
    <n v="30"/>
    <n v="70"/>
    <n v="27"/>
    <n v="73"/>
    <n v="0"/>
    <n v="14.1"/>
    <n v="32.799999999999997"/>
    <n v="46.9"/>
    <n v="10.9"/>
    <n v="14.1"/>
    <n v="43.7"/>
    <n v="57.8"/>
    <n v="30"/>
    <n v="70"/>
    <n v="24"/>
    <n v="76"/>
    <n v="0.32"/>
    <n v="0.28000000000000003"/>
    <n v="0.28999999999999998"/>
    <x v="11"/>
  </r>
  <r>
    <n v="10.3"/>
    <n v="0"/>
    <n v="0"/>
    <n v="0"/>
    <n v="0"/>
    <n v="17.8"/>
    <n v="0"/>
    <n v="17.8"/>
    <n v="17.8"/>
    <n v="0"/>
    <n v="0"/>
    <n v="0"/>
    <n v="100"/>
    <n v="0"/>
    <n v="0"/>
    <n v="0"/>
    <n v="0"/>
    <n v="40.4"/>
    <n v="0"/>
    <n v="40.4"/>
    <n v="40.4"/>
    <n v="0"/>
    <n v="0"/>
    <n v="0"/>
    <n v="100"/>
    <n v="0"/>
    <n v="0.44"/>
    <n v="0.44"/>
    <x v="11"/>
  </r>
  <r>
    <n v="10.4"/>
    <n v="2.8"/>
    <n v="5"/>
    <n v="11.7"/>
    <n v="16.7"/>
    <n v="0"/>
    <n v="7.8"/>
    <n v="11.7"/>
    <n v="19.5"/>
    <n v="30"/>
    <n v="70"/>
    <n v="40"/>
    <n v="60"/>
    <n v="11.7"/>
    <n v="8.3000000000000007"/>
    <n v="19.5"/>
    <n v="27.8"/>
    <n v="0"/>
    <n v="20.100000000000001"/>
    <n v="19.5"/>
    <n v="39.6"/>
    <n v="30"/>
    <n v="70"/>
    <n v="51"/>
    <n v="49"/>
    <n v="0.39"/>
    <n v="0.6"/>
    <n v="0.49"/>
    <x v="11"/>
  </r>
  <r>
    <n v="10.5"/>
    <n v="0.2"/>
    <n v="15.5"/>
    <n v="36.200000000000003"/>
    <n v="51.7"/>
    <n v="15.6"/>
    <n v="15.8"/>
    <n v="51.8"/>
    <n v="67.599999999999994"/>
    <n v="30"/>
    <n v="70"/>
    <n v="23"/>
    <n v="77"/>
    <n v="2.2000000000000002"/>
    <n v="25.8"/>
    <n v="60.2"/>
    <n v="85.9"/>
    <n v="55"/>
    <n v="28"/>
    <n v="115.1"/>
    <n v="143.1"/>
    <n v="30"/>
    <n v="70"/>
    <n v="20"/>
    <n v="80"/>
    <n v="0.56000000000000005"/>
    <n v="0.45"/>
    <n v="0.47"/>
    <x v="11"/>
  </r>
  <r>
    <n v="10.6"/>
    <n v="0.3"/>
    <n v="1.2"/>
    <n v="5"/>
    <n v="6.2"/>
    <n v="3.4"/>
    <n v="1.5"/>
    <n v="8.4"/>
    <n v="9.9"/>
    <n v="20"/>
    <n v="80"/>
    <n v="15"/>
    <n v="85"/>
    <n v="2.4"/>
    <n v="4.9000000000000004"/>
    <n v="19.600000000000001"/>
    <n v="24.4"/>
    <n v="14.8"/>
    <n v="7.3"/>
    <n v="34.4"/>
    <n v="41.6"/>
    <n v="20"/>
    <n v="80"/>
    <n v="17"/>
    <n v="83"/>
    <n v="0.21"/>
    <n v="0.24"/>
    <n v="0.24"/>
    <x v="11"/>
  </r>
  <r>
    <n v="11.1"/>
    <n v="31.5"/>
    <n v="6.1"/>
    <n v="6.1"/>
    <n v="12.2"/>
    <n v="41.2"/>
    <n v="37.6"/>
    <n v="47.3"/>
    <n v="85"/>
    <n v="50"/>
    <n v="50"/>
    <n v="44"/>
    <n v="56"/>
    <n v="100.1"/>
    <n v="11.3"/>
    <n v="11.3"/>
    <n v="22.5"/>
    <n v="76.7"/>
    <n v="111.4"/>
    <n v="88"/>
    <n v="199.4"/>
    <n v="50"/>
    <n v="50"/>
    <n v="56"/>
    <n v="44"/>
    <n v="0.34"/>
    <n v="0.54"/>
    <n v="0.43"/>
    <x v="11"/>
  </r>
  <r>
    <n v="11.2"/>
    <n v="39.5"/>
    <n v="0"/>
    <n v="0"/>
    <n v="0"/>
    <n v="31.1"/>
    <n v="39.5"/>
    <n v="31.1"/>
    <n v="70.599999999999994"/>
    <n v="0"/>
    <n v="0"/>
    <n v="56"/>
    <n v="44"/>
    <n v="81"/>
    <n v="0"/>
    <n v="0"/>
    <n v="0"/>
    <n v="58.5"/>
    <n v="81"/>
    <n v="58.5"/>
    <n v="139.5"/>
    <n v="0"/>
    <n v="0"/>
    <n v="58"/>
    <n v="42"/>
    <n v="0.49"/>
    <n v="0.53"/>
    <n v="0.51"/>
    <x v="11"/>
  </r>
  <r>
    <n v="11.3"/>
    <n v="3.9"/>
    <n v="0"/>
    <n v="0"/>
    <n v="0"/>
    <n v="3.4"/>
    <n v="3.9"/>
    <n v="3.4"/>
    <n v="7.2"/>
    <n v="0"/>
    <n v="0"/>
    <n v="53"/>
    <n v="47"/>
    <n v="14.9"/>
    <n v="0"/>
    <n v="0"/>
    <n v="0"/>
    <n v="8.9"/>
    <n v="14.9"/>
    <n v="8.9"/>
    <n v="23.9"/>
    <n v="0"/>
    <n v="0"/>
    <n v="63"/>
    <n v="37"/>
    <n v="0.26"/>
    <n v="0.38"/>
    <n v="0.3"/>
    <x v="11"/>
  </r>
  <r>
    <n v="12.1"/>
    <n v="42.5"/>
    <n v="0"/>
    <n v="0"/>
    <n v="0"/>
    <n v="37.299999999999997"/>
    <n v="42.5"/>
    <n v="37.299999999999997"/>
    <n v="79.8"/>
    <n v="0"/>
    <n v="0"/>
    <n v="53"/>
    <n v="47"/>
    <n v="124.1"/>
    <n v="0"/>
    <n v="0"/>
    <n v="0"/>
    <n v="92.6"/>
    <n v="124.1"/>
    <n v="92.6"/>
    <n v="216.6"/>
    <n v="0"/>
    <n v="0"/>
    <n v="57"/>
    <n v="43"/>
    <n v="0.34"/>
    <n v="0.4"/>
    <n v="0.37"/>
    <x v="11"/>
  </r>
  <r>
    <n v="13.1"/>
    <n v="9.1999999999999993"/>
    <n v="0"/>
    <n v="0"/>
    <n v="0"/>
    <n v="18.7"/>
    <n v="9.1999999999999993"/>
    <n v="18.7"/>
    <n v="27.9"/>
    <n v="0"/>
    <n v="0"/>
    <n v="33"/>
    <n v="67"/>
    <n v="38.5"/>
    <n v="0"/>
    <n v="0"/>
    <n v="0"/>
    <n v="43.9"/>
    <n v="38.5"/>
    <n v="43.9"/>
    <n v="82.4"/>
    <n v="0"/>
    <n v="0"/>
    <n v="47"/>
    <n v="53"/>
    <n v="0.24"/>
    <n v="0.43"/>
    <n v="0.34"/>
    <x v="11"/>
  </r>
  <r>
    <n v="13.2"/>
    <n v="16.899999999999999"/>
    <n v="0"/>
    <n v="0"/>
    <n v="0"/>
    <n v="8.9"/>
    <n v="16.899999999999999"/>
    <n v="8.9"/>
    <n v="25.8"/>
    <n v="0"/>
    <n v="0"/>
    <n v="65"/>
    <n v="35"/>
    <n v="41.2"/>
    <n v="0"/>
    <n v="0"/>
    <n v="0"/>
    <n v="30.3"/>
    <n v="41.2"/>
    <n v="30.3"/>
    <n v="71.5"/>
    <n v="0"/>
    <n v="0"/>
    <n v="58"/>
    <n v="42"/>
    <n v="0.41"/>
    <n v="0.28999999999999998"/>
    <n v="0.36"/>
    <x v="11"/>
  </r>
  <r>
    <n v="14.1"/>
    <n v="81.5"/>
    <n v="0"/>
    <n v="0"/>
    <n v="0"/>
    <n v="77.5"/>
    <n v="81.5"/>
    <n v="77.5"/>
    <n v="159"/>
    <n v="0"/>
    <n v="0"/>
    <n v="51"/>
    <n v="49"/>
    <n v="165.5"/>
    <n v="0"/>
    <n v="0"/>
    <n v="0"/>
    <n v="133.80000000000001"/>
    <n v="165.5"/>
    <n v="133.80000000000001"/>
    <n v="299.2"/>
    <n v="0"/>
    <n v="0"/>
    <n v="55"/>
    <n v="45"/>
    <n v="0.49"/>
    <n v="0.57999999999999996"/>
    <n v="0.53"/>
    <x v="11"/>
  </r>
  <r>
    <n v="15.1"/>
    <n v="11.5"/>
    <n v="3"/>
    <n v="3"/>
    <n v="6"/>
    <n v="2.2000000000000002"/>
    <n v="14.5"/>
    <n v="5.2"/>
    <n v="19.7"/>
    <n v="50"/>
    <n v="50"/>
    <n v="73"/>
    <n v="27"/>
    <n v="39.799999999999997"/>
    <n v="7.1"/>
    <n v="7.1"/>
    <n v="14.1"/>
    <n v="9.5"/>
    <n v="46.8"/>
    <n v="16.5"/>
    <n v="63.4"/>
    <n v="50"/>
    <n v="50"/>
    <n v="74"/>
    <n v="26"/>
    <n v="0.31"/>
    <n v="0.32"/>
    <n v="0.31"/>
    <x v="11"/>
  </r>
  <r>
    <n v="15.2"/>
    <n v="69.599999999999994"/>
    <n v="0"/>
    <n v="0"/>
    <n v="0"/>
    <n v="34.200000000000003"/>
    <n v="69.599999999999994"/>
    <n v="34.200000000000003"/>
    <n v="103.9"/>
    <n v="0"/>
    <n v="0"/>
    <n v="67"/>
    <n v="33"/>
    <n v="118.7"/>
    <n v="0"/>
    <n v="0"/>
    <n v="0"/>
    <n v="64.900000000000006"/>
    <n v="118.7"/>
    <n v="64.900000000000006"/>
    <n v="183.6"/>
    <n v="0"/>
    <n v="0"/>
    <n v="65"/>
    <n v="35"/>
    <n v="0.59"/>
    <n v="0.53"/>
    <n v="0.56999999999999995"/>
    <x v="11"/>
  </r>
  <r>
    <n v="15.3"/>
    <n v="10.6"/>
    <n v="1.4"/>
    <n v="1.4"/>
    <n v="2.9"/>
    <n v="12.2"/>
    <n v="12"/>
    <n v="13.6"/>
    <n v="25.7"/>
    <n v="50"/>
    <n v="50"/>
    <n v="47"/>
    <n v="53"/>
    <n v="19.399999999999999"/>
    <n v="3.7"/>
    <n v="3.7"/>
    <n v="7.4"/>
    <n v="30.2"/>
    <n v="23.1"/>
    <n v="33.9"/>
    <n v="57"/>
    <n v="50"/>
    <n v="50"/>
    <n v="41"/>
    <n v="59"/>
    <n v="0.52"/>
    <n v="0.4"/>
    <n v="0.45"/>
    <x v="11"/>
  </r>
  <r>
    <n v="15.4"/>
    <n v="16.100000000000001"/>
    <n v="0"/>
    <n v="0"/>
    <n v="0"/>
    <n v="20.3"/>
    <n v="16.100000000000001"/>
    <n v="20.3"/>
    <n v="36.5"/>
    <n v="0"/>
    <n v="0"/>
    <n v="44"/>
    <n v="56"/>
    <n v="50"/>
    <n v="0"/>
    <n v="0"/>
    <n v="0"/>
    <n v="40.4"/>
    <n v="50"/>
    <n v="40.4"/>
    <n v="90.4"/>
    <n v="0"/>
    <n v="0"/>
    <n v="55"/>
    <n v="45"/>
    <n v="0.32"/>
    <n v="0.5"/>
    <n v="0.4"/>
    <x v="11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16.2"/>
    <n v="58.3"/>
    <n v="0"/>
    <n v="0"/>
    <n v="0"/>
    <n v="63.3"/>
    <n v="58.3"/>
    <n v="63.3"/>
    <n v="121.6"/>
    <n v="0"/>
    <n v="0"/>
    <n v="48"/>
    <n v="52"/>
    <n v="144.19999999999999"/>
    <n v="0"/>
    <n v="0"/>
    <n v="0"/>
    <n v="99.8"/>
    <n v="144.19999999999999"/>
    <n v="99.8"/>
    <n v="244"/>
    <n v="0"/>
    <n v="0"/>
    <n v="59"/>
    <n v="41"/>
    <n v="0.4"/>
    <n v="0.63"/>
    <n v="0.5"/>
    <x v="11"/>
  </r>
  <r>
    <n v="16.3"/>
    <n v="13.4"/>
    <n v="0"/>
    <n v="0"/>
    <n v="0"/>
    <n v="0"/>
    <n v="13.4"/>
    <n v="0"/>
    <n v="13.4"/>
    <n v="0"/>
    <n v="0"/>
    <n v="100"/>
    <n v="0"/>
    <n v="39.9"/>
    <n v="0"/>
    <n v="0"/>
    <n v="0"/>
    <n v="0"/>
    <n v="39.9"/>
    <n v="0"/>
    <n v="39.9"/>
    <n v="0"/>
    <n v="0"/>
    <n v="100"/>
    <n v="0"/>
    <n v="0.34"/>
    <n v="0"/>
    <n v="0.34"/>
    <x v="11"/>
  </r>
  <r>
    <n v="16.399999999999999"/>
    <n v="32.6"/>
    <n v="0"/>
    <n v="0"/>
    <n v="0"/>
    <n v="1.4"/>
    <n v="32.6"/>
    <n v="1.4"/>
    <n v="33.9"/>
    <n v="0"/>
    <n v="0"/>
    <n v="96"/>
    <n v="4"/>
    <n v="109.8"/>
    <n v="0"/>
    <n v="0"/>
    <n v="0"/>
    <n v="6.7"/>
    <n v="109.8"/>
    <n v="6.7"/>
    <n v="116.5"/>
    <n v="0"/>
    <n v="0"/>
    <n v="94"/>
    <n v="6"/>
    <n v="0.3"/>
    <n v="0.2"/>
    <n v="0.28999999999999998"/>
    <x v="11"/>
  </r>
  <r>
    <n v="17.100000000000001"/>
    <n v="0.9"/>
    <n v="0"/>
    <n v="0"/>
    <n v="0"/>
    <n v="21.1"/>
    <n v="0.9"/>
    <n v="21.1"/>
    <n v="22"/>
    <n v="0"/>
    <n v="0"/>
    <n v="4"/>
    <n v="96"/>
    <n v="18"/>
    <n v="0"/>
    <n v="0"/>
    <n v="0"/>
    <n v="59.9"/>
    <n v="18"/>
    <n v="59.9"/>
    <n v="77.900000000000006"/>
    <n v="0"/>
    <n v="0"/>
    <n v="23"/>
    <n v="77"/>
    <n v="0.05"/>
    <n v="0.35"/>
    <n v="0.28000000000000003"/>
    <x v="11"/>
  </r>
  <r>
    <n v="17.2"/>
    <n v="17"/>
    <n v="0"/>
    <n v="0"/>
    <n v="0"/>
    <n v="20.8"/>
    <n v="17"/>
    <n v="20.8"/>
    <n v="37.799999999999997"/>
    <n v="0"/>
    <n v="0"/>
    <n v="45"/>
    <n v="55"/>
    <n v="44.9"/>
    <n v="0"/>
    <n v="0"/>
    <n v="0"/>
    <n v="39.5"/>
    <n v="44.9"/>
    <n v="39.5"/>
    <n v="84.4"/>
    <n v="0"/>
    <n v="0"/>
    <n v="53"/>
    <n v="47"/>
    <n v="0.38"/>
    <n v="0.52"/>
    <n v="0.45"/>
    <x v="11"/>
  </r>
  <r>
    <n v="17.3"/>
    <n v="25.7"/>
    <n v="0"/>
    <n v="0"/>
    <n v="0"/>
    <n v="0"/>
    <n v="25.7"/>
    <n v="0"/>
    <n v="25.7"/>
    <n v="0"/>
    <n v="0"/>
    <n v="100"/>
    <n v="0"/>
    <n v="69.7"/>
    <n v="0"/>
    <n v="0"/>
    <n v="0"/>
    <n v="0"/>
    <n v="69.7"/>
    <n v="0"/>
    <n v="69.7"/>
    <n v="0"/>
    <n v="0"/>
    <n v="100"/>
    <n v="0"/>
    <n v="0.37"/>
    <n v="0"/>
    <n v="0.37"/>
    <x v="11"/>
  </r>
  <r>
    <n v="18.100000000000001"/>
    <n v="1.8"/>
    <n v="0"/>
    <n v="0"/>
    <n v="0"/>
    <n v="0.8"/>
    <n v="1.8"/>
    <n v="0.8"/>
    <n v="2.5"/>
    <n v="0"/>
    <n v="0"/>
    <n v="69"/>
    <n v="31"/>
    <n v="8.9"/>
    <n v="0"/>
    <n v="0"/>
    <n v="0"/>
    <n v="4.7"/>
    <n v="8.9"/>
    <n v="4.7"/>
    <n v="13.6"/>
    <n v="0"/>
    <n v="0"/>
    <n v="65"/>
    <n v="35"/>
    <n v="0.2"/>
    <n v="0.17"/>
    <n v="0.19"/>
    <x v="11"/>
  </r>
  <r>
    <n v="18.2"/>
    <n v="1.3"/>
    <n v="0"/>
    <n v="0"/>
    <n v="0"/>
    <n v="5.2"/>
    <n v="1.3"/>
    <n v="5.2"/>
    <n v="6.5"/>
    <n v="0"/>
    <n v="0"/>
    <n v="21"/>
    <n v="79"/>
    <n v="9.6999999999999993"/>
    <n v="0"/>
    <n v="0"/>
    <n v="0"/>
    <n v="15.6"/>
    <n v="9.6999999999999993"/>
    <n v="15.6"/>
    <n v="25.3"/>
    <n v="0"/>
    <n v="0"/>
    <n v="38"/>
    <n v="62"/>
    <n v="0.14000000000000001"/>
    <n v="0.33"/>
    <n v="0.26"/>
    <x v="11"/>
  </r>
  <r>
    <n v="19.100000000000001"/>
    <n v="28.8"/>
    <n v="0"/>
    <n v="0"/>
    <n v="0"/>
    <n v="152"/>
    <n v="28.8"/>
    <n v="152"/>
    <n v="180.8"/>
    <n v="0"/>
    <n v="0"/>
    <n v="16"/>
    <n v="84"/>
    <n v="110.3"/>
    <n v="0"/>
    <n v="0"/>
    <n v="0"/>
    <n v="245.1"/>
    <n v="110.3"/>
    <n v="245.1"/>
    <n v="355.4"/>
    <n v="0"/>
    <n v="0"/>
    <n v="31"/>
    <n v="69"/>
    <n v="0.26"/>
    <n v="0.62"/>
    <n v="0.51"/>
    <x v="11"/>
  </r>
  <r>
    <n v="19.2"/>
    <n v="8"/>
    <n v="0"/>
    <n v="0"/>
    <n v="0"/>
    <n v="34.6"/>
    <n v="8"/>
    <n v="34.6"/>
    <n v="42.6"/>
    <n v="0"/>
    <n v="0"/>
    <n v="19"/>
    <n v="81"/>
    <n v="38.4"/>
    <n v="0"/>
    <n v="0"/>
    <n v="0"/>
    <n v="75.400000000000006"/>
    <n v="38.4"/>
    <n v="75.400000000000006"/>
    <n v="113.9"/>
    <n v="0"/>
    <n v="0"/>
    <n v="34"/>
    <n v="66"/>
    <n v="0.21"/>
    <n v="0.46"/>
    <n v="0.37"/>
    <x v="11"/>
  </r>
  <r>
    <n v="20.100000000000001"/>
    <n v="0.3"/>
    <n v="0"/>
    <n v="0"/>
    <n v="0"/>
    <n v="0"/>
    <n v="0.3"/>
    <n v="0"/>
    <n v="0.3"/>
    <n v="0"/>
    <n v="0"/>
    <n v="100"/>
    <n v="0"/>
    <n v="3.2"/>
    <n v="0"/>
    <n v="0"/>
    <n v="0"/>
    <n v="0"/>
    <n v="3.2"/>
    <n v="0"/>
    <n v="3.2"/>
    <n v="0"/>
    <n v="0"/>
    <n v="100"/>
    <n v="0"/>
    <n v="0.1"/>
    <n v="0"/>
    <n v="0.1"/>
    <x v="11"/>
  </r>
  <r>
    <n v="20.2"/>
    <n v="0.8"/>
    <n v="0"/>
    <n v="0"/>
    <n v="0"/>
    <n v="0.8"/>
    <n v="0.8"/>
    <n v="0.8"/>
    <n v="1.7"/>
    <n v="0"/>
    <n v="0"/>
    <n v="50"/>
    <n v="50"/>
    <n v="7.1"/>
    <n v="0"/>
    <n v="0"/>
    <n v="0"/>
    <n v="3.5"/>
    <n v="7.1"/>
    <n v="3.5"/>
    <n v="10.6"/>
    <n v="0"/>
    <n v="0"/>
    <n v="67"/>
    <n v="33"/>
    <n v="0.12"/>
    <n v="0.24"/>
    <n v="0.16"/>
    <x v="11"/>
  </r>
  <r>
    <n v="21.1"/>
    <n v="1.3"/>
    <n v="0"/>
    <n v="0"/>
    <n v="0"/>
    <n v="3.9"/>
    <n v="1.3"/>
    <n v="3.9"/>
    <n v="5.2"/>
    <n v="0"/>
    <n v="0"/>
    <n v="25"/>
    <n v="75"/>
    <n v="9.6999999999999993"/>
    <n v="0"/>
    <n v="0"/>
    <n v="0"/>
    <n v="13.6"/>
    <n v="9.6999999999999993"/>
    <n v="13.6"/>
    <n v="23.3"/>
    <n v="0"/>
    <n v="0"/>
    <n v="42"/>
    <n v="58"/>
    <n v="0.14000000000000001"/>
    <n v="0.28999999999999998"/>
    <n v="0.22"/>
    <x v="11"/>
  </r>
  <r>
    <n v="21.2"/>
    <n v="1.1000000000000001"/>
    <n v="0"/>
    <n v="0"/>
    <n v="0"/>
    <n v="6.8"/>
    <n v="1.1000000000000001"/>
    <n v="6.8"/>
    <n v="8"/>
    <n v="0"/>
    <n v="0"/>
    <n v="14"/>
    <n v="86"/>
    <n v="9.1"/>
    <n v="0"/>
    <n v="0"/>
    <n v="0"/>
    <n v="17.5"/>
    <n v="9.1"/>
    <n v="17.5"/>
    <n v="26.6"/>
    <n v="0"/>
    <n v="0"/>
    <n v="34"/>
    <n v="66"/>
    <n v="0.13"/>
    <n v="0.39"/>
    <n v="0.3"/>
    <x v="11"/>
  </r>
  <r>
    <n v="22.1"/>
    <n v="0.3"/>
    <n v="0"/>
    <n v="0"/>
    <n v="0"/>
    <n v="1.1000000000000001"/>
    <n v="0.3"/>
    <n v="1.1000000000000001"/>
    <n v="1.4"/>
    <n v="0"/>
    <n v="0"/>
    <n v="23"/>
    <n v="77"/>
    <n v="2.2999999999999998"/>
    <n v="0"/>
    <n v="0"/>
    <n v="0"/>
    <n v="5.2"/>
    <n v="2.2999999999999998"/>
    <n v="5.2"/>
    <n v="7.5"/>
    <n v="0"/>
    <n v="0"/>
    <n v="30"/>
    <n v="70"/>
    <n v="0.14000000000000001"/>
    <n v="0.21"/>
    <n v="0.19"/>
    <x v="11"/>
  </r>
  <r>
    <n v="22.2"/>
    <n v="1.3"/>
    <n v="0"/>
    <n v="0"/>
    <n v="0"/>
    <n v="6.2"/>
    <n v="1.3"/>
    <n v="6.2"/>
    <n v="7.6"/>
    <n v="0"/>
    <n v="0"/>
    <n v="17"/>
    <n v="83"/>
    <n v="9.3000000000000007"/>
    <n v="0"/>
    <n v="0"/>
    <n v="0"/>
    <n v="26.2"/>
    <n v="9.3000000000000007"/>
    <n v="26.2"/>
    <n v="35.6"/>
    <n v="0"/>
    <n v="0"/>
    <n v="26"/>
    <n v="74"/>
    <n v="0.14000000000000001"/>
    <n v="0.24"/>
    <n v="0.21"/>
    <x v="11"/>
  </r>
  <r>
    <n v="23.1"/>
    <n v="0.2"/>
    <n v="0"/>
    <n v="0"/>
    <n v="0"/>
    <n v="0"/>
    <n v="0.2"/>
    <n v="0"/>
    <n v="0.2"/>
    <n v="0"/>
    <n v="0"/>
    <n v="100"/>
    <n v="0"/>
    <n v="18.8"/>
    <n v="0"/>
    <n v="0"/>
    <n v="0"/>
    <n v="0"/>
    <n v="18.8"/>
    <n v="0"/>
    <n v="18.8"/>
    <n v="0"/>
    <n v="0"/>
    <n v="100"/>
    <n v="0"/>
    <n v="0.01"/>
    <n v="0"/>
    <n v="0.01"/>
    <x v="11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5.2"/>
    <n v="1"/>
    <n v="0"/>
    <n v="0"/>
    <n v="0"/>
    <n v="9"/>
    <n v="1"/>
    <n v="9"/>
    <n v="9.9"/>
    <n v="0"/>
    <n v="0"/>
    <n v="10"/>
    <n v="90"/>
    <n v="4.5999999999999996"/>
    <n v="0"/>
    <n v="0"/>
    <n v="0"/>
    <n v="34.9"/>
    <n v="4.5999999999999996"/>
    <n v="34.9"/>
    <n v="39.5"/>
    <n v="0"/>
    <n v="0"/>
    <n v="12"/>
    <n v="88"/>
    <n v="0.21"/>
    <n v="0.26"/>
    <n v="0.25"/>
    <x v="11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1.1000000000000001"/>
    <n v="41.2"/>
    <n v="0"/>
    <n v="0"/>
    <n v="0"/>
    <n v="0"/>
    <n v="41.2"/>
    <n v="0"/>
    <n v="41.2"/>
    <n v="0"/>
    <n v="0"/>
    <n v="100"/>
    <n v="0"/>
    <n v="102.2"/>
    <n v="0"/>
    <n v="0"/>
    <n v="0"/>
    <n v="0"/>
    <n v="102.2"/>
    <n v="0"/>
    <n v="102.2"/>
    <n v="0"/>
    <n v="0"/>
    <n v="100"/>
    <n v="0"/>
    <n v="0.4"/>
    <n v="0"/>
    <n v="0.4"/>
    <x v="12"/>
  </r>
  <r>
    <n v="1.2"/>
    <n v="23.1"/>
    <n v="0"/>
    <n v="0"/>
    <n v="0"/>
    <n v="0"/>
    <n v="23.1"/>
    <n v="0"/>
    <n v="23.1"/>
    <n v="0"/>
    <n v="0"/>
    <n v="100"/>
    <n v="0"/>
    <n v="40.1"/>
    <n v="0"/>
    <n v="0"/>
    <n v="0"/>
    <n v="0"/>
    <n v="40.1"/>
    <n v="0"/>
    <n v="40.1"/>
    <n v="0"/>
    <n v="0"/>
    <n v="100"/>
    <n v="0"/>
    <n v="0.56999999999999995"/>
    <n v="0"/>
    <n v="0.56999999999999995"/>
    <x v="12"/>
  </r>
  <r>
    <n v="2.1"/>
    <n v="0.1"/>
    <n v="0"/>
    <n v="0"/>
    <n v="0"/>
    <n v="0"/>
    <n v="0.1"/>
    <n v="0"/>
    <n v="0.1"/>
    <n v="0"/>
    <n v="0"/>
    <n v="100"/>
    <n v="0"/>
    <n v="3.9"/>
    <n v="0"/>
    <n v="0"/>
    <n v="0"/>
    <n v="0"/>
    <n v="3.9"/>
    <n v="0"/>
    <n v="3.9"/>
    <n v="0"/>
    <n v="0"/>
    <n v="100"/>
    <n v="0"/>
    <n v="0.03"/>
    <n v="0"/>
    <n v="0.03"/>
    <x v="12"/>
  </r>
  <r>
    <n v="2.2000000000000002"/>
    <n v="0"/>
    <n v="0"/>
    <n v="0"/>
    <n v="0"/>
    <n v="0"/>
    <n v="0"/>
    <n v="0"/>
    <n v="0"/>
    <n v="0"/>
    <n v="0"/>
    <n v="100"/>
    <n v="0"/>
    <n v="0.3"/>
    <n v="0"/>
    <n v="0"/>
    <n v="0"/>
    <n v="0"/>
    <n v="0.3"/>
    <n v="0"/>
    <n v="0.3"/>
    <n v="0"/>
    <n v="0"/>
    <n v="100"/>
    <n v="0"/>
    <n v="0.06"/>
    <n v="0"/>
    <n v="0.06"/>
    <x v="12"/>
  </r>
  <r>
    <n v="2.2999999999999998"/>
    <n v="0.1"/>
    <n v="0"/>
    <n v="0"/>
    <n v="0"/>
    <n v="0"/>
    <n v="0.1"/>
    <n v="0"/>
    <n v="0.1"/>
    <n v="0"/>
    <n v="0"/>
    <n v="100"/>
    <n v="0"/>
    <n v="1.7"/>
    <n v="0"/>
    <n v="0"/>
    <n v="0"/>
    <n v="0"/>
    <n v="1.7"/>
    <n v="0"/>
    <n v="1.7"/>
    <n v="0"/>
    <n v="0"/>
    <n v="100"/>
    <n v="0"/>
    <n v="0.05"/>
    <n v="0"/>
    <n v="0.05"/>
    <x v="12"/>
  </r>
  <r>
    <n v="2.4"/>
    <n v="0.6"/>
    <n v="0"/>
    <n v="0"/>
    <n v="0"/>
    <n v="0"/>
    <n v="0.6"/>
    <n v="0"/>
    <n v="0.6"/>
    <n v="0"/>
    <n v="0"/>
    <n v="100"/>
    <n v="0"/>
    <n v="15.6"/>
    <n v="0"/>
    <n v="0"/>
    <n v="0"/>
    <n v="0"/>
    <n v="15.6"/>
    <n v="0"/>
    <n v="15.6"/>
    <n v="0"/>
    <n v="0"/>
    <n v="100"/>
    <n v="0"/>
    <n v="0.04"/>
    <n v="0"/>
    <n v="0.04"/>
    <x v="12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.1"/>
    <n v="0.1"/>
    <n v="0"/>
    <n v="0"/>
    <n v="0"/>
    <n v="0"/>
    <n v="0.1"/>
    <n v="0"/>
    <n v="0.1"/>
    <n v="0"/>
    <n v="0"/>
    <n v="100"/>
    <n v="0"/>
    <n v="2.9"/>
    <n v="0"/>
    <n v="0"/>
    <n v="0"/>
    <n v="0"/>
    <n v="2.9"/>
    <n v="0"/>
    <n v="2.9"/>
    <n v="0"/>
    <n v="0"/>
    <n v="100"/>
    <n v="0"/>
    <n v="0.04"/>
    <n v="0"/>
    <n v="0.04"/>
    <x v="12"/>
  </r>
  <r>
    <n v="3.2"/>
    <n v="10.5"/>
    <n v="0"/>
    <n v="0"/>
    <n v="0"/>
    <n v="0"/>
    <n v="10.5"/>
    <n v="0"/>
    <n v="10.5"/>
    <n v="0"/>
    <n v="0"/>
    <n v="100"/>
    <n v="0"/>
    <n v="45.7"/>
    <n v="0"/>
    <n v="0"/>
    <n v="0"/>
    <n v="0"/>
    <n v="45.7"/>
    <n v="0"/>
    <n v="45.7"/>
    <n v="0"/>
    <n v="0"/>
    <n v="100"/>
    <n v="0"/>
    <n v="0.23"/>
    <n v="0"/>
    <n v="0.23"/>
    <x v="12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4.2"/>
    <n v="1.3"/>
    <n v="0"/>
    <n v="0"/>
    <n v="0"/>
    <n v="0"/>
    <n v="1.3"/>
    <n v="0"/>
    <n v="1.3"/>
    <n v="0"/>
    <n v="0"/>
    <n v="100"/>
    <n v="0"/>
    <n v="8.4"/>
    <n v="0"/>
    <n v="0"/>
    <n v="0"/>
    <n v="0"/>
    <n v="8.4"/>
    <n v="0"/>
    <n v="8.4"/>
    <n v="0"/>
    <n v="0"/>
    <n v="100"/>
    <n v="0"/>
    <n v="0.16"/>
    <n v="0"/>
    <n v="0.16"/>
    <x v="12"/>
  </r>
  <r>
    <n v="4.3"/>
    <n v="7.2"/>
    <n v="0"/>
    <n v="0"/>
    <n v="0"/>
    <n v="0"/>
    <n v="7.2"/>
    <n v="0"/>
    <n v="7.2"/>
    <n v="0"/>
    <n v="0"/>
    <n v="100"/>
    <n v="0"/>
    <n v="52.5"/>
    <n v="0"/>
    <n v="0"/>
    <n v="0"/>
    <n v="0"/>
    <n v="52.5"/>
    <n v="0"/>
    <n v="52.5"/>
    <n v="0"/>
    <n v="0"/>
    <n v="100"/>
    <n v="0"/>
    <n v="0.14000000000000001"/>
    <n v="0"/>
    <n v="0.14000000000000001"/>
    <x v="12"/>
  </r>
  <r>
    <n v="5.0999999999999996"/>
    <n v="10.6"/>
    <n v="0"/>
    <n v="0"/>
    <n v="0"/>
    <n v="0"/>
    <n v="10.6"/>
    <n v="0"/>
    <n v="10.6"/>
    <n v="0"/>
    <n v="0"/>
    <n v="100"/>
    <n v="0"/>
    <n v="71.900000000000006"/>
    <n v="0"/>
    <n v="0"/>
    <n v="0"/>
    <n v="0"/>
    <n v="71.900000000000006"/>
    <n v="0"/>
    <n v="71.900000000000006"/>
    <n v="0"/>
    <n v="0"/>
    <n v="100"/>
    <n v="0"/>
    <n v="0.15"/>
    <n v="0"/>
    <n v="0.15"/>
    <x v="12"/>
  </r>
  <r>
    <n v="5.2"/>
    <n v="84.2"/>
    <n v="0"/>
    <n v="0"/>
    <n v="0"/>
    <n v="0"/>
    <n v="84.2"/>
    <n v="0"/>
    <n v="84.2"/>
    <n v="0"/>
    <n v="0"/>
    <n v="100"/>
    <n v="0"/>
    <n v="240.5"/>
    <n v="0"/>
    <n v="0"/>
    <n v="0"/>
    <n v="0"/>
    <n v="240.5"/>
    <n v="0"/>
    <n v="240.5"/>
    <n v="0"/>
    <n v="0"/>
    <n v="100"/>
    <n v="0"/>
    <n v="0.35"/>
    <n v="0"/>
    <n v="0.35"/>
    <x v="12"/>
  </r>
  <r>
    <n v="6.1"/>
    <n v="22.3"/>
    <n v="0"/>
    <n v="0"/>
    <n v="0"/>
    <n v="0"/>
    <n v="22.3"/>
    <n v="0"/>
    <n v="22.3"/>
    <n v="0"/>
    <n v="0"/>
    <n v="100"/>
    <n v="0"/>
    <n v="63.7"/>
    <n v="0"/>
    <n v="0"/>
    <n v="0"/>
    <n v="0"/>
    <n v="63.7"/>
    <n v="0"/>
    <n v="63.7"/>
    <n v="0"/>
    <n v="0"/>
    <n v="100"/>
    <n v="0"/>
    <n v="0.35"/>
    <n v="0"/>
    <n v="0.35"/>
    <x v="12"/>
  </r>
  <r>
    <n v="6.2"/>
    <n v="2.2999999999999998"/>
    <n v="0"/>
    <n v="0"/>
    <n v="0"/>
    <n v="0"/>
    <n v="2.2999999999999998"/>
    <n v="0"/>
    <n v="2.2999999999999998"/>
    <n v="0"/>
    <n v="0"/>
    <n v="100"/>
    <n v="0"/>
    <n v="25.6"/>
    <n v="0"/>
    <n v="0"/>
    <n v="0"/>
    <n v="0"/>
    <n v="25.6"/>
    <n v="0"/>
    <n v="25.6"/>
    <n v="0"/>
    <n v="0"/>
    <n v="100"/>
    <n v="0"/>
    <n v="0.09"/>
    <n v="0"/>
    <n v="0.09"/>
    <x v="12"/>
  </r>
  <r>
    <n v="7.1"/>
    <n v="50.8"/>
    <n v="0"/>
    <n v="0"/>
    <n v="0"/>
    <n v="0"/>
    <n v="50.8"/>
    <n v="0"/>
    <n v="50.8"/>
    <n v="0"/>
    <n v="0"/>
    <n v="100"/>
    <n v="0"/>
    <n v="224.8"/>
    <n v="0"/>
    <n v="0"/>
    <n v="0"/>
    <n v="0"/>
    <n v="224.8"/>
    <n v="0"/>
    <n v="224.8"/>
    <n v="0"/>
    <n v="0"/>
    <n v="100"/>
    <n v="0"/>
    <n v="0.23"/>
    <n v="0"/>
    <n v="0.23"/>
    <x v="12"/>
  </r>
  <r>
    <n v="7.2"/>
    <n v="34.9"/>
    <n v="0"/>
    <n v="0"/>
    <n v="0"/>
    <n v="0"/>
    <n v="34.9"/>
    <n v="0"/>
    <n v="34.9"/>
    <n v="0"/>
    <n v="0"/>
    <n v="100"/>
    <n v="0"/>
    <n v="111.9"/>
    <n v="0"/>
    <n v="0"/>
    <n v="0"/>
    <n v="0"/>
    <n v="111.9"/>
    <n v="0"/>
    <n v="111.9"/>
    <n v="0"/>
    <n v="0"/>
    <n v="100"/>
    <n v="0"/>
    <n v="0.31"/>
    <n v="0"/>
    <n v="0.31"/>
    <x v="12"/>
  </r>
  <r>
    <n v="7.3"/>
    <n v="102.8"/>
    <n v="0"/>
    <n v="0"/>
    <n v="0"/>
    <n v="2.6"/>
    <n v="102.8"/>
    <n v="2.6"/>
    <n v="105.5"/>
    <n v="0"/>
    <n v="0"/>
    <n v="97"/>
    <n v="3"/>
    <n v="212.7"/>
    <n v="0"/>
    <n v="0"/>
    <n v="0"/>
    <n v="6.1"/>
    <n v="212.7"/>
    <n v="6.1"/>
    <n v="218.8"/>
    <n v="0"/>
    <n v="0"/>
    <n v="97"/>
    <n v="3"/>
    <n v="0.48"/>
    <n v="0.43"/>
    <n v="0.48"/>
    <x v="12"/>
  </r>
  <r>
    <n v="8.1"/>
    <n v="37.1"/>
    <n v="0"/>
    <n v="0"/>
    <n v="0"/>
    <n v="0"/>
    <n v="37.1"/>
    <n v="0"/>
    <n v="37.1"/>
    <n v="0"/>
    <n v="0"/>
    <n v="100"/>
    <n v="0"/>
    <n v="88.4"/>
    <n v="0"/>
    <n v="0"/>
    <n v="0"/>
    <n v="0"/>
    <n v="88.4"/>
    <n v="0"/>
    <n v="88.4"/>
    <n v="0"/>
    <n v="0"/>
    <n v="100"/>
    <n v="0"/>
    <n v="0.42"/>
    <n v="0"/>
    <n v="0.42"/>
    <x v="12"/>
  </r>
  <r>
    <n v="8.1999999999999993"/>
    <n v="0.1"/>
    <n v="0"/>
    <n v="0"/>
    <n v="0"/>
    <n v="0"/>
    <n v="0.1"/>
    <n v="0"/>
    <n v="0.1"/>
    <n v="0"/>
    <n v="0"/>
    <n v="100"/>
    <n v="0"/>
    <n v="2"/>
    <n v="0"/>
    <n v="0"/>
    <n v="0"/>
    <n v="0"/>
    <n v="2"/>
    <n v="0"/>
    <n v="2"/>
    <n v="0"/>
    <n v="0"/>
    <n v="100"/>
    <n v="0"/>
    <n v="7.0000000000000007E-2"/>
    <n v="0"/>
    <n v="7.0000000000000007E-2"/>
    <x v="12"/>
  </r>
  <r>
    <n v="8.3000000000000007"/>
    <n v="4.9000000000000004"/>
    <n v="0"/>
    <n v="0"/>
    <n v="0"/>
    <n v="0"/>
    <n v="4.9000000000000004"/>
    <n v="0"/>
    <n v="4.9000000000000004"/>
    <n v="0"/>
    <n v="0"/>
    <n v="100"/>
    <n v="0"/>
    <n v="17.899999999999999"/>
    <n v="0"/>
    <n v="0"/>
    <n v="0"/>
    <n v="0"/>
    <n v="17.899999999999999"/>
    <n v="0"/>
    <n v="17.899999999999999"/>
    <n v="0"/>
    <n v="0"/>
    <n v="100"/>
    <n v="0"/>
    <n v="0.27"/>
    <n v="0"/>
    <n v="0.27"/>
    <x v="12"/>
  </r>
  <r>
    <n v="8.4"/>
    <n v="10.199999999999999"/>
    <n v="0"/>
    <n v="0"/>
    <n v="0"/>
    <n v="0"/>
    <n v="10.199999999999999"/>
    <n v="0"/>
    <n v="10.199999999999999"/>
    <n v="0"/>
    <n v="0"/>
    <n v="100"/>
    <n v="0"/>
    <n v="18.5"/>
    <n v="0"/>
    <n v="0"/>
    <n v="0"/>
    <n v="0"/>
    <n v="18.5"/>
    <n v="0"/>
    <n v="18.5"/>
    <n v="0"/>
    <n v="0"/>
    <n v="100"/>
    <n v="0"/>
    <n v="0.55000000000000004"/>
    <n v="0"/>
    <n v="0.55000000000000004"/>
    <x v="12"/>
  </r>
  <r>
    <n v="9.1"/>
    <n v="58"/>
    <n v="0"/>
    <n v="0"/>
    <n v="0"/>
    <n v="45.2"/>
    <n v="58"/>
    <n v="45.2"/>
    <n v="103.2"/>
    <n v="0"/>
    <n v="0"/>
    <n v="56"/>
    <n v="44"/>
    <n v="142.69999999999999"/>
    <n v="0"/>
    <n v="0"/>
    <n v="0"/>
    <n v="97.7"/>
    <n v="142.69999999999999"/>
    <n v="97.7"/>
    <n v="240.4"/>
    <n v="0"/>
    <n v="0"/>
    <n v="59"/>
    <n v="41"/>
    <n v="0.41"/>
    <n v="0.46"/>
    <n v="0.43"/>
    <x v="12"/>
  </r>
  <r>
    <n v="9.1999999999999993"/>
    <n v="23.5"/>
    <n v="0"/>
    <n v="0"/>
    <n v="0"/>
    <n v="0"/>
    <n v="23.5"/>
    <n v="0"/>
    <n v="23.5"/>
    <n v="0"/>
    <n v="0"/>
    <n v="100"/>
    <n v="0"/>
    <n v="60"/>
    <n v="0"/>
    <n v="0"/>
    <n v="0"/>
    <n v="0"/>
    <n v="60"/>
    <n v="0"/>
    <n v="60"/>
    <n v="0"/>
    <n v="0"/>
    <n v="100"/>
    <n v="0"/>
    <n v="0.39"/>
    <n v="0"/>
    <n v="0.39"/>
    <x v="12"/>
  </r>
  <r>
    <n v="9.3000000000000007"/>
    <n v="129.4"/>
    <n v="0"/>
    <n v="0"/>
    <n v="0"/>
    <n v="79.7"/>
    <n v="129.4"/>
    <n v="79.7"/>
    <n v="209.1"/>
    <n v="0"/>
    <n v="0"/>
    <n v="62"/>
    <n v="38"/>
    <n v="268.8"/>
    <n v="0"/>
    <n v="0"/>
    <n v="0"/>
    <n v="137.30000000000001"/>
    <n v="268.8"/>
    <n v="137.30000000000001"/>
    <n v="406.1"/>
    <n v="0"/>
    <n v="0"/>
    <n v="66"/>
    <n v="34"/>
    <n v="0.48"/>
    <n v="0.57999999999999996"/>
    <n v="0.51"/>
    <x v="12"/>
  </r>
  <r>
    <n v="10.1"/>
    <n v="65.900000000000006"/>
    <n v="0"/>
    <n v="0"/>
    <n v="0"/>
    <n v="63.5"/>
    <n v="65.900000000000006"/>
    <n v="63.5"/>
    <n v="129.5"/>
    <n v="0"/>
    <n v="0"/>
    <n v="51"/>
    <n v="49"/>
    <n v="130.80000000000001"/>
    <n v="0"/>
    <n v="0"/>
    <n v="0"/>
    <n v="104"/>
    <n v="130.80000000000001"/>
    <n v="104"/>
    <n v="234.7"/>
    <n v="0"/>
    <n v="0"/>
    <n v="56"/>
    <n v="44"/>
    <n v="0.5"/>
    <n v="0.61"/>
    <n v="0.55000000000000004"/>
    <x v="12"/>
  </r>
  <r>
    <n v="10.199999999999999"/>
    <n v="0"/>
    <n v="27.5"/>
    <n v="27.5"/>
    <n v="54.9"/>
    <n v="5.9"/>
    <n v="27.5"/>
    <n v="33.4"/>
    <n v="60.9"/>
    <n v="50"/>
    <n v="50"/>
    <n v="45"/>
    <n v="55"/>
    <n v="0"/>
    <n v="60.6"/>
    <n v="60.6"/>
    <n v="121.3"/>
    <n v="22.1"/>
    <n v="60.6"/>
    <n v="82.8"/>
    <n v="143.4"/>
    <n v="50"/>
    <n v="50"/>
    <n v="42"/>
    <n v="58"/>
    <n v="0.45"/>
    <n v="0.4"/>
    <n v="0.42"/>
    <x v="12"/>
  </r>
  <r>
    <n v="10.3"/>
    <n v="4.7"/>
    <n v="0"/>
    <n v="0"/>
    <n v="0"/>
    <n v="27.2"/>
    <n v="4.7"/>
    <n v="27.2"/>
    <n v="31.9"/>
    <n v="0"/>
    <n v="0"/>
    <n v="15"/>
    <n v="85"/>
    <n v="21.7"/>
    <n v="0"/>
    <n v="0"/>
    <n v="0"/>
    <n v="50.2"/>
    <n v="21.7"/>
    <n v="50.2"/>
    <n v="71.900000000000006"/>
    <n v="0"/>
    <n v="0"/>
    <n v="30"/>
    <n v="70"/>
    <n v="0.22"/>
    <n v="0.54"/>
    <n v="0.44"/>
    <x v="12"/>
  </r>
  <r>
    <n v="10.4"/>
    <n v="14.1"/>
    <n v="7.6"/>
    <n v="17.600000000000001"/>
    <n v="25.2"/>
    <n v="0"/>
    <n v="21.7"/>
    <n v="17.600000000000001"/>
    <n v="39.299999999999997"/>
    <n v="30"/>
    <n v="70"/>
    <n v="55"/>
    <n v="45"/>
    <n v="38"/>
    <n v="10.1"/>
    <n v="23.5"/>
    <n v="33.6"/>
    <n v="0"/>
    <n v="48"/>
    <n v="23.5"/>
    <n v="71.5"/>
    <n v="30"/>
    <n v="70"/>
    <n v="67"/>
    <n v="33"/>
    <n v="0.45"/>
    <n v="0.75"/>
    <n v="0.55000000000000004"/>
    <x v="12"/>
  </r>
  <r>
    <n v="10.5"/>
    <n v="15.8"/>
    <n v="18.3"/>
    <n v="42.6"/>
    <n v="60.9"/>
    <n v="15.9"/>
    <n v="34"/>
    <n v="58.6"/>
    <n v="92.6"/>
    <n v="30"/>
    <n v="70"/>
    <n v="37"/>
    <n v="63"/>
    <n v="47.3"/>
    <n v="28.6"/>
    <n v="66.599999999999994"/>
    <n v="95.2"/>
    <n v="47.1"/>
    <n v="75.900000000000006"/>
    <n v="113.7"/>
    <n v="189.6"/>
    <n v="30"/>
    <n v="70"/>
    <n v="40"/>
    <n v="60"/>
    <n v="0.45"/>
    <n v="0.52"/>
    <n v="0.49"/>
    <x v="12"/>
  </r>
  <r>
    <n v="10.6"/>
    <n v="10.7"/>
    <n v="3.8"/>
    <n v="5.6"/>
    <n v="9.4"/>
    <n v="6.5"/>
    <n v="14.4"/>
    <n v="12.2"/>
    <n v="26.6"/>
    <n v="40"/>
    <n v="60"/>
    <n v="54"/>
    <n v="46"/>
    <n v="47.6"/>
    <n v="12.5"/>
    <n v="18.7"/>
    <n v="31.1"/>
    <n v="22"/>
    <n v="60.1"/>
    <n v="40.700000000000003"/>
    <n v="100.8"/>
    <n v="40"/>
    <n v="60"/>
    <n v="60"/>
    <n v="40"/>
    <n v="0.24"/>
    <n v="0.3"/>
    <n v="0.26"/>
    <x v="12"/>
  </r>
  <r>
    <n v="11.1"/>
    <n v="58.7"/>
    <n v="3.7"/>
    <n v="5.6"/>
    <n v="9.4"/>
    <n v="44.4"/>
    <n v="62.4"/>
    <n v="50"/>
    <n v="112.4"/>
    <n v="40"/>
    <n v="60"/>
    <n v="56"/>
    <n v="44"/>
    <n v="182.9"/>
    <n v="8.6999999999999993"/>
    <n v="13.1"/>
    <n v="21.8"/>
    <n v="81.2"/>
    <n v="191.6"/>
    <n v="94.3"/>
    <n v="285.89999999999998"/>
    <n v="40"/>
    <n v="60"/>
    <n v="67"/>
    <n v="33"/>
    <n v="0.33"/>
    <n v="0.53"/>
    <n v="0.39"/>
    <x v="12"/>
  </r>
  <r>
    <n v="11.2"/>
    <n v="31.9"/>
    <n v="0"/>
    <n v="0"/>
    <n v="0"/>
    <n v="37.200000000000003"/>
    <n v="31.9"/>
    <n v="37.200000000000003"/>
    <n v="69.099999999999994"/>
    <n v="0"/>
    <n v="0"/>
    <n v="46"/>
    <n v="54"/>
    <n v="89.7"/>
    <n v="0"/>
    <n v="0"/>
    <n v="0"/>
    <n v="67.7"/>
    <n v="89.7"/>
    <n v="67.7"/>
    <n v="157.4"/>
    <n v="0"/>
    <n v="0"/>
    <n v="57"/>
    <n v="43"/>
    <n v="0.36"/>
    <n v="0.55000000000000004"/>
    <n v="0.44"/>
    <x v="12"/>
  </r>
  <r>
    <n v="11.3"/>
    <n v="3"/>
    <n v="0"/>
    <n v="0"/>
    <n v="0"/>
    <n v="5.5"/>
    <n v="3"/>
    <n v="5.5"/>
    <n v="8.5"/>
    <n v="0"/>
    <n v="0"/>
    <n v="36"/>
    <n v="64"/>
    <n v="14"/>
    <n v="0"/>
    <n v="0"/>
    <n v="0"/>
    <n v="13.7"/>
    <n v="14"/>
    <n v="13.7"/>
    <n v="27.7"/>
    <n v="0"/>
    <n v="0"/>
    <n v="51"/>
    <n v="49"/>
    <n v="0.21"/>
    <n v="0.4"/>
    <n v="0.31"/>
    <x v="12"/>
  </r>
  <r>
    <n v="12.1"/>
    <n v="41.1"/>
    <n v="0"/>
    <n v="0"/>
    <n v="0"/>
    <n v="45.6"/>
    <n v="41.1"/>
    <n v="45.6"/>
    <n v="86.7"/>
    <n v="0"/>
    <n v="0"/>
    <n v="47"/>
    <n v="53"/>
    <n v="109"/>
    <n v="0"/>
    <n v="0"/>
    <n v="0"/>
    <n v="103.3"/>
    <n v="109"/>
    <n v="103.3"/>
    <n v="212.2"/>
    <n v="0"/>
    <n v="0"/>
    <n v="51"/>
    <n v="49"/>
    <n v="0.38"/>
    <n v="0.44"/>
    <n v="0.41"/>
    <x v="12"/>
  </r>
  <r>
    <n v="13.1"/>
    <n v="13.1"/>
    <n v="0"/>
    <n v="0"/>
    <n v="0"/>
    <n v="19.3"/>
    <n v="13.1"/>
    <n v="19.3"/>
    <n v="32.4"/>
    <n v="0"/>
    <n v="0"/>
    <n v="40"/>
    <n v="60"/>
    <n v="54.7"/>
    <n v="0"/>
    <n v="0"/>
    <n v="0"/>
    <n v="45.3"/>
    <n v="54.7"/>
    <n v="45.3"/>
    <n v="100"/>
    <n v="0"/>
    <n v="0"/>
    <n v="55"/>
    <n v="45"/>
    <n v="0.24"/>
    <n v="0.43"/>
    <n v="0.32"/>
    <x v="12"/>
  </r>
  <r>
    <n v="13.2"/>
    <n v="20.3"/>
    <n v="0"/>
    <n v="0"/>
    <n v="0"/>
    <n v="10.3"/>
    <n v="20.3"/>
    <n v="10.3"/>
    <n v="30.6"/>
    <n v="0"/>
    <n v="0"/>
    <n v="66"/>
    <n v="34"/>
    <n v="53.3"/>
    <n v="0"/>
    <n v="0"/>
    <n v="0"/>
    <n v="35.5"/>
    <n v="53.3"/>
    <n v="35.5"/>
    <n v="88.9"/>
    <n v="0"/>
    <n v="0"/>
    <n v="60"/>
    <n v="40"/>
    <n v="0.38"/>
    <n v="0.28999999999999998"/>
    <n v="0.34"/>
    <x v="12"/>
  </r>
  <r>
    <n v="14.1"/>
    <n v="84.2"/>
    <n v="0"/>
    <n v="0"/>
    <n v="0"/>
    <n v="84.9"/>
    <n v="84.2"/>
    <n v="84.9"/>
    <n v="169.1"/>
    <n v="0"/>
    <n v="0"/>
    <n v="50"/>
    <n v="50"/>
    <n v="165.1"/>
    <n v="0"/>
    <n v="0"/>
    <n v="0"/>
    <n v="143"/>
    <n v="165.1"/>
    <n v="143"/>
    <n v="308.10000000000002"/>
    <n v="0"/>
    <n v="0"/>
    <n v="54"/>
    <n v="46"/>
    <n v="0.51"/>
    <n v="0.59"/>
    <n v="0.55000000000000004"/>
    <x v="12"/>
  </r>
  <r>
    <n v="15.1"/>
    <n v="13.7"/>
    <n v="3.9"/>
    <n v="3.9"/>
    <n v="7.8"/>
    <n v="3.1"/>
    <n v="17.5"/>
    <n v="7"/>
    <n v="24.6"/>
    <n v="50"/>
    <n v="50"/>
    <n v="71"/>
    <n v="29"/>
    <n v="49.8"/>
    <n v="7.9"/>
    <n v="7.9"/>
    <n v="15.8"/>
    <n v="10.7"/>
    <n v="57.8"/>
    <n v="18.600000000000001"/>
    <n v="76.400000000000006"/>
    <n v="50"/>
    <n v="50"/>
    <n v="76"/>
    <n v="24"/>
    <n v="0.3"/>
    <n v="0.38"/>
    <n v="0.32"/>
    <x v="12"/>
  </r>
  <r>
    <n v="15.2"/>
    <n v="74.5"/>
    <n v="0"/>
    <n v="0"/>
    <n v="0"/>
    <n v="44.4"/>
    <n v="74.5"/>
    <n v="44.4"/>
    <n v="119"/>
    <n v="0"/>
    <n v="0"/>
    <n v="63"/>
    <n v="37"/>
    <n v="138.30000000000001"/>
    <n v="0"/>
    <n v="0"/>
    <n v="0"/>
    <n v="83"/>
    <n v="138.30000000000001"/>
    <n v="83"/>
    <n v="221.3"/>
    <n v="0"/>
    <n v="0"/>
    <n v="62"/>
    <n v="38"/>
    <n v="0.54"/>
    <n v="0.54"/>
    <n v="0.54"/>
    <x v="12"/>
  </r>
  <r>
    <n v="15.3"/>
    <n v="9.8000000000000007"/>
    <n v="3.2"/>
    <n v="3.2"/>
    <n v="6.4"/>
    <n v="10"/>
    <n v="13"/>
    <n v="13.2"/>
    <n v="26.2"/>
    <n v="50"/>
    <n v="50"/>
    <n v="50"/>
    <n v="50"/>
    <n v="20.2"/>
    <n v="9.1"/>
    <n v="9.1"/>
    <n v="18.100000000000001"/>
    <n v="26.6"/>
    <n v="29.3"/>
    <n v="35.6"/>
    <n v="64.900000000000006"/>
    <n v="50"/>
    <n v="50"/>
    <n v="45"/>
    <n v="55"/>
    <n v="0.44"/>
    <n v="0.37"/>
    <n v="0.4"/>
    <x v="12"/>
  </r>
  <r>
    <n v="15.4"/>
    <n v="22.7"/>
    <n v="0"/>
    <n v="0"/>
    <n v="0"/>
    <n v="17.3"/>
    <n v="22.7"/>
    <n v="17.3"/>
    <n v="40"/>
    <n v="0"/>
    <n v="0"/>
    <n v="57"/>
    <n v="43"/>
    <n v="57.8"/>
    <n v="0"/>
    <n v="0"/>
    <n v="0"/>
    <n v="44"/>
    <n v="57.8"/>
    <n v="44"/>
    <n v="101.8"/>
    <n v="0"/>
    <n v="0"/>
    <n v="57"/>
    <n v="43"/>
    <n v="0.39"/>
    <n v="0.39"/>
    <n v="0.39"/>
    <x v="12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16.2"/>
    <n v="76.3"/>
    <n v="0"/>
    <n v="0"/>
    <n v="0"/>
    <n v="64.099999999999994"/>
    <n v="76.3"/>
    <n v="64.099999999999994"/>
    <n v="140.30000000000001"/>
    <n v="0"/>
    <n v="0"/>
    <n v="54"/>
    <n v="46"/>
    <n v="159.1"/>
    <n v="0"/>
    <n v="0"/>
    <n v="0"/>
    <n v="108.8"/>
    <n v="159.1"/>
    <n v="108.8"/>
    <n v="267.89999999999998"/>
    <n v="0"/>
    <n v="0"/>
    <n v="59"/>
    <n v="41"/>
    <n v="0.48"/>
    <n v="0.59"/>
    <n v="0.52"/>
    <x v="12"/>
  </r>
  <r>
    <n v="16.3"/>
    <n v="13.4"/>
    <n v="0"/>
    <n v="0"/>
    <n v="0"/>
    <n v="0"/>
    <n v="13.4"/>
    <n v="0"/>
    <n v="13.4"/>
    <n v="0"/>
    <n v="0"/>
    <n v="100"/>
    <n v="0"/>
    <n v="38"/>
    <n v="0"/>
    <n v="0"/>
    <n v="0"/>
    <n v="0"/>
    <n v="38"/>
    <n v="0"/>
    <n v="38"/>
    <n v="0"/>
    <n v="0"/>
    <n v="100"/>
    <n v="0"/>
    <n v="0.35"/>
    <n v="0"/>
    <n v="0.35"/>
    <x v="12"/>
  </r>
  <r>
    <n v="16.399999999999999"/>
    <n v="51.1"/>
    <n v="0"/>
    <n v="0"/>
    <n v="0"/>
    <n v="2.6"/>
    <n v="51.1"/>
    <n v="2.6"/>
    <n v="53.7"/>
    <n v="0"/>
    <n v="0"/>
    <n v="95"/>
    <n v="5"/>
    <n v="147"/>
    <n v="0"/>
    <n v="0"/>
    <n v="0"/>
    <n v="9.3000000000000007"/>
    <n v="147"/>
    <n v="9.3000000000000007"/>
    <n v="156.19999999999999"/>
    <n v="0"/>
    <n v="0"/>
    <n v="94"/>
    <n v="6"/>
    <n v="0.35"/>
    <n v="0.28000000000000003"/>
    <n v="0.34"/>
    <x v="12"/>
  </r>
  <r>
    <n v="17.100000000000001"/>
    <n v="11.8"/>
    <n v="0"/>
    <n v="0"/>
    <n v="0"/>
    <n v="25.3"/>
    <n v="11.8"/>
    <n v="25.3"/>
    <n v="37.200000000000003"/>
    <n v="0"/>
    <n v="0"/>
    <n v="32"/>
    <n v="68"/>
    <n v="48.4"/>
    <n v="0"/>
    <n v="0"/>
    <n v="0"/>
    <n v="58.5"/>
    <n v="48.4"/>
    <n v="58.5"/>
    <n v="106.8"/>
    <n v="0"/>
    <n v="0"/>
    <n v="45"/>
    <n v="55"/>
    <n v="0.25"/>
    <n v="0.43"/>
    <n v="0.35"/>
    <x v="12"/>
  </r>
  <r>
    <n v="17.2"/>
    <n v="10"/>
    <n v="0"/>
    <n v="0"/>
    <n v="0"/>
    <n v="17.2"/>
    <n v="10"/>
    <n v="17.2"/>
    <n v="27.3"/>
    <n v="0"/>
    <n v="0"/>
    <n v="37"/>
    <n v="63"/>
    <n v="38.1"/>
    <n v="0"/>
    <n v="0"/>
    <n v="0"/>
    <n v="44.7"/>
    <n v="38.1"/>
    <n v="44.7"/>
    <n v="82.7"/>
    <n v="0"/>
    <n v="0"/>
    <n v="46"/>
    <n v="54"/>
    <n v="0.26"/>
    <n v="0.39"/>
    <n v="0.33"/>
    <x v="12"/>
  </r>
  <r>
    <n v="17.3"/>
    <n v="16.5"/>
    <n v="0"/>
    <n v="0"/>
    <n v="0"/>
    <n v="0.1"/>
    <n v="16.5"/>
    <n v="0.1"/>
    <n v="16.600000000000001"/>
    <n v="0"/>
    <n v="0"/>
    <n v="99"/>
    <n v="1"/>
    <n v="60.4"/>
    <n v="0"/>
    <n v="0"/>
    <n v="0"/>
    <n v="0.9"/>
    <n v="60.4"/>
    <n v="0.9"/>
    <n v="61.3"/>
    <n v="0"/>
    <n v="0"/>
    <n v="99"/>
    <n v="1"/>
    <n v="0.27"/>
    <n v="0.14000000000000001"/>
    <n v="0.27"/>
    <x v="12"/>
  </r>
  <r>
    <n v="18.100000000000001"/>
    <n v="2.5"/>
    <n v="0"/>
    <n v="0"/>
    <n v="0"/>
    <n v="2.4"/>
    <n v="2.5"/>
    <n v="2.4"/>
    <n v="5"/>
    <n v="0"/>
    <n v="0"/>
    <n v="51"/>
    <n v="49"/>
    <n v="18.899999999999999"/>
    <n v="0"/>
    <n v="0"/>
    <n v="0"/>
    <n v="12.1"/>
    <n v="18.899999999999999"/>
    <n v="12.1"/>
    <n v="31"/>
    <n v="0"/>
    <n v="0"/>
    <n v="61"/>
    <n v="39"/>
    <n v="0.13"/>
    <n v="0.2"/>
    <n v="0.16"/>
    <x v="12"/>
  </r>
  <r>
    <n v="18.2"/>
    <n v="5.9"/>
    <n v="0"/>
    <n v="0"/>
    <n v="0"/>
    <n v="9.5"/>
    <n v="5.9"/>
    <n v="9.5"/>
    <n v="15.3"/>
    <n v="0"/>
    <n v="0"/>
    <n v="38"/>
    <n v="62"/>
    <n v="38.9"/>
    <n v="0"/>
    <n v="0"/>
    <n v="0"/>
    <n v="27.6"/>
    <n v="38.9"/>
    <n v="27.6"/>
    <n v="66.5"/>
    <n v="0"/>
    <n v="0"/>
    <n v="58"/>
    <n v="42"/>
    <n v="0.15"/>
    <n v="0.34"/>
    <n v="0.23"/>
    <x v="12"/>
  </r>
  <r>
    <n v="19.100000000000001"/>
    <n v="65.7"/>
    <n v="0"/>
    <n v="0"/>
    <n v="0"/>
    <n v="149"/>
    <n v="65.7"/>
    <n v="149"/>
    <n v="214.7"/>
    <n v="0"/>
    <n v="0"/>
    <n v="31"/>
    <n v="69"/>
    <n v="172.7"/>
    <n v="0"/>
    <n v="0"/>
    <n v="0"/>
    <n v="225.4"/>
    <n v="172.7"/>
    <n v="225.4"/>
    <n v="398.2"/>
    <n v="0"/>
    <n v="0"/>
    <n v="43"/>
    <n v="57"/>
    <n v="0.38"/>
    <n v="0.66"/>
    <n v="0.54"/>
    <x v="12"/>
  </r>
  <r>
    <n v="19.2"/>
    <n v="32.1"/>
    <n v="0"/>
    <n v="0"/>
    <n v="0"/>
    <n v="33.1"/>
    <n v="32.1"/>
    <n v="33.1"/>
    <n v="65.2"/>
    <n v="0"/>
    <n v="0"/>
    <n v="49"/>
    <n v="51"/>
    <n v="94.2"/>
    <n v="0"/>
    <n v="0"/>
    <n v="0"/>
    <n v="69.2"/>
    <n v="94.2"/>
    <n v="69.2"/>
    <n v="163.30000000000001"/>
    <n v="0"/>
    <n v="0"/>
    <n v="58"/>
    <n v="42"/>
    <n v="0.34"/>
    <n v="0.48"/>
    <n v="0.4"/>
    <x v="12"/>
  </r>
  <r>
    <n v="20.100000000000001"/>
    <n v="1.9"/>
    <n v="0"/>
    <n v="0"/>
    <n v="0"/>
    <n v="0"/>
    <n v="1.9"/>
    <n v="0"/>
    <n v="1.9"/>
    <n v="0"/>
    <n v="0"/>
    <n v="100"/>
    <n v="0"/>
    <n v="13.4"/>
    <n v="0"/>
    <n v="0"/>
    <n v="0"/>
    <n v="0"/>
    <n v="13.4"/>
    <n v="0"/>
    <n v="13.4"/>
    <n v="0"/>
    <n v="0"/>
    <n v="100"/>
    <n v="0"/>
    <n v="0.14000000000000001"/>
    <n v="0"/>
    <n v="0.14000000000000001"/>
    <x v="12"/>
  </r>
  <r>
    <n v="20.2"/>
    <n v="9.1999999999999993"/>
    <n v="0"/>
    <n v="0"/>
    <n v="0"/>
    <n v="0.9"/>
    <n v="9.1999999999999993"/>
    <n v="0.9"/>
    <n v="10.1"/>
    <n v="0"/>
    <n v="0"/>
    <n v="91"/>
    <n v="9"/>
    <n v="42.9"/>
    <n v="0"/>
    <n v="0"/>
    <n v="0"/>
    <n v="5.3"/>
    <n v="42.9"/>
    <n v="5.3"/>
    <n v="48.2"/>
    <n v="0"/>
    <n v="0"/>
    <n v="89"/>
    <n v="11"/>
    <n v="0.21"/>
    <n v="0.17"/>
    <n v="0.21"/>
    <x v="12"/>
  </r>
  <r>
    <n v="21.1"/>
    <n v="3.7"/>
    <n v="0"/>
    <n v="0"/>
    <n v="0"/>
    <n v="5.5"/>
    <n v="3.7"/>
    <n v="5.5"/>
    <n v="9.1999999999999993"/>
    <n v="0"/>
    <n v="0"/>
    <n v="41"/>
    <n v="59"/>
    <n v="16.100000000000001"/>
    <n v="0"/>
    <n v="0"/>
    <n v="0"/>
    <n v="18.8"/>
    <n v="16.100000000000001"/>
    <n v="18.8"/>
    <n v="34.9"/>
    <n v="0"/>
    <n v="0"/>
    <n v="46"/>
    <n v="54"/>
    <n v="0.23"/>
    <n v="0.28999999999999998"/>
    <n v="0.26"/>
    <x v="12"/>
  </r>
  <r>
    <n v="21.2"/>
    <n v="2.5"/>
    <n v="0"/>
    <n v="0"/>
    <n v="0"/>
    <n v="8.1999999999999993"/>
    <n v="2.5"/>
    <n v="8.1999999999999993"/>
    <n v="10.7"/>
    <n v="0"/>
    <n v="0"/>
    <n v="23"/>
    <n v="77"/>
    <n v="13.9"/>
    <n v="0"/>
    <n v="0"/>
    <n v="0"/>
    <n v="21.2"/>
    <n v="13.9"/>
    <n v="21.2"/>
    <n v="35.1"/>
    <n v="0"/>
    <n v="0"/>
    <n v="40"/>
    <n v="60"/>
    <n v="0.18"/>
    <n v="0.39"/>
    <n v="0.31"/>
    <x v="12"/>
  </r>
  <r>
    <n v="22.1"/>
    <n v="1"/>
    <n v="0"/>
    <n v="0"/>
    <n v="0"/>
    <n v="3.8"/>
    <n v="1"/>
    <n v="3.8"/>
    <n v="4.8"/>
    <n v="0"/>
    <n v="0"/>
    <n v="20"/>
    <n v="80"/>
    <n v="3.9"/>
    <n v="0"/>
    <n v="0"/>
    <n v="0"/>
    <n v="11.6"/>
    <n v="3.9"/>
    <n v="11.6"/>
    <n v="15.5"/>
    <n v="0"/>
    <n v="0"/>
    <n v="25"/>
    <n v="75"/>
    <n v="0.25"/>
    <n v="0.33"/>
    <n v="0.31"/>
    <x v="12"/>
  </r>
  <r>
    <n v="22.2"/>
    <n v="8.6"/>
    <n v="0"/>
    <n v="0"/>
    <n v="0"/>
    <n v="24.2"/>
    <n v="8.6"/>
    <n v="24.2"/>
    <n v="32.799999999999997"/>
    <n v="0"/>
    <n v="0"/>
    <n v="26"/>
    <n v="74"/>
    <n v="42.9"/>
    <n v="0"/>
    <n v="0"/>
    <n v="0"/>
    <n v="65.900000000000006"/>
    <n v="42.9"/>
    <n v="65.900000000000006"/>
    <n v="108.8"/>
    <n v="0"/>
    <n v="0"/>
    <n v="39"/>
    <n v="61"/>
    <n v="0.2"/>
    <n v="0.37"/>
    <n v="0.3"/>
    <x v="12"/>
  </r>
  <r>
    <n v="23.1"/>
    <n v="12.1"/>
    <n v="0"/>
    <n v="0"/>
    <n v="0"/>
    <n v="0"/>
    <n v="12.1"/>
    <n v="0"/>
    <n v="12.1"/>
    <n v="0"/>
    <n v="0"/>
    <n v="100"/>
    <n v="0"/>
    <n v="33.6"/>
    <n v="0"/>
    <n v="0"/>
    <n v="0"/>
    <n v="0"/>
    <n v="33.6"/>
    <n v="0"/>
    <n v="33.6"/>
    <n v="0"/>
    <n v="0"/>
    <n v="100"/>
    <n v="0"/>
    <n v="0.36"/>
    <n v="0"/>
    <n v="0.36"/>
    <x v="12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5.2"/>
    <n v="0.5"/>
    <n v="0"/>
    <n v="0"/>
    <n v="0"/>
    <n v="21.6"/>
    <n v="0.5"/>
    <n v="21.6"/>
    <n v="22.1"/>
    <n v="0"/>
    <n v="0"/>
    <n v="2"/>
    <n v="98"/>
    <n v="2.6"/>
    <n v="0"/>
    <n v="0"/>
    <n v="0"/>
    <n v="65.8"/>
    <n v="2.6"/>
    <n v="65.8"/>
    <n v="68.400000000000006"/>
    <n v="0"/>
    <n v="0"/>
    <n v="4"/>
    <n v="96"/>
    <n v="0.18"/>
    <n v="0.33"/>
    <n v="0.32"/>
    <x v="12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1.1000000000000001"/>
    <n v="27.7"/>
    <n v="0"/>
    <n v="0"/>
    <n v="0"/>
    <n v="0"/>
    <n v="27.7"/>
    <n v="0"/>
    <n v="27.7"/>
    <n v="0"/>
    <n v="0"/>
    <n v="100"/>
    <n v="0"/>
    <n v="69.8"/>
    <n v="0"/>
    <n v="0"/>
    <n v="0"/>
    <n v="0"/>
    <n v="69.8"/>
    <n v="0"/>
    <n v="69.8"/>
    <n v="0"/>
    <n v="0"/>
    <n v="100"/>
    <n v="0"/>
    <n v="0.4"/>
    <n v="0"/>
    <n v="0.4"/>
    <x v="13"/>
  </r>
  <r>
    <n v="1.2"/>
    <n v="17.2"/>
    <n v="0"/>
    <n v="0"/>
    <n v="0"/>
    <n v="0"/>
    <n v="17.2"/>
    <n v="0"/>
    <n v="17.2"/>
    <n v="0"/>
    <n v="0"/>
    <n v="100"/>
    <n v="0"/>
    <n v="28.3"/>
    <n v="0"/>
    <n v="0"/>
    <n v="0"/>
    <n v="0"/>
    <n v="28.3"/>
    <n v="0"/>
    <n v="28.3"/>
    <n v="0"/>
    <n v="0"/>
    <n v="100"/>
    <n v="0"/>
    <n v="0.61"/>
    <n v="0"/>
    <n v="0.61"/>
    <x v="13"/>
  </r>
  <r>
    <n v="2.1"/>
    <n v="0.1"/>
    <n v="0"/>
    <n v="0"/>
    <n v="0"/>
    <n v="0"/>
    <n v="0.1"/>
    <n v="0"/>
    <n v="0.1"/>
    <n v="0"/>
    <n v="0"/>
    <n v="100"/>
    <n v="0"/>
    <n v="2.2000000000000002"/>
    <n v="0"/>
    <n v="0"/>
    <n v="0"/>
    <n v="0"/>
    <n v="2.2000000000000002"/>
    <n v="0"/>
    <n v="2.2000000000000002"/>
    <n v="0"/>
    <n v="0"/>
    <n v="100"/>
    <n v="0"/>
    <n v="0.04"/>
    <n v="0"/>
    <n v="0.04"/>
    <x v="13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.2999999999999998"/>
    <n v="0.3"/>
    <n v="0"/>
    <n v="0"/>
    <n v="0"/>
    <n v="0"/>
    <n v="0.3"/>
    <n v="0"/>
    <n v="0.3"/>
    <n v="0"/>
    <n v="0"/>
    <n v="100"/>
    <n v="0"/>
    <n v="1.9"/>
    <n v="0"/>
    <n v="0"/>
    <n v="0"/>
    <n v="0"/>
    <n v="1.9"/>
    <n v="0"/>
    <n v="1.9"/>
    <n v="0"/>
    <n v="0"/>
    <n v="100"/>
    <n v="0"/>
    <n v="0.15"/>
    <n v="0"/>
    <n v="0.15"/>
    <x v="13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.1"/>
    <n v="0.1"/>
    <n v="0"/>
    <n v="0"/>
    <n v="0"/>
    <n v="0"/>
    <n v="0.1"/>
    <n v="0"/>
    <n v="0.1"/>
    <n v="0"/>
    <n v="0"/>
    <n v="100"/>
    <n v="0"/>
    <n v="1.1000000000000001"/>
    <n v="0"/>
    <n v="0"/>
    <n v="0"/>
    <n v="0"/>
    <n v="1.1000000000000001"/>
    <n v="0"/>
    <n v="1.1000000000000001"/>
    <n v="0"/>
    <n v="0"/>
    <n v="100"/>
    <n v="0"/>
    <n v="0.06"/>
    <n v="0"/>
    <n v="0.06"/>
    <x v="13"/>
  </r>
  <r>
    <n v="3.2"/>
    <n v="5.6"/>
    <n v="0"/>
    <n v="0"/>
    <n v="0"/>
    <n v="0"/>
    <n v="5.6"/>
    <n v="0"/>
    <n v="5.6"/>
    <n v="0"/>
    <n v="0"/>
    <n v="100"/>
    <n v="0"/>
    <n v="24.3"/>
    <n v="0"/>
    <n v="0"/>
    <n v="0"/>
    <n v="0"/>
    <n v="24.3"/>
    <n v="0"/>
    <n v="24.3"/>
    <n v="0"/>
    <n v="0"/>
    <n v="100"/>
    <n v="0"/>
    <n v="0.23"/>
    <n v="0"/>
    <n v="0.23"/>
    <x v="13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4.2"/>
    <n v="1"/>
    <n v="0"/>
    <n v="0"/>
    <n v="0"/>
    <n v="0"/>
    <n v="1"/>
    <n v="0"/>
    <n v="1"/>
    <n v="0"/>
    <n v="0"/>
    <n v="100"/>
    <n v="0"/>
    <n v="15.1"/>
    <n v="0"/>
    <n v="0"/>
    <n v="0"/>
    <n v="0"/>
    <n v="15.1"/>
    <n v="0"/>
    <n v="15.1"/>
    <n v="0"/>
    <n v="0"/>
    <n v="100"/>
    <n v="0"/>
    <n v="7.0000000000000007E-2"/>
    <n v="0"/>
    <n v="7.0000000000000007E-2"/>
    <x v="13"/>
  </r>
  <r>
    <n v="4.3"/>
    <n v="0.7"/>
    <n v="0"/>
    <n v="0"/>
    <n v="0"/>
    <n v="0"/>
    <n v="0.7"/>
    <n v="0"/>
    <n v="0.7"/>
    <n v="0"/>
    <n v="0"/>
    <n v="100"/>
    <n v="0"/>
    <n v="10"/>
    <n v="0"/>
    <n v="0"/>
    <n v="0"/>
    <n v="0"/>
    <n v="10"/>
    <n v="0"/>
    <n v="10"/>
    <n v="0"/>
    <n v="0"/>
    <n v="100"/>
    <n v="0"/>
    <n v="7.0000000000000007E-2"/>
    <n v="0"/>
    <n v="7.0000000000000007E-2"/>
    <x v="13"/>
  </r>
  <r>
    <n v="5.0999999999999996"/>
    <n v="6.8"/>
    <n v="0"/>
    <n v="0"/>
    <n v="0"/>
    <n v="0"/>
    <n v="6.8"/>
    <n v="0"/>
    <n v="6.8"/>
    <n v="0"/>
    <n v="0"/>
    <n v="100"/>
    <n v="0"/>
    <n v="49.6"/>
    <n v="0"/>
    <n v="0"/>
    <n v="0"/>
    <n v="0"/>
    <n v="49.6"/>
    <n v="0"/>
    <n v="49.6"/>
    <n v="0"/>
    <n v="0"/>
    <n v="100"/>
    <n v="0"/>
    <n v="0.14000000000000001"/>
    <n v="0"/>
    <n v="0.14000000000000001"/>
    <x v="13"/>
  </r>
  <r>
    <n v="5.2"/>
    <n v="8.4"/>
    <n v="0"/>
    <n v="0"/>
    <n v="0"/>
    <n v="0"/>
    <n v="8.4"/>
    <n v="0"/>
    <n v="8.4"/>
    <n v="0"/>
    <n v="0"/>
    <n v="100"/>
    <n v="0"/>
    <n v="57.5"/>
    <n v="0"/>
    <n v="0"/>
    <n v="0"/>
    <n v="0"/>
    <n v="57.5"/>
    <n v="0"/>
    <n v="57.5"/>
    <n v="0"/>
    <n v="0"/>
    <n v="100"/>
    <n v="0"/>
    <n v="0.15"/>
    <n v="0"/>
    <n v="0.15"/>
    <x v="13"/>
  </r>
  <r>
    <n v="6.1"/>
    <n v="2.6"/>
    <n v="0"/>
    <n v="0"/>
    <n v="0"/>
    <n v="0"/>
    <n v="2.6"/>
    <n v="0"/>
    <n v="2.6"/>
    <n v="0"/>
    <n v="0"/>
    <n v="100"/>
    <n v="0"/>
    <n v="7.4"/>
    <n v="0"/>
    <n v="0"/>
    <n v="0"/>
    <n v="0"/>
    <n v="7.4"/>
    <n v="0"/>
    <n v="7.4"/>
    <n v="0"/>
    <n v="0"/>
    <n v="100"/>
    <n v="0"/>
    <n v="0.35"/>
    <n v="0"/>
    <n v="0.35"/>
    <x v="13"/>
  </r>
  <r>
    <n v="6.2"/>
    <n v="5.3"/>
    <n v="0"/>
    <n v="0"/>
    <n v="0"/>
    <n v="0"/>
    <n v="5.3"/>
    <n v="0"/>
    <n v="5.3"/>
    <n v="0"/>
    <n v="0"/>
    <n v="100"/>
    <n v="0"/>
    <n v="23.7"/>
    <n v="0"/>
    <n v="0"/>
    <n v="0"/>
    <n v="0"/>
    <n v="23.7"/>
    <n v="0"/>
    <n v="23.7"/>
    <n v="0"/>
    <n v="0"/>
    <n v="100"/>
    <n v="0"/>
    <n v="0.22"/>
    <n v="0"/>
    <n v="0.22"/>
    <x v="13"/>
  </r>
  <r>
    <n v="7.1"/>
    <n v="30.4"/>
    <n v="0"/>
    <n v="0"/>
    <n v="0"/>
    <n v="0"/>
    <n v="30.4"/>
    <n v="0"/>
    <n v="30.4"/>
    <n v="0"/>
    <n v="0"/>
    <n v="100"/>
    <n v="0"/>
    <n v="190.1"/>
    <n v="0"/>
    <n v="0"/>
    <n v="0"/>
    <n v="0"/>
    <n v="190.1"/>
    <n v="0"/>
    <n v="190.1"/>
    <n v="0"/>
    <n v="0"/>
    <n v="100"/>
    <n v="0"/>
    <n v="0.16"/>
    <n v="0"/>
    <n v="0.16"/>
    <x v="13"/>
  </r>
  <r>
    <n v="7.2"/>
    <n v="5.5"/>
    <n v="0"/>
    <n v="0"/>
    <n v="0"/>
    <n v="0"/>
    <n v="5.5"/>
    <n v="0"/>
    <n v="5.5"/>
    <n v="0"/>
    <n v="0"/>
    <n v="100"/>
    <n v="0"/>
    <n v="34.4"/>
    <n v="0"/>
    <n v="0"/>
    <n v="0"/>
    <n v="0"/>
    <n v="34.4"/>
    <n v="0"/>
    <n v="34.4"/>
    <n v="0"/>
    <n v="0"/>
    <n v="100"/>
    <n v="0"/>
    <n v="0.16"/>
    <n v="0"/>
    <n v="0.16"/>
    <x v="13"/>
  </r>
  <r>
    <n v="7.3"/>
    <n v="47.2"/>
    <n v="0"/>
    <n v="0"/>
    <n v="0"/>
    <n v="2.1"/>
    <n v="47.2"/>
    <n v="2.1"/>
    <n v="49.3"/>
    <n v="0"/>
    <n v="0"/>
    <n v="96"/>
    <n v="4"/>
    <n v="100.3"/>
    <n v="0"/>
    <n v="0"/>
    <n v="0"/>
    <n v="5.6"/>
    <n v="100.3"/>
    <n v="5.6"/>
    <n v="105.9"/>
    <n v="0"/>
    <n v="0"/>
    <n v="95"/>
    <n v="5"/>
    <n v="0.47"/>
    <n v="0.37"/>
    <n v="0.47"/>
    <x v="13"/>
  </r>
  <r>
    <n v="8.1"/>
    <n v="33.4"/>
    <n v="0"/>
    <n v="0"/>
    <n v="0"/>
    <n v="0"/>
    <n v="33.4"/>
    <n v="0"/>
    <n v="33.4"/>
    <n v="0"/>
    <n v="0"/>
    <n v="100"/>
    <n v="0"/>
    <n v="82.5"/>
    <n v="0"/>
    <n v="0"/>
    <n v="0"/>
    <n v="0"/>
    <n v="82.5"/>
    <n v="0"/>
    <n v="82.5"/>
    <n v="0"/>
    <n v="0"/>
    <n v="100"/>
    <n v="0"/>
    <n v="0.4"/>
    <n v="0"/>
    <n v="0.4"/>
    <x v="13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8.3000000000000007"/>
    <n v="5.3"/>
    <n v="0"/>
    <n v="0"/>
    <n v="0"/>
    <n v="0"/>
    <n v="5.3"/>
    <n v="0"/>
    <n v="5.3"/>
    <n v="0"/>
    <n v="0"/>
    <n v="100"/>
    <n v="0"/>
    <n v="16"/>
    <n v="0"/>
    <n v="0"/>
    <n v="0"/>
    <n v="0"/>
    <n v="16"/>
    <n v="0"/>
    <n v="16"/>
    <n v="0"/>
    <n v="0"/>
    <n v="100"/>
    <n v="0"/>
    <n v="0.33"/>
    <n v="0"/>
    <n v="0.33"/>
    <x v="13"/>
  </r>
  <r>
    <n v="8.4"/>
    <n v="8.9"/>
    <n v="0"/>
    <n v="0"/>
    <n v="0"/>
    <n v="0"/>
    <n v="8.9"/>
    <n v="0"/>
    <n v="8.9"/>
    <n v="0"/>
    <n v="0"/>
    <n v="100"/>
    <n v="0"/>
    <n v="14.8"/>
    <n v="0"/>
    <n v="0"/>
    <n v="0"/>
    <n v="0"/>
    <n v="14.8"/>
    <n v="0"/>
    <n v="14.8"/>
    <n v="0"/>
    <n v="0"/>
    <n v="100"/>
    <n v="0"/>
    <n v="0.6"/>
    <n v="0"/>
    <n v="0.6"/>
    <x v="13"/>
  </r>
  <r>
    <n v="9.1"/>
    <n v="31.8"/>
    <n v="0"/>
    <n v="0"/>
    <n v="0"/>
    <n v="33"/>
    <n v="31.8"/>
    <n v="33"/>
    <n v="64.8"/>
    <n v="0"/>
    <n v="0"/>
    <n v="49"/>
    <n v="51"/>
    <n v="101.2"/>
    <n v="0"/>
    <n v="0"/>
    <n v="0"/>
    <n v="94.9"/>
    <n v="101.2"/>
    <n v="94.9"/>
    <n v="196.1"/>
    <n v="0"/>
    <n v="0"/>
    <n v="52"/>
    <n v="48"/>
    <n v="0.31"/>
    <n v="0.35"/>
    <n v="0.33"/>
    <x v="13"/>
  </r>
  <r>
    <n v="9.1999999999999993"/>
    <n v="10.1"/>
    <n v="0"/>
    <n v="0"/>
    <n v="0"/>
    <n v="0"/>
    <n v="10.1"/>
    <n v="0"/>
    <n v="10.1"/>
    <n v="0"/>
    <n v="0"/>
    <n v="100"/>
    <n v="0"/>
    <n v="45.4"/>
    <n v="0"/>
    <n v="0"/>
    <n v="0"/>
    <n v="0"/>
    <n v="45.4"/>
    <n v="0"/>
    <n v="45.4"/>
    <n v="0"/>
    <n v="0"/>
    <n v="100"/>
    <n v="0"/>
    <n v="0.22"/>
    <n v="0"/>
    <n v="0.22"/>
    <x v="13"/>
  </r>
  <r>
    <n v="9.3000000000000007"/>
    <n v="96.6"/>
    <n v="0"/>
    <n v="0"/>
    <n v="0"/>
    <n v="67.5"/>
    <n v="96.6"/>
    <n v="67.5"/>
    <n v="164.1"/>
    <n v="0"/>
    <n v="0"/>
    <n v="59"/>
    <n v="41"/>
    <n v="237.8"/>
    <n v="0"/>
    <n v="0"/>
    <n v="0"/>
    <n v="113.5"/>
    <n v="237.8"/>
    <n v="113.5"/>
    <n v="351.3"/>
    <n v="0"/>
    <n v="0"/>
    <n v="68"/>
    <n v="32"/>
    <n v="0.41"/>
    <n v="0.59"/>
    <n v="0.47"/>
    <x v="13"/>
  </r>
  <r>
    <n v="10.1"/>
    <n v="26.2"/>
    <n v="0"/>
    <n v="0"/>
    <n v="0"/>
    <n v="52.4"/>
    <n v="26.2"/>
    <n v="52.4"/>
    <n v="78.7"/>
    <n v="0"/>
    <n v="0"/>
    <n v="33"/>
    <n v="67"/>
    <n v="83.3"/>
    <n v="0"/>
    <n v="0"/>
    <n v="0"/>
    <n v="105.6"/>
    <n v="83.3"/>
    <n v="105.6"/>
    <n v="188.9"/>
    <n v="0"/>
    <n v="0"/>
    <n v="44"/>
    <n v="56"/>
    <n v="0.32"/>
    <n v="0.5"/>
    <n v="0.42"/>
    <x v="13"/>
  </r>
  <r>
    <n v="10.199999999999999"/>
    <n v="0.6"/>
    <n v="11.9"/>
    <n v="17.899999999999999"/>
    <n v="29.9"/>
    <n v="8.1999999999999993"/>
    <n v="12.5"/>
    <n v="26.1"/>
    <n v="38.700000000000003"/>
    <n v="40"/>
    <n v="60"/>
    <n v="32"/>
    <n v="68"/>
    <n v="5.9"/>
    <n v="26.7"/>
    <n v="40.1"/>
    <n v="66.8"/>
    <n v="23.3"/>
    <n v="32.6"/>
    <n v="63.4"/>
    <n v="96"/>
    <n v="40"/>
    <n v="60"/>
    <n v="34"/>
    <n v="66"/>
    <n v="0.38"/>
    <n v="0.41"/>
    <n v="0.4"/>
    <x v="13"/>
  </r>
  <r>
    <n v="10.3"/>
    <n v="3.5"/>
    <n v="0"/>
    <n v="0"/>
    <n v="0"/>
    <n v="25.4"/>
    <n v="3.5"/>
    <n v="25.4"/>
    <n v="28.8"/>
    <n v="0"/>
    <n v="0"/>
    <n v="12"/>
    <n v="88"/>
    <n v="17.7"/>
    <n v="0"/>
    <n v="0"/>
    <n v="0"/>
    <n v="50.2"/>
    <n v="17.7"/>
    <n v="50.2"/>
    <n v="67.900000000000006"/>
    <n v="0"/>
    <n v="0"/>
    <n v="26"/>
    <n v="74"/>
    <n v="0.2"/>
    <n v="0.51"/>
    <n v="0.42"/>
    <x v="13"/>
  </r>
  <r>
    <n v="10.4"/>
    <n v="8.6999999999999993"/>
    <n v="7.3"/>
    <n v="17"/>
    <n v="24.3"/>
    <n v="0"/>
    <n v="16"/>
    <n v="17"/>
    <n v="33"/>
    <n v="30"/>
    <n v="70"/>
    <n v="48"/>
    <n v="52"/>
    <n v="31.9"/>
    <n v="11.5"/>
    <n v="26.8"/>
    <n v="38.299999999999997"/>
    <n v="0"/>
    <n v="43.4"/>
    <n v="26.8"/>
    <n v="70.2"/>
    <n v="30"/>
    <n v="70"/>
    <n v="62"/>
    <n v="38"/>
    <n v="0.37"/>
    <n v="0.63"/>
    <n v="0.47"/>
    <x v="13"/>
  </r>
  <r>
    <n v="10.5"/>
    <n v="1.1000000000000001"/>
    <n v="15.6"/>
    <n v="36.299999999999997"/>
    <n v="51.9"/>
    <n v="8.9"/>
    <n v="16.7"/>
    <n v="45.3"/>
    <n v="62"/>
    <n v="30"/>
    <n v="70"/>
    <n v="27"/>
    <n v="73"/>
    <n v="8"/>
    <n v="28.7"/>
    <n v="67"/>
    <n v="95.7"/>
    <n v="39.4"/>
    <n v="36.700000000000003"/>
    <n v="106.4"/>
    <n v="143.1"/>
    <n v="30"/>
    <n v="70"/>
    <n v="26"/>
    <n v="74"/>
    <n v="0.46"/>
    <n v="0.43"/>
    <n v="0.43"/>
    <x v="13"/>
  </r>
  <r>
    <n v="10.6"/>
    <n v="0.9"/>
    <n v="0"/>
    <n v="0"/>
    <n v="0"/>
    <n v="6"/>
    <n v="0.9"/>
    <n v="6"/>
    <n v="6.8"/>
    <n v="0"/>
    <n v="0"/>
    <n v="13"/>
    <n v="87"/>
    <n v="13.3"/>
    <n v="0"/>
    <n v="0"/>
    <n v="0"/>
    <n v="21.4"/>
    <n v="13.3"/>
    <n v="21.4"/>
    <n v="34.700000000000003"/>
    <n v="0"/>
    <n v="0"/>
    <n v="38"/>
    <n v="62"/>
    <n v="7.0000000000000007E-2"/>
    <n v="0.28000000000000003"/>
    <n v="0.2"/>
    <x v="13"/>
  </r>
  <r>
    <n v="11.1"/>
    <n v="34.200000000000003"/>
    <n v="3.7"/>
    <n v="5.6"/>
    <n v="9.4"/>
    <n v="44.4"/>
    <n v="38"/>
    <n v="50"/>
    <n v="88"/>
    <n v="40"/>
    <n v="60"/>
    <n v="43"/>
    <n v="57"/>
    <n v="104.8"/>
    <n v="8.6999999999999993"/>
    <n v="13.1"/>
    <n v="21.8"/>
    <n v="81.3"/>
    <n v="113.5"/>
    <n v="94.4"/>
    <n v="207.9"/>
    <n v="40"/>
    <n v="60"/>
    <n v="55"/>
    <n v="45"/>
    <n v="0.33"/>
    <n v="0.53"/>
    <n v="0.42"/>
    <x v="13"/>
  </r>
  <r>
    <n v="11.2"/>
    <n v="34.4"/>
    <n v="0"/>
    <n v="0"/>
    <n v="0"/>
    <n v="37.200000000000003"/>
    <n v="34.4"/>
    <n v="37.200000000000003"/>
    <n v="71.599999999999994"/>
    <n v="0"/>
    <n v="0"/>
    <n v="48"/>
    <n v="52"/>
    <n v="67.099999999999994"/>
    <n v="0"/>
    <n v="0"/>
    <n v="0"/>
    <n v="67.7"/>
    <n v="67.099999999999994"/>
    <n v="67.7"/>
    <n v="134.80000000000001"/>
    <n v="0"/>
    <n v="0"/>
    <n v="50"/>
    <n v="50"/>
    <n v="0.51"/>
    <n v="0.55000000000000004"/>
    <n v="0.53"/>
    <x v="13"/>
  </r>
  <r>
    <n v="11.3"/>
    <n v="2.8"/>
    <n v="0"/>
    <n v="0"/>
    <n v="0"/>
    <n v="5.5"/>
    <n v="2.8"/>
    <n v="5.5"/>
    <n v="8.1999999999999993"/>
    <n v="0"/>
    <n v="0"/>
    <n v="34"/>
    <n v="66"/>
    <n v="10"/>
    <n v="0"/>
    <n v="0"/>
    <n v="0"/>
    <n v="13.7"/>
    <n v="10"/>
    <n v="13.7"/>
    <n v="23.7"/>
    <n v="0"/>
    <n v="0"/>
    <n v="42"/>
    <n v="58"/>
    <n v="0.28000000000000003"/>
    <n v="0.4"/>
    <n v="0.35"/>
    <x v="13"/>
  </r>
  <r>
    <n v="12.1"/>
    <n v="38.9"/>
    <n v="0"/>
    <n v="0"/>
    <n v="0"/>
    <n v="35.799999999999997"/>
    <n v="38.9"/>
    <n v="35.799999999999997"/>
    <n v="74.7"/>
    <n v="0"/>
    <n v="0"/>
    <n v="52"/>
    <n v="48"/>
    <n v="96.2"/>
    <n v="0"/>
    <n v="0"/>
    <n v="0"/>
    <n v="97"/>
    <n v="96.2"/>
    <n v="97"/>
    <n v="193.2"/>
    <n v="0"/>
    <n v="0"/>
    <n v="50"/>
    <n v="50"/>
    <n v="0.4"/>
    <n v="0.37"/>
    <n v="0.39"/>
    <x v="13"/>
  </r>
  <r>
    <n v="13.1"/>
    <n v="3.6"/>
    <n v="0"/>
    <n v="0"/>
    <n v="0"/>
    <n v="14.5"/>
    <n v="3.6"/>
    <n v="14.5"/>
    <n v="18.100000000000001"/>
    <n v="0"/>
    <n v="0"/>
    <n v="20"/>
    <n v="80"/>
    <n v="24.7"/>
    <n v="0"/>
    <n v="0"/>
    <n v="0"/>
    <n v="37.6"/>
    <n v="24.7"/>
    <n v="37.6"/>
    <n v="62.3"/>
    <n v="0"/>
    <n v="0"/>
    <n v="40"/>
    <n v="60"/>
    <n v="0.15"/>
    <n v="0.38"/>
    <n v="0.28999999999999998"/>
    <x v="13"/>
  </r>
  <r>
    <n v="13.2"/>
    <n v="14.6"/>
    <n v="0"/>
    <n v="0"/>
    <n v="0"/>
    <n v="8.3000000000000007"/>
    <n v="14.6"/>
    <n v="8.3000000000000007"/>
    <n v="22.9"/>
    <n v="0"/>
    <n v="0"/>
    <n v="64"/>
    <n v="36"/>
    <n v="38.299999999999997"/>
    <n v="0"/>
    <n v="0"/>
    <n v="0"/>
    <n v="32.6"/>
    <n v="38.299999999999997"/>
    <n v="32.6"/>
    <n v="70.900000000000006"/>
    <n v="0"/>
    <n v="0"/>
    <n v="54"/>
    <n v="46"/>
    <n v="0.38"/>
    <n v="0.25"/>
    <n v="0.32"/>
    <x v="13"/>
  </r>
  <r>
    <n v="14.1"/>
    <n v="94.6"/>
    <n v="0"/>
    <n v="0"/>
    <n v="0"/>
    <n v="64.3"/>
    <n v="94.6"/>
    <n v="64.3"/>
    <n v="158.9"/>
    <n v="0"/>
    <n v="0"/>
    <n v="60"/>
    <n v="40"/>
    <n v="158.1"/>
    <n v="0"/>
    <n v="0"/>
    <n v="0"/>
    <n v="121.1"/>
    <n v="158.1"/>
    <n v="121.1"/>
    <n v="279.2"/>
    <n v="0"/>
    <n v="0"/>
    <n v="57"/>
    <n v="43"/>
    <n v="0.6"/>
    <n v="0.53"/>
    <n v="0.56999999999999995"/>
    <x v="13"/>
  </r>
  <r>
    <n v="15.1"/>
    <n v="6.1"/>
    <n v="1"/>
    <n v="2.2999999999999998"/>
    <n v="3.3"/>
    <n v="1.8"/>
    <n v="7.1"/>
    <n v="4.0999999999999996"/>
    <n v="11.2"/>
    <n v="30"/>
    <n v="70"/>
    <n v="63"/>
    <n v="37"/>
    <n v="27.5"/>
    <n v="3.3"/>
    <n v="7.6"/>
    <n v="10.9"/>
    <n v="6.4"/>
    <n v="30.8"/>
    <n v="14"/>
    <n v="44.8"/>
    <n v="30"/>
    <n v="70"/>
    <n v="69"/>
    <n v="31"/>
    <n v="0.23"/>
    <n v="0.28999999999999998"/>
    <n v="0.25"/>
    <x v="13"/>
  </r>
  <r>
    <n v="15.2"/>
    <n v="51.4"/>
    <n v="0"/>
    <n v="0"/>
    <n v="0"/>
    <n v="40.5"/>
    <n v="51.4"/>
    <n v="40.5"/>
    <n v="92"/>
    <n v="0"/>
    <n v="0"/>
    <n v="56"/>
    <n v="44"/>
    <n v="114.4"/>
    <n v="0"/>
    <n v="0"/>
    <n v="0"/>
    <n v="80.400000000000006"/>
    <n v="114.4"/>
    <n v="80.400000000000006"/>
    <n v="194.9"/>
    <n v="0"/>
    <n v="0"/>
    <n v="59"/>
    <n v="41"/>
    <n v="0.45"/>
    <n v="0.5"/>
    <n v="0.47"/>
    <x v="13"/>
  </r>
  <r>
    <n v="15.3"/>
    <n v="0"/>
    <n v="6.7"/>
    <n v="15.7"/>
    <n v="22.5"/>
    <n v="4.2"/>
    <n v="6.7"/>
    <n v="20"/>
    <n v="26.7"/>
    <n v="30"/>
    <n v="70"/>
    <n v="25"/>
    <n v="75"/>
    <n v="0"/>
    <n v="15.3"/>
    <n v="35.700000000000003"/>
    <n v="51"/>
    <n v="16.8"/>
    <n v="15.3"/>
    <n v="52.5"/>
    <n v="67.8"/>
    <n v="30"/>
    <n v="70"/>
    <n v="23"/>
    <n v="77"/>
    <n v="0.44"/>
    <n v="0.38"/>
    <n v="0.39"/>
    <x v="13"/>
  </r>
  <r>
    <n v="15.4"/>
    <n v="19.2"/>
    <n v="0"/>
    <n v="0"/>
    <n v="0"/>
    <n v="24.5"/>
    <n v="19.2"/>
    <n v="24.5"/>
    <n v="43.6"/>
    <n v="0"/>
    <n v="0"/>
    <n v="44"/>
    <n v="56"/>
    <n v="58.5"/>
    <n v="0"/>
    <n v="0"/>
    <n v="0"/>
    <n v="45.8"/>
    <n v="58.5"/>
    <n v="45.8"/>
    <n v="104.3"/>
    <n v="0"/>
    <n v="0"/>
    <n v="56"/>
    <n v="44"/>
    <n v="0.33"/>
    <n v="0.53"/>
    <n v="0.42"/>
    <x v="13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16.2"/>
    <n v="39.799999999999997"/>
    <n v="0"/>
    <n v="0"/>
    <n v="0"/>
    <n v="64.099999999999994"/>
    <n v="39.799999999999997"/>
    <n v="64.099999999999994"/>
    <n v="103.9"/>
    <n v="0"/>
    <n v="0"/>
    <n v="38"/>
    <n v="62"/>
    <n v="125.6"/>
    <n v="0"/>
    <n v="0"/>
    <n v="0"/>
    <n v="105.8"/>
    <n v="125.6"/>
    <n v="105.8"/>
    <n v="231.3"/>
    <n v="0"/>
    <n v="0"/>
    <n v="54"/>
    <n v="46"/>
    <n v="0.32"/>
    <n v="0.61"/>
    <n v="0.45"/>
    <x v="13"/>
  </r>
  <r>
    <n v="16.3"/>
    <n v="2.1"/>
    <n v="0"/>
    <n v="0"/>
    <n v="0"/>
    <n v="0"/>
    <n v="2.1"/>
    <n v="0"/>
    <n v="2.1"/>
    <n v="0"/>
    <n v="0"/>
    <n v="100"/>
    <n v="0"/>
    <n v="16.100000000000001"/>
    <n v="0"/>
    <n v="0"/>
    <n v="0"/>
    <n v="0"/>
    <n v="16.100000000000001"/>
    <n v="0"/>
    <n v="16.100000000000001"/>
    <n v="0"/>
    <n v="0"/>
    <n v="100"/>
    <n v="0"/>
    <n v="0.13"/>
    <n v="0"/>
    <n v="0.13"/>
    <x v="13"/>
  </r>
  <r>
    <n v="16.399999999999999"/>
    <n v="8.5"/>
    <n v="0"/>
    <n v="0"/>
    <n v="0"/>
    <n v="0.8"/>
    <n v="8.5"/>
    <n v="0.8"/>
    <n v="9.3000000000000007"/>
    <n v="0"/>
    <n v="0"/>
    <n v="91"/>
    <n v="9"/>
    <n v="47"/>
    <n v="0"/>
    <n v="0"/>
    <n v="0"/>
    <n v="4.8"/>
    <n v="47"/>
    <n v="4.8"/>
    <n v="51.7"/>
    <n v="0"/>
    <n v="0"/>
    <n v="91"/>
    <n v="9"/>
    <n v="0.18"/>
    <n v="0.17"/>
    <n v="0.18"/>
    <x v="13"/>
  </r>
  <r>
    <n v="17.100000000000001"/>
    <n v="0.3"/>
    <n v="0"/>
    <n v="0"/>
    <n v="0"/>
    <n v="7.8"/>
    <n v="0.3"/>
    <n v="7.8"/>
    <n v="8.1"/>
    <n v="0"/>
    <n v="0"/>
    <n v="3"/>
    <n v="97"/>
    <n v="21.6"/>
    <n v="0"/>
    <n v="0"/>
    <n v="0"/>
    <n v="25.3"/>
    <n v="21.6"/>
    <n v="25.3"/>
    <n v="46.9"/>
    <n v="0"/>
    <n v="0"/>
    <n v="46"/>
    <n v="54"/>
    <n v="0.01"/>
    <n v="0.31"/>
    <n v="0.17"/>
    <x v="13"/>
  </r>
  <r>
    <n v="17.2"/>
    <n v="7.8"/>
    <n v="0"/>
    <n v="0"/>
    <n v="0"/>
    <n v="10"/>
    <n v="7.8"/>
    <n v="10"/>
    <n v="17.8"/>
    <n v="0"/>
    <n v="0"/>
    <n v="44"/>
    <n v="56"/>
    <n v="31.2"/>
    <n v="0"/>
    <n v="0"/>
    <n v="0"/>
    <n v="32.200000000000003"/>
    <n v="31.2"/>
    <n v="32.200000000000003"/>
    <n v="63.4"/>
    <n v="0"/>
    <n v="0"/>
    <n v="49"/>
    <n v="51"/>
    <n v="0.25"/>
    <n v="0.31"/>
    <n v="0.28000000000000003"/>
    <x v="13"/>
  </r>
  <r>
    <n v="17.3"/>
    <n v="6.5"/>
    <n v="0"/>
    <n v="0"/>
    <n v="0"/>
    <n v="0"/>
    <n v="6.5"/>
    <n v="0"/>
    <n v="6.5"/>
    <n v="0"/>
    <n v="0"/>
    <n v="100"/>
    <n v="0"/>
    <n v="33.200000000000003"/>
    <n v="0"/>
    <n v="0"/>
    <n v="0"/>
    <n v="0"/>
    <n v="33.200000000000003"/>
    <n v="0"/>
    <n v="33.200000000000003"/>
    <n v="0"/>
    <n v="0"/>
    <n v="100"/>
    <n v="0"/>
    <n v="0.2"/>
    <n v="0"/>
    <n v="0.2"/>
    <x v="13"/>
  </r>
  <r>
    <n v="18.100000000000001"/>
    <n v="0.1"/>
    <n v="0"/>
    <n v="0"/>
    <n v="0"/>
    <n v="1"/>
    <n v="0.1"/>
    <n v="1"/>
    <n v="1.1000000000000001"/>
    <n v="0"/>
    <n v="0"/>
    <n v="11"/>
    <n v="89"/>
    <n v="1.8"/>
    <n v="0"/>
    <n v="0"/>
    <n v="0"/>
    <n v="4.5"/>
    <n v="1.8"/>
    <n v="4.5"/>
    <n v="6.3"/>
    <n v="0"/>
    <n v="0"/>
    <n v="29"/>
    <n v="71"/>
    <n v="7.0000000000000007E-2"/>
    <n v="0.22"/>
    <n v="0.18"/>
    <x v="13"/>
  </r>
  <r>
    <n v="18.2"/>
    <n v="1"/>
    <n v="0"/>
    <n v="0"/>
    <n v="0"/>
    <n v="3.8"/>
    <n v="1"/>
    <n v="3.8"/>
    <n v="4.8"/>
    <n v="0"/>
    <n v="0"/>
    <n v="21"/>
    <n v="79"/>
    <n v="8.6"/>
    <n v="0"/>
    <n v="0"/>
    <n v="0"/>
    <n v="12.5"/>
    <n v="8.6"/>
    <n v="12.5"/>
    <n v="21.1"/>
    <n v="0"/>
    <n v="0"/>
    <n v="41"/>
    <n v="59"/>
    <n v="0.12"/>
    <n v="0.3"/>
    <n v="0.23"/>
    <x v="13"/>
  </r>
  <r>
    <n v="19.100000000000001"/>
    <n v="22.9"/>
    <n v="0"/>
    <n v="0"/>
    <n v="0"/>
    <n v="132.1"/>
    <n v="22.9"/>
    <n v="132.1"/>
    <n v="155"/>
    <n v="0"/>
    <n v="0"/>
    <n v="15"/>
    <n v="85"/>
    <n v="88.6"/>
    <n v="0"/>
    <n v="0"/>
    <n v="0"/>
    <n v="221.4"/>
    <n v="88.6"/>
    <n v="221.4"/>
    <n v="310.10000000000002"/>
    <n v="0"/>
    <n v="0"/>
    <n v="29"/>
    <n v="71"/>
    <n v="0.26"/>
    <n v="0.6"/>
    <n v="0.5"/>
    <x v="13"/>
  </r>
  <r>
    <n v="19.2"/>
    <n v="7.4"/>
    <n v="0"/>
    <n v="0"/>
    <n v="0"/>
    <n v="17.2"/>
    <n v="7.4"/>
    <n v="17.2"/>
    <n v="24.5"/>
    <n v="0"/>
    <n v="0"/>
    <n v="30"/>
    <n v="70"/>
    <n v="37.6"/>
    <n v="0"/>
    <n v="0"/>
    <n v="0"/>
    <n v="46"/>
    <n v="37.6"/>
    <n v="46"/>
    <n v="83.6"/>
    <n v="0"/>
    <n v="0"/>
    <n v="45"/>
    <n v="55"/>
    <n v="0.2"/>
    <n v="0.37"/>
    <n v="0.28999999999999998"/>
    <x v="13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0.2"/>
    <n v="0.1"/>
    <n v="0"/>
    <n v="0"/>
    <n v="0"/>
    <n v="0.8"/>
    <n v="0.1"/>
    <n v="0.8"/>
    <n v="0.9"/>
    <n v="0"/>
    <n v="0"/>
    <n v="14"/>
    <n v="86"/>
    <n v="1.8"/>
    <n v="0"/>
    <n v="0"/>
    <n v="0"/>
    <n v="7"/>
    <n v="1.8"/>
    <n v="7"/>
    <n v="8.9"/>
    <n v="0"/>
    <n v="0"/>
    <n v="21"/>
    <n v="79"/>
    <n v="7.0000000000000007E-2"/>
    <n v="0.11"/>
    <n v="0.1"/>
    <x v="13"/>
  </r>
  <r>
    <n v="21.1"/>
    <n v="0.9"/>
    <n v="0"/>
    <n v="0"/>
    <n v="0"/>
    <n v="2.5"/>
    <n v="0.9"/>
    <n v="2.5"/>
    <n v="3.3"/>
    <n v="0"/>
    <n v="0"/>
    <n v="26"/>
    <n v="74"/>
    <n v="7.9"/>
    <n v="0"/>
    <n v="0"/>
    <n v="0"/>
    <n v="10"/>
    <n v="7.9"/>
    <n v="10"/>
    <n v="17.899999999999999"/>
    <n v="0"/>
    <n v="0"/>
    <n v="44"/>
    <n v="56"/>
    <n v="0.11"/>
    <n v="0.25"/>
    <n v="0.19"/>
    <x v="13"/>
  </r>
  <r>
    <n v="21.2"/>
    <n v="0.5"/>
    <n v="0"/>
    <n v="0"/>
    <n v="0"/>
    <n v="6.4"/>
    <n v="0.5"/>
    <n v="6.4"/>
    <n v="6.9"/>
    <n v="0"/>
    <n v="0"/>
    <n v="7"/>
    <n v="93"/>
    <n v="3.6"/>
    <n v="0"/>
    <n v="0"/>
    <n v="0"/>
    <n v="15.8"/>
    <n v="3.6"/>
    <n v="15.8"/>
    <n v="19.399999999999999"/>
    <n v="0"/>
    <n v="0"/>
    <n v="19"/>
    <n v="81"/>
    <n v="0.14000000000000001"/>
    <n v="0.4"/>
    <n v="0.35"/>
    <x v="13"/>
  </r>
  <r>
    <n v="22.1"/>
    <n v="0.3"/>
    <n v="0"/>
    <n v="0"/>
    <n v="0"/>
    <n v="0.2"/>
    <n v="0.3"/>
    <n v="0.2"/>
    <n v="0.5"/>
    <n v="0"/>
    <n v="0"/>
    <n v="59"/>
    <n v="41"/>
    <n v="1.9"/>
    <n v="0"/>
    <n v="0"/>
    <n v="0"/>
    <n v="2.5"/>
    <n v="1.9"/>
    <n v="2.5"/>
    <n v="4.4000000000000004"/>
    <n v="0"/>
    <n v="0"/>
    <n v="43"/>
    <n v="57"/>
    <n v="0.15"/>
    <n v="0.08"/>
    <n v="0.11"/>
    <x v="13"/>
  </r>
  <r>
    <n v="22.2"/>
    <n v="1.6"/>
    <n v="0"/>
    <n v="0"/>
    <n v="0"/>
    <n v="9"/>
    <n v="1.6"/>
    <n v="9"/>
    <n v="10.6"/>
    <n v="0"/>
    <n v="0"/>
    <n v="15"/>
    <n v="85"/>
    <n v="11.1"/>
    <n v="0"/>
    <n v="0"/>
    <n v="0"/>
    <n v="28.2"/>
    <n v="11.1"/>
    <n v="28.2"/>
    <n v="39.299999999999997"/>
    <n v="0"/>
    <n v="0"/>
    <n v="28"/>
    <n v="72"/>
    <n v="0.14000000000000001"/>
    <n v="0.32"/>
    <n v="0.27"/>
    <x v="13"/>
  </r>
  <r>
    <n v="23.1"/>
    <n v="3.1"/>
    <n v="0"/>
    <n v="0"/>
    <n v="0"/>
    <n v="0"/>
    <n v="3.1"/>
    <n v="0"/>
    <n v="3.1"/>
    <n v="0"/>
    <n v="0"/>
    <n v="100"/>
    <n v="0"/>
    <n v="18"/>
    <n v="0"/>
    <n v="0"/>
    <n v="0"/>
    <n v="0"/>
    <n v="18"/>
    <n v="0"/>
    <n v="18"/>
    <n v="0"/>
    <n v="0"/>
    <n v="100"/>
    <n v="0"/>
    <n v="0.17"/>
    <n v="0"/>
    <n v="0.17"/>
    <x v="13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5.2"/>
    <n v="0.2"/>
    <n v="0"/>
    <n v="0"/>
    <n v="0"/>
    <n v="11.5"/>
    <n v="0.2"/>
    <n v="11.5"/>
    <n v="11.7"/>
    <n v="0"/>
    <n v="0"/>
    <n v="2"/>
    <n v="98"/>
    <n v="2.1"/>
    <n v="0"/>
    <n v="0"/>
    <n v="0"/>
    <n v="30.1"/>
    <n v="2.1"/>
    <n v="30.1"/>
    <n v="32.299999999999997"/>
    <n v="0"/>
    <n v="0"/>
    <n v="7"/>
    <n v="93"/>
    <n v="0.11"/>
    <n v="0.38"/>
    <n v="0.36"/>
    <x v="13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1.1000000000000001"/>
    <n v="37.1"/>
    <n v="0"/>
    <n v="0"/>
    <n v="0"/>
    <n v="0"/>
    <n v="37.1"/>
    <n v="0"/>
    <n v="37.1"/>
    <n v="0"/>
    <n v="0"/>
    <n v="100"/>
    <n v="0"/>
    <n v="78.5"/>
    <n v="0"/>
    <n v="0"/>
    <n v="0"/>
    <n v="0"/>
    <n v="78.5"/>
    <n v="0"/>
    <n v="78.5"/>
    <n v="0"/>
    <n v="0"/>
    <n v="100"/>
    <n v="0"/>
    <n v="0.47"/>
    <n v="0"/>
    <n v="0.47"/>
    <x v="14"/>
  </r>
  <r>
    <n v="1.2"/>
    <n v="22.7"/>
    <n v="0"/>
    <n v="0"/>
    <n v="0"/>
    <n v="0"/>
    <n v="22.7"/>
    <n v="0"/>
    <n v="22.7"/>
    <n v="0"/>
    <n v="0"/>
    <n v="100"/>
    <n v="0"/>
    <n v="43"/>
    <n v="0"/>
    <n v="0"/>
    <n v="0"/>
    <n v="0"/>
    <n v="43"/>
    <n v="0"/>
    <n v="43"/>
    <n v="0"/>
    <n v="0"/>
    <n v="100"/>
    <n v="0"/>
    <n v="0.53"/>
    <n v="0"/>
    <n v="0.53"/>
    <x v="14"/>
  </r>
  <r>
    <n v="2.1"/>
    <n v="0.2"/>
    <n v="0"/>
    <n v="0"/>
    <n v="0"/>
    <n v="0"/>
    <n v="0.2"/>
    <n v="0"/>
    <n v="0.2"/>
    <n v="0"/>
    <n v="0"/>
    <n v="100"/>
    <n v="0"/>
    <n v="4.7"/>
    <n v="0"/>
    <n v="0"/>
    <n v="0"/>
    <n v="0"/>
    <n v="4.7"/>
    <n v="0"/>
    <n v="4.7"/>
    <n v="0"/>
    <n v="0"/>
    <n v="100"/>
    <n v="0"/>
    <n v="0.05"/>
    <n v="0"/>
    <n v="0.05"/>
    <x v="14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.2999999999999998"/>
    <n v="0.3"/>
    <n v="0"/>
    <n v="0"/>
    <n v="0"/>
    <n v="0"/>
    <n v="0.3"/>
    <n v="0"/>
    <n v="0.3"/>
    <n v="0"/>
    <n v="0"/>
    <n v="100"/>
    <n v="0"/>
    <n v="1.4"/>
    <n v="0"/>
    <n v="0"/>
    <n v="0"/>
    <n v="0"/>
    <n v="1.4"/>
    <n v="0"/>
    <n v="1.4"/>
    <n v="0"/>
    <n v="0"/>
    <n v="100"/>
    <n v="0"/>
    <n v="0.2"/>
    <n v="0"/>
    <n v="0.2"/>
    <x v="14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.1"/>
    <n v="0.2"/>
    <n v="0"/>
    <n v="0"/>
    <n v="0"/>
    <n v="0"/>
    <n v="0.2"/>
    <n v="0"/>
    <n v="0.2"/>
    <n v="0"/>
    <n v="0"/>
    <n v="100"/>
    <n v="0"/>
    <n v="3.7"/>
    <n v="0"/>
    <n v="0"/>
    <n v="0"/>
    <n v="0"/>
    <n v="3.7"/>
    <n v="0"/>
    <n v="3.7"/>
    <n v="0"/>
    <n v="0"/>
    <n v="100"/>
    <n v="0"/>
    <n v="0.05"/>
    <n v="0"/>
    <n v="0.05"/>
    <x v="14"/>
  </r>
  <r>
    <n v="3.2"/>
    <n v="6.3"/>
    <n v="0"/>
    <n v="0"/>
    <n v="0"/>
    <n v="0"/>
    <n v="6.3"/>
    <n v="0"/>
    <n v="6.3"/>
    <n v="0"/>
    <n v="0"/>
    <n v="100"/>
    <n v="0"/>
    <n v="30.7"/>
    <n v="0"/>
    <n v="0"/>
    <n v="0"/>
    <n v="0"/>
    <n v="30.7"/>
    <n v="0"/>
    <n v="30.7"/>
    <n v="0"/>
    <n v="0"/>
    <n v="100"/>
    <n v="0"/>
    <n v="0.2"/>
    <n v="0"/>
    <n v="0.2"/>
    <x v="14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4.2"/>
    <n v="1"/>
    <n v="0"/>
    <n v="0"/>
    <n v="0"/>
    <n v="0"/>
    <n v="1"/>
    <n v="0"/>
    <n v="1"/>
    <n v="0"/>
    <n v="0"/>
    <n v="100"/>
    <n v="0"/>
    <n v="6.1"/>
    <n v="0"/>
    <n v="0"/>
    <n v="0"/>
    <n v="0"/>
    <n v="6.1"/>
    <n v="0"/>
    <n v="6.1"/>
    <n v="0"/>
    <n v="0"/>
    <n v="100"/>
    <n v="0"/>
    <n v="0.16"/>
    <n v="0"/>
    <n v="0.16"/>
    <x v="14"/>
  </r>
  <r>
    <n v="4.3"/>
    <n v="1"/>
    <n v="0"/>
    <n v="0"/>
    <n v="0"/>
    <n v="0"/>
    <n v="1"/>
    <n v="0"/>
    <n v="1"/>
    <n v="0"/>
    <n v="0"/>
    <n v="100"/>
    <n v="0"/>
    <n v="6.5"/>
    <n v="0"/>
    <n v="0"/>
    <n v="0"/>
    <n v="0"/>
    <n v="6.5"/>
    <n v="0"/>
    <n v="6.5"/>
    <n v="0"/>
    <n v="0"/>
    <n v="100"/>
    <n v="0"/>
    <n v="0.16"/>
    <n v="0"/>
    <n v="0.16"/>
    <x v="14"/>
  </r>
  <r>
    <n v="5.0999999999999996"/>
    <n v="19.100000000000001"/>
    <n v="0"/>
    <n v="0"/>
    <n v="0"/>
    <n v="0"/>
    <n v="19.100000000000001"/>
    <n v="0"/>
    <n v="19.100000000000001"/>
    <n v="0"/>
    <n v="0"/>
    <n v="100"/>
    <n v="0"/>
    <n v="83.7"/>
    <n v="0"/>
    <n v="0"/>
    <n v="0"/>
    <n v="0"/>
    <n v="83.7"/>
    <n v="0"/>
    <n v="83.7"/>
    <n v="0"/>
    <n v="0"/>
    <n v="100"/>
    <n v="0"/>
    <n v="0.23"/>
    <n v="0"/>
    <n v="0.23"/>
    <x v="14"/>
  </r>
  <r>
    <n v="5.2"/>
    <n v="38.9"/>
    <n v="0"/>
    <n v="0"/>
    <n v="0"/>
    <n v="0"/>
    <n v="38.9"/>
    <n v="0"/>
    <n v="38.9"/>
    <n v="0"/>
    <n v="0"/>
    <n v="100"/>
    <n v="0"/>
    <n v="157.9"/>
    <n v="0"/>
    <n v="0"/>
    <n v="0"/>
    <n v="0"/>
    <n v="157.9"/>
    <n v="0"/>
    <n v="157.9"/>
    <n v="0"/>
    <n v="0"/>
    <n v="100"/>
    <n v="0"/>
    <n v="0.25"/>
    <n v="0"/>
    <n v="0.25"/>
    <x v="14"/>
  </r>
  <r>
    <n v="6.1"/>
    <n v="5.4"/>
    <n v="0"/>
    <n v="0"/>
    <n v="0"/>
    <n v="0"/>
    <n v="5.4"/>
    <n v="0"/>
    <n v="5.4"/>
    <n v="0"/>
    <n v="0"/>
    <n v="100"/>
    <n v="0"/>
    <n v="14.9"/>
    <n v="0"/>
    <n v="0"/>
    <n v="0"/>
    <n v="0"/>
    <n v="14.9"/>
    <n v="0"/>
    <n v="14.9"/>
    <n v="0"/>
    <n v="0"/>
    <n v="100"/>
    <n v="0"/>
    <n v="0.36"/>
    <n v="0"/>
    <n v="0.36"/>
    <x v="14"/>
  </r>
  <r>
    <n v="6.2"/>
    <n v="5.2"/>
    <n v="0"/>
    <n v="0"/>
    <n v="0"/>
    <n v="0"/>
    <n v="5.2"/>
    <n v="0"/>
    <n v="5.2"/>
    <n v="0"/>
    <n v="0"/>
    <n v="100"/>
    <n v="0"/>
    <n v="23"/>
    <n v="0"/>
    <n v="0"/>
    <n v="0"/>
    <n v="0"/>
    <n v="23"/>
    <n v="0"/>
    <n v="23"/>
    <n v="0"/>
    <n v="0"/>
    <n v="100"/>
    <n v="0"/>
    <n v="0.23"/>
    <n v="0"/>
    <n v="0.23"/>
    <x v="14"/>
  </r>
  <r>
    <n v="7.1"/>
    <n v="64.099999999999994"/>
    <n v="0"/>
    <n v="0"/>
    <n v="0"/>
    <n v="0"/>
    <n v="64.099999999999994"/>
    <n v="0"/>
    <n v="64.099999999999994"/>
    <n v="0"/>
    <n v="0"/>
    <n v="100"/>
    <n v="0"/>
    <n v="237.7"/>
    <n v="0"/>
    <n v="0"/>
    <n v="0"/>
    <n v="0"/>
    <n v="237.7"/>
    <n v="0"/>
    <n v="237.7"/>
    <n v="0"/>
    <n v="0"/>
    <n v="100"/>
    <n v="0"/>
    <n v="0.27"/>
    <n v="0"/>
    <n v="0.27"/>
    <x v="14"/>
  </r>
  <r>
    <n v="7.2"/>
    <n v="22.9"/>
    <n v="0"/>
    <n v="0"/>
    <n v="0"/>
    <n v="0"/>
    <n v="22.9"/>
    <n v="0"/>
    <n v="22.9"/>
    <n v="0"/>
    <n v="0"/>
    <n v="100"/>
    <n v="0"/>
    <n v="61.8"/>
    <n v="0"/>
    <n v="0"/>
    <n v="0"/>
    <n v="0"/>
    <n v="61.8"/>
    <n v="0"/>
    <n v="61.8"/>
    <n v="0"/>
    <n v="0"/>
    <n v="100"/>
    <n v="0"/>
    <n v="0.37"/>
    <n v="0"/>
    <n v="0.37"/>
    <x v="14"/>
  </r>
  <r>
    <n v="7.3"/>
    <n v="85.6"/>
    <n v="0"/>
    <n v="0"/>
    <n v="0"/>
    <n v="2.1"/>
    <n v="85.6"/>
    <n v="2.1"/>
    <n v="87.7"/>
    <n v="0"/>
    <n v="0"/>
    <n v="98"/>
    <n v="2"/>
    <n v="135.30000000000001"/>
    <n v="0"/>
    <n v="0"/>
    <n v="0"/>
    <n v="5.7"/>
    <n v="135.30000000000001"/>
    <n v="5.7"/>
    <n v="141"/>
    <n v="0"/>
    <n v="0"/>
    <n v="96"/>
    <n v="4"/>
    <n v="0.63"/>
    <n v="0.37"/>
    <n v="0.62"/>
    <x v="14"/>
  </r>
  <r>
    <n v="8.1"/>
    <n v="28.6"/>
    <n v="0"/>
    <n v="0"/>
    <n v="0"/>
    <n v="0"/>
    <n v="28.6"/>
    <n v="0"/>
    <n v="28.6"/>
    <n v="0"/>
    <n v="0"/>
    <n v="100"/>
    <n v="0"/>
    <n v="73.2"/>
    <n v="0"/>
    <n v="0"/>
    <n v="0"/>
    <n v="0"/>
    <n v="73.2"/>
    <n v="0"/>
    <n v="73.2"/>
    <n v="0"/>
    <n v="0"/>
    <n v="100"/>
    <n v="0"/>
    <n v="0.39"/>
    <n v="0"/>
    <n v="0.39"/>
    <x v="14"/>
  </r>
  <r>
    <n v="8.1999999999999993"/>
    <n v="0"/>
    <n v="0"/>
    <n v="0"/>
    <n v="0"/>
    <n v="0"/>
    <n v="0"/>
    <n v="0"/>
    <n v="0"/>
    <n v="0"/>
    <n v="0"/>
    <n v="100"/>
    <n v="0"/>
    <n v="0.7"/>
    <n v="0"/>
    <n v="0"/>
    <n v="0"/>
    <n v="0"/>
    <n v="0.7"/>
    <n v="0"/>
    <n v="0.7"/>
    <n v="0"/>
    <n v="0"/>
    <n v="100"/>
    <n v="0"/>
    <n v="0.04"/>
    <n v="0"/>
    <n v="0.04"/>
    <x v="14"/>
  </r>
  <r>
    <n v="8.3000000000000007"/>
    <n v="5.9"/>
    <n v="0"/>
    <n v="0"/>
    <n v="0"/>
    <n v="0"/>
    <n v="5.9"/>
    <n v="0"/>
    <n v="5.9"/>
    <n v="0"/>
    <n v="0"/>
    <n v="100"/>
    <n v="0"/>
    <n v="19"/>
    <n v="0"/>
    <n v="0"/>
    <n v="0"/>
    <n v="0"/>
    <n v="19"/>
    <n v="0"/>
    <n v="19"/>
    <n v="0"/>
    <n v="0"/>
    <n v="100"/>
    <n v="0"/>
    <n v="0.31"/>
    <n v="0"/>
    <n v="0.31"/>
    <x v="14"/>
  </r>
  <r>
    <n v="8.4"/>
    <n v="9.1"/>
    <n v="0"/>
    <n v="0"/>
    <n v="0"/>
    <n v="0"/>
    <n v="9.1"/>
    <n v="0"/>
    <n v="9.1"/>
    <n v="0"/>
    <n v="0"/>
    <n v="100"/>
    <n v="0"/>
    <n v="15.8"/>
    <n v="0"/>
    <n v="0"/>
    <n v="0"/>
    <n v="0"/>
    <n v="15.8"/>
    <n v="0"/>
    <n v="15.8"/>
    <n v="0"/>
    <n v="0"/>
    <n v="100"/>
    <n v="0"/>
    <n v="0.57999999999999996"/>
    <n v="0"/>
    <n v="0.57999999999999996"/>
    <x v="14"/>
  </r>
  <r>
    <n v="9.1"/>
    <n v="41.4"/>
    <n v="0"/>
    <n v="0"/>
    <n v="0"/>
    <n v="50.7"/>
    <n v="41.4"/>
    <n v="50.7"/>
    <n v="92"/>
    <n v="0"/>
    <n v="0"/>
    <n v="45"/>
    <n v="55"/>
    <n v="104.9"/>
    <n v="0"/>
    <n v="0"/>
    <n v="0"/>
    <n v="93.4"/>
    <n v="104.9"/>
    <n v="93.4"/>
    <n v="198.2"/>
    <n v="0"/>
    <n v="0"/>
    <n v="53"/>
    <n v="47"/>
    <n v="0.39"/>
    <n v="0.54"/>
    <n v="0.46"/>
    <x v="14"/>
  </r>
  <r>
    <n v="9.1999999999999993"/>
    <n v="13.5"/>
    <n v="0"/>
    <n v="0"/>
    <n v="0"/>
    <n v="0"/>
    <n v="13.5"/>
    <n v="0"/>
    <n v="13.5"/>
    <n v="0"/>
    <n v="0"/>
    <n v="100"/>
    <n v="0"/>
    <n v="41.7"/>
    <n v="0"/>
    <n v="0"/>
    <n v="0"/>
    <n v="0"/>
    <n v="41.7"/>
    <n v="0"/>
    <n v="41.7"/>
    <n v="0"/>
    <n v="0"/>
    <n v="100"/>
    <n v="0"/>
    <n v="0.32"/>
    <n v="0"/>
    <n v="0.32"/>
    <x v="14"/>
  </r>
  <r>
    <n v="9.3000000000000007"/>
    <n v="124.3"/>
    <n v="0"/>
    <n v="0"/>
    <n v="0"/>
    <n v="77.5"/>
    <n v="124.3"/>
    <n v="77.5"/>
    <n v="201.8"/>
    <n v="0"/>
    <n v="0"/>
    <n v="62"/>
    <n v="38"/>
    <n v="252.6"/>
    <n v="0"/>
    <n v="0"/>
    <n v="0"/>
    <n v="118"/>
    <n v="252.6"/>
    <n v="118"/>
    <n v="370.6"/>
    <n v="0"/>
    <n v="0"/>
    <n v="68"/>
    <n v="32"/>
    <n v="0.49"/>
    <n v="0.66"/>
    <n v="0.54"/>
    <x v="14"/>
  </r>
  <r>
    <n v="10.1"/>
    <n v="47.7"/>
    <n v="0"/>
    <n v="0"/>
    <n v="0"/>
    <n v="67.599999999999994"/>
    <n v="47.7"/>
    <n v="67.599999999999994"/>
    <n v="115.3"/>
    <n v="0"/>
    <n v="0"/>
    <n v="41"/>
    <n v="59"/>
    <n v="99"/>
    <n v="0"/>
    <n v="0"/>
    <n v="0"/>
    <n v="104.7"/>
    <n v="99"/>
    <n v="104.7"/>
    <n v="203.7"/>
    <n v="0"/>
    <n v="0"/>
    <n v="49"/>
    <n v="51"/>
    <n v="0.48"/>
    <n v="0.65"/>
    <n v="0.56999999999999995"/>
    <x v="14"/>
  </r>
  <r>
    <n v="10.199999999999999"/>
    <n v="12"/>
    <n v="15.7"/>
    <n v="15.7"/>
    <n v="31.4"/>
    <n v="15.5"/>
    <n v="27.7"/>
    <n v="31.2"/>
    <n v="58.9"/>
    <n v="50"/>
    <n v="50"/>
    <n v="47"/>
    <n v="53"/>
    <n v="51.4"/>
    <n v="31.9"/>
    <n v="31.9"/>
    <n v="63.7"/>
    <n v="33.5"/>
    <n v="83.3"/>
    <n v="65.400000000000006"/>
    <n v="148.69999999999999"/>
    <n v="50"/>
    <n v="50"/>
    <n v="56"/>
    <n v="44"/>
    <n v="0.33"/>
    <n v="0.48"/>
    <n v="0.4"/>
    <x v="14"/>
  </r>
  <r>
    <n v="10.3"/>
    <n v="16.8"/>
    <n v="0"/>
    <n v="0"/>
    <n v="0"/>
    <n v="29.6"/>
    <n v="16.8"/>
    <n v="29.6"/>
    <n v="46.4"/>
    <n v="0"/>
    <n v="0"/>
    <n v="36"/>
    <n v="64"/>
    <n v="48.8"/>
    <n v="0"/>
    <n v="0"/>
    <n v="0"/>
    <n v="53"/>
    <n v="48.8"/>
    <n v="53"/>
    <n v="101.8"/>
    <n v="0"/>
    <n v="0"/>
    <n v="48"/>
    <n v="52"/>
    <n v="0.34"/>
    <n v="0.56000000000000005"/>
    <n v="0.46"/>
    <x v="14"/>
  </r>
  <r>
    <n v="10.4"/>
    <n v="14.8"/>
    <n v="12"/>
    <n v="18"/>
    <n v="29.9"/>
    <n v="0"/>
    <n v="26.7"/>
    <n v="18"/>
    <n v="44.7"/>
    <n v="40"/>
    <n v="60"/>
    <n v="60"/>
    <n v="40"/>
    <n v="32.1"/>
    <n v="15.9"/>
    <n v="23.8"/>
    <n v="39.700000000000003"/>
    <n v="0"/>
    <n v="48"/>
    <n v="23.8"/>
    <n v="71.8"/>
    <n v="40"/>
    <n v="60"/>
    <n v="67"/>
    <n v="33"/>
    <n v="0.56000000000000005"/>
    <n v="0.75"/>
    <n v="0.62"/>
    <x v="14"/>
  </r>
  <r>
    <n v="10.5"/>
    <n v="6"/>
    <n v="29.3"/>
    <n v="44"/>
    <n v="73.3"/>
    <n v="14.8"/>
    <n v="35.4"/>
    <n v="58.8"/>
    <n v="94.1"/>
    <n v="40"/>
    <n v="60"/>
    <n v="38"/>
    <n v="62"/>
    <n v="37.799999999999997"/>
    <n v="43.3"/>
    <n v="64.900000000000006"/>
    <n v="108.2"/>
    <n v="33.6"/>
    <n v="81.099999999999994"/>
    <n v="98.5"/>
    <n v="179.7"/>
    <n v="40"/>
    <n v="60"/>
    <n v="45"/>
    <n v="55"/>
    <n v="0.44"/>
    <n v="0.6"/>
    <n v="0.52"/>
    <x v="14"/>
  </r>
  <r>
    <n v="10.6"/>
    <n v="7.1"/>
    <n v="5.6"/>
    <n v="5.6"/>
    <n v="11.2"/>
    <n v="9.3000000000000007"/>
    <n v="12.7"/>
    <n v="14.9"/>
    <n v="27.6"/>
    <n v="50"/>
    <n v="50"/>
    <n v="46"/>
    <n v="54"/>
    <n v="38"/>
    <n v="14.3"/>
    <n v="14.3"/>
    <n v="28.6"/>
    <n v="26.9"/>
    <n v="52.3"/>
    <n v="41.2"/>
    <n v="93.5"/>
    <n v="50"/>
    <n v="50"/>
    <n v="56"/>
    <n v="44"/>
    <n v="0.24"/>
    <n v="0.36"/>
    <n v="0.28999999999999998"/>
    <x v="14"/>
  </r>
  <r>
    <n v="11.1"/>
    <n v="45.4"/>
    <n v="3.6"/>
    <n v="5.5"/>
    <n v="9.1"/>
    <n v="41.4"/>
    <n v="49"/>
    <n v="46.9"/>
    <n v="95.9"/>
    <n v="40"/>
    <n v="60"/>
    <n v="51"/>
    <n v="49"/>
    <n v="105"/>
    <n v="7.6"/>
    <n v="11.4"/>
    <n v="19"/>
    <n v="73"/>
    <n v="112.6"/>
    <n v="84.4"/>
    <n v="197"/>
    <n v="40"/>
    <n v="60"/>
    <n v="57"/>
    <n v="43"/>
    <n v="0.44"/>
    <n v="0.56000000000000005"/>
    <n v="0.49"/>
    <x v="14"/>
  </r>
  <r>
    <n v="11.2"/>
    <n v="34.799999999999997"/>
    <n v="0"/>
    <n v="0"/>
    <n v="0"/>
    <n v="34.9"/>
    <n v="34.799999999999997"/>
    <n v="34.9"/>
    <n v="69.8"/>
    <n v="0"/>
    <n v="0"/>
    <n v="50"/>
    <n v="50"/>
    <n v="67.7"/>
    <n v="0"/>
    <n v="0"/>
    <n v="0"/>
    <n v="59.1"/>
    <n v="67.7"/>
    <n v="59.1"/>
    <n v="126.8"/>
    <n v="0"/>
    <n v="0"/>
    <n v="53"/>
    <n v="47"/>
    <n v="0.51"/>
    <n v="0.59"/>
    <n v="0.55000000000000004"/>
    <x v="14"/>
  </r>
  <r>
    <n v="11.3"/>
    <n v="2.9"/>
    <n v="0"/>
    <n v="0"/>
    <n v="0"/>
    <n v="2.7"/>
    <n v="2.9"/>
    <n v="2.7"/>
    <n v="5.7"/>
    <n v="0"/>
    <n v="0"/>
    <n v="52"/>
    <n v="48"/>
    <n v="12.7"/>
    <n v="0"/>
    <n v="0"/>
    <n v="0"/>
    <n v="8.3000000000000007"/>
    <n v="12.7"/>
    <n v="8.3000000000000007"/>
    <n v="21"/>
    <n v="0"/>
    <n v="0"/>
    <n v="61"/>
    <n v="39"/>
    <n v="0.23"/>
    <n v="0.33"/>
    <n v="0.27"/>
    <x v="14"/>
  </r>
  <r>
    <n v="12.1"/>
    <n v="35.1"/>
    <n v="0"/>
    <n v="0"/>
    <n v="0"/>
    <n v="30.1"/>
    <n v="35.1"/>
    <n v="30.1"/>
    <n v="65.2"/>
    <n v="0"/>
    <n v="0"/>
    <n v="54"/>
    <n v="46"/>
    <n v="91.8"/>
    <n v="0"/>
    <n v="0"/>
    <n v="0"/>
    <n v="85.1"/>
    <n v="91.8"/>
    <n v="85.1"/>
    <n v="176.9"/>
    <n v="0"/>
    <n v="0"/>
    <n v="52"/>
    <n v="48"/>
    <n v="0.38"/>
    <n v="0.35"/>
    <n v="0.37"/>
    <x v="14"/>
  </r>
  <r>
    <n v="13.1"/>
    <n v="9.6"/>
    <n v="0"/>
    <n v="0"/>
    <n v="0"/>
    <n v="16.5"/>
    <n v="9.6"/>
    <n v="16.5"/>
    <n v="26.2"/>
    <n v="0"/>
    <n v="0"/>
    <n v="37"/>
    <n v="63"/>
    <n v="34.700000000000003"/>
    <n v="0"/>
    <n v="0"/>
    <n v="0"/>
    <n v="36.5"/>
    <n v="34.700000000000003"/>
    <n v="36.5"/>
    <n v="71.2"/>
    <n v="0"/>
    <n v="0"/>
    <n v="49"/>
    <n v="51"/>
    <n v="0.28000000000000003"/>
    <n v="0.45"/>
    <n v="0.37"/>
    <x v="14"/>
  </r>
  <r>
    <n v="13.2"/>
    <n v="12"/>
    <n v="0"/>
    <n v="0"/>
    <n v="0"/>
    <n v="10.4"/>
    <n v="12"/>
    <n v="10.4"/>
    <n v="22.4"/>
    <n v="0"/>
    <n v="0"/>
    <n v="53"/>
    <n v="47"/>
    <n v="33.1"/>
    <n v="0"/>
    <n v="0"/>
    <n v="0"/>
    <n v="34.5"/>
    <n v="33.1"/>
    <n v="34.5"/>
    <n v="67.599999999999994"/>
    <n v="0"/>
    <n v="0"/>
    <n v="49"/>
    <n v="51"/>
    <n v="0.36"/>
    <n v="0.3"/>
    <n v="0.33"/>
    <x v="14"/>
  </r>
  <r>
    <n v="14.1"/>
    <n v="82.8"/>
    <n v="0"/>
    <n v="0"/>
    <n v="0"/>
    <n v="68.599999999999994"/>
    <n v="82.8"/>
    <n v="68.599999999999994"/>
    <n v="151.5"/>
    <n v="0"/>
    <n v="0"/>
    <n v="55"/>
    <n v="45"/>
    <n v="158.9"/>
    <n v="0"/>
    <n v="0"/>
    <n v="0"/>
    <n v="126.5"/>
    <n v="158.9"/>
    <n v="126.5"/>
    <n v="285.39999999999998"/>
    <n v="0"/>
    <n v="0"/>
    <n v="56"/>
    <n v="44"/>
    <n v="0.52"/>
    <n v="0.54"/>
    <n v="0.53"/>
    <x v="14"/>
  </r>
  <r>
    <n v="15.1"/>
    <n v="7.1"/>
    <n v="1.8"/>
    <n v="2.7"/>
    <n v="4.5"/>
    <n v="1.2"/>
    <n v="8.9"/>
    <n v="3.9"/>
    <n v="12.8"/>
    <n v="40"/>
    <n v="60"/>
    <n v="70"/>
    <n v="30"/>
    <n v="31.5"/>
    <n v="4.5"/>
    <n v="6.7"/>
    <n v="11.1"/>
    <n v="3.9"/>
    <n v="35.9"/>
    <n v="10.6"/>
    <n v="46.5"/>
    <n v="40"/>
    <n v="60"/>
    <n v="77"/>
    <n v="23"/>
    <n v="0.25"/>
    <n v="0.37"/>
    <n v="0.27"/>
    <x v="14"/>
  </r>
  <r>
    <n v="15.2"/>
    <n v="44.5"/>
    <n v="0"/>
    <n v="0"/>
    <n v="0"/>
    <n v="36.9"/>
    <n v="44.5"/>
    <n v="36.9"/>
    <n v="81.400000000000006"/>
    <n v="0"/>
    <n v="0"/>
    <n v="55"/>
    <n v="45"/>
    <n v="87.5"/>
    <n v="0"/>
    <n v="0"/>
    <n v="0"/>
    <n v="80.099999999999994"/>
    <n v="87.5"/>
    <n v="80.099999999999994"/>
    <n v="167.6"/>
    <n v="0"/>
    <n v="0"/>
    <n v="52"/>
    <n v="48"/>
    <n v="0.51"/>
    <n v="0.46"/>
    <n v="0.49"/>
    <x v="14"/>
  </r>
  <r>
    <n v="15.3"/>
    <n v="0"/>
    <n v="4.0999999999999996"/>
    <n v="9.5"/>
    <n v="13.5"/>
    <n v="0"/>
    <n v="4.0999999999999996"/>
    <n v="9.5"/>
    <n v="13.5"/>
    <n v="30"/>
    <n v="70"/>
    <n v="30"/>
    <n v="70"/>
    <n v="0"/>
    <n v="10.7"/>
    <n v="25"/>
    <n v="35.700000000000003"/>
    <n v="0"/>
    <n v="10.7"/>
    <n v="25"/>
    <n v="35.700000000000003"/>
    <n v="30"/>
    <n v="70"/>
    <n v="30"/>
    <n v="70"/>
    <n v="0.38"/>
    <n v="0.38"/>
    <n v="0.38"/>
    <x v="14"/>
  </r>
  <r>
    <n v="15.4"/>
    <n v="13.5"/>
    <n v="0"/>
    <n v="0"/>
    <n v="0"/>
    <n v="21"/>
    <n v="13.5"/>
    <n v="21"/>
    <n v="34.5"/>
    <n v="0"/>
    <n v="0"/>
    <n v="39"/>
    <n v="61"/>
    <n v="43.2"/>
    <n v="0"/>
    <n v="0"/>
    <n v="0"/>
    <n v="41.2"/>
    <n v="43.2"/>
    <n v="41.2"/>
    <n v="84.5"/>
    <n v="0"/>
    <n v="0"/>
    <n v="51"/>
    <n v="49"/>
    <n v="0.31"/>
    <n v="0.51"/>
    <n v="0.41"/>
    <x v="14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16.2"/>
    <n v="62"/>
    <n v="0"/>
    <n v="0"/>
    <n v="0"/>
    <n v="63.6"/>
    <n v="62"/>
    <n v="63.6"/>
    <n v="125.6"/>
    <n v="0"/>
    <n v="0"/>
    <n v="49"/>
    <n v="51"/>
    <n v="168.6"/>
    <n v="0"/>
    <n v="0"/>
    <n v="0"/>
    <n v="124.8"/>
    <n v="168.6"/>
    <n v="124.8"/>
    <n v="293.39999999999998"/>
    <n v="0"/>
    <n v="0"/>
    <n v="57"/>
    <n v="43"/>
    <n v="0.37"/>
    <n v="0.51"/>
    <n v="0.43"/>
    <x v="14"/>
  </r>
  <r>
    <n v="16.3"/>
    <n v="7.8"/>
    <n v="0"/>
    <n v="0"/>
    <n v="0"/>
    <n v="0"/>
    <n v="7.8"/>
    <n v="0"/>
    <n v="7.8"/>
    <n v="0"/>
    <n v="0"/>
    <n v="100"/>
    <n v="0"/>
    <n v="28.7"/>
    <n v="0"/>
    <n v="0"/>
    <n v="0"/>
    <n v="0"/>
    <n v="28.7"/>
    <n v="0"/>
    <n v="28.7"/>
    <n v="0"/>
    <n v="0"/>
    <n v="100"/>
    <n v="0"/>
    <n v="0.27"/>
    <n v="0"/>
    <n v="0.27"/>
    <x v="14"/>
  </r>
  <r>
    <n v="16.399999999999999"/>
    <n v="31.9"/>
    <n v="0"/>
    <n v="0"/>
    <n v="0"/>
    <n v="4.4000000000000004"/>
    <n v="31.9"/>
    <n v="4.4000000000000004"/>
    <n v="36.299999999999997"/>
    <n v="0"/>
    <n v="0"/>
    <n v="88"/>
    <n v="12"/>
    <n v="93.5"/>
    <n v="0"/>
    <n v="0"/>
    <n v="0"/>
    <n v="15.5"/>
    <n v="93.5"/>
    <n v="15.5"/>
    <n v="109"/>
    <n v="0"/>
    <n v="0"/>
    <n v="86"/>
    <n v="14"/>
    <n v="0.34"/>
    <n v="0.28000000000000003"/>
    <n v="0.33"/>
    <x v="14"/>
  </r>
  <r>
    <n v="17.100000000000001"/>
    <n v="8.5"/>
    <n v="0"/>
    <n v="0"/>
    <n v="0"/>
    <n v="13.8"/>
    <n v="8.5"/>
    <n v="13.8"/>
    <n v="22.3"/>
    <n v="0"/>
    <n v="0"/>
    <n v="38"/>
    <n v="62"/>
    <n v="48.9"/>
    <n v="0"/>
    <n v="0"/>
    <n v="0"/>
    <n v="29.4"/>
    <n v="48.9"/>
    <n v="29.4"/>
    <n v="78.2"/>
    <n v="0"/>
    <n v="0"/>
    <n v="62"/>
    <n v="38"/>
    <n v="0.17"/>
    <n v="0.47"/>
    <n v="0.28999999999999998"/>
    <x v="14"/>
  </r>
  <r>
    <n v="17.2"/>
    <n v="8.8000000000000007"/>
    <n v="0"/>
    <n v="0"/>
    <n v="0"/>
    <n v="8.4"/>
    <n v="8.8000000000000007"/>
    <n v="8.4"/>
    <n v="17.100000000000001"/>
    <n v="0"/>
    <n v="0"/>
    <n v="51"/>
    <n v="49"/>
    <n v="29"/>
    <n v="0"/>
    <n v="0"/>
    <n v="0"/>
    <n v="24.7"/>
    <n v="29"/>
    <n v="24.7"/>
    <n v="53.8"/>
    <n v="0"/>
    <n v="0"/>
    <n v="54"/>
    <n v="46"/>
    <n v="0.3"/>
    <n v="0.34"/>
    <n v="0.32"/>
    <x v="14"/>
  </r>
  <r>
    <n v="17.3"/>
    <n v="3.2"/>
    <n v="0"/>
    <n v="0"/>
    <n v="0"/>
    <n v="0"/>
    <n v="3.2"/>
    <n v="0"/>
    <n v="3.2"/>
    <n v="0"/>
    <n v="0"/>
    <n v="100"/>
    <n v="0"/>
    <n v="20.2"/>
    <n v="0"/>
    <n v="0"/>
    <n v="0"/>
    <n v="0"/>
    <n v="20.2"/>
    <n v="0"/>
    <n v="20.2"/>
    <n v="0"/>
    <n v="0"/>
    <n v="100"/>
    <n v="0"/>
    <n v="0.16"/>
    <n v="0"/>
    <n v="0.16"/>
    <x v="14"/>
  </r>
  <r>
    <n v="18.100000000000001"/>
    <n v="1.5"/>
    <n v="0"/>
    <n v="0"/>
    <n v="0"/>
    <n v="2.8"/>
    <n v="1.5"/>
    <n v="2.8"/>
    <n v="4.2"/>
    <n v="0"/>
    <n v="0"/>
    <n v="34"/>
    <n v="66"/>
    <n v="16.5"/>
    <n v="0"/>
    <n v="0"/>
    <n v="0"/>
    <n v="12.1"/>
    <n v="16.5"/>
    <n v="12.1"/>
    <n v="28.6"/>
    <n v="0"/>
    <n v="0"/>
    <n v="58"/>
    <n v="42"/>
    <n v="0.09"/>
    <n v="0.23"/>
    <n v="0.15"/>
    <x v="14"/>
  </r>
  <r>
    <n v="18.2"/>
    <n v="8.5"/>
    <n v="0"/>
    <n v="0"/>
    <n v="0"/>
    <n v="8.1"/>
    <n v="8.5"/>
    <n v="8.1"/>
    <n v="16.600000000000001"/>
    <n v="0"/>
    <n v="0"/>
    <n v="51"/>
    <n v="49"/>
    <n v="44.7"/>
    <n v="0"/>
    <n v="0"/>
    <n v="0"/>
    <n v="20.8"/>
    <n v="44.7"/>
    <n v="20.8"/>
    <n v="65.400000000000006"/>
    <n v="0"/>
    <n v="0"/>
    <n v="68"/>
    <n v="32"/>
    <n v="0.19"/>
    <n v="0.39"/>
    <n v="0.25"/>
    <x v="14"/>
  </r>
  <r>
    <n v="19.100000000000001"/>
    <n v="42.8"/>
    <n v="0"/>
    <n v="0"/>
    <n v="0"/>
    <n v="195.1"/>
    <n v="42.8"/>
    <n v="195.1"/>
    <n v="237.9"/>
    <n v="0"/>
    <n v="0"/>
    <n v="18"/>
    <n v="82"/>
    <n v="133.80000000000001"/>
    <n v="0"/>
    <n v="0"/>
    <n v="0"/>
    <n v="271.89999999999998"/>
    <n v="133.80000000000001"/>
    <n v="271.89999999999998"/>
    <n v="405.7"/>
    <n v="0"/>
    <n v="0"/>
    <n v="33"/>
    <n v="67"/>
    <n v="0.32"/>
    <n v="0.72"/>
    <n v="0.59"/>
    <x v="14"/>
  </r>
  <r>
    <n v="19.2"/>
    <n v="29.8"/>
    <n v="0"/>
    <n v="0"/>
    <n v="0"/>
    <n v="46.9"/>
    <n v="29.8"/>
    <n v="46.9"/>
    <n v="76.7"/>
    <n v="0"/>
    <n v="0"/>
    <n v="39"/>
    <n v="61"/>
    <n v="72.8"/>
    <n v="0"/>
    <n v="0"/>
    <n v="0"/>
    <n v="77.099999999999994"/>
    <n v="72.8"/>
    <n v="77.099999999999994"/>
    <n v="149.9"/>
    <n v="0"/>
    <n v="0"/>
    <n v="49"/>
    <n v="51"/>
    <n v="0.41"/>
    <n v="0.61"/>
    <n v="0.51"/>
    <x v="14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0.2"/>
    <n v="8.9"/>
    <n v="0"/>
    <n v="0"/>
    <n v="0"/>
    <n v="2.2000000000000002"/>
    <n v="8.9"/>
    <n v="2.2000000000000002"/>
    <n v="11"/>
    <n v="0"/>
    <n v="0"/>
    <n v="80"/>
    <n v="20"/>
    <n v="39.6"/>
    <n v="0"/>
    <n v="0"/>
    <n v="0"/>
    <n v="9.1"/>
    <n v="39.6"/>
    <n v="9.1"/>
    <n v="48.8"/>
    <n v="0"/>
    <n v="0"/>
    <n v="81"/>
    <n v="19"/>
    <n v="0.22"/>
    <n v="0.24"/>
    <n v="0.23"/>
    <x v="14"/>
  </r>
  <r>
    <n v="21.1"/>
    <n v="4.2"/>
    <n v="0"/>
    <n v="0"/>
    <n v="0"/>
    <n v="6.4"/>
    <n v="4.2"/>
    <n v="6.4"/>
    <n v="10.6"/>
    <n v="0"/>
    <n v="0"/>
    <n v="40"/>
    <n v="60"/>
    <n v="22"/>
    <n v="0"/>
    <n v="0"/>
    <n v="0"/>
    <n v="19.600000000000001"/>
    <n v="22"/>
    <n v="19.600000000000001"/>
    <n v="41.6"/>
    <n v="0"/>
    <n v="0"/>
    <n v="53"/>
    <n v="47"/>
    <n v="0.19"/>
    <n v="0.33"/>
    <n v="0.25"/>
    <x v="14"/>
  </r>
  <r>
    <n v="21.2"/>
    <n v="1.2"/>
    <n v="0"/>
    <n v="0"/>
    <n v="0"/>
    <n v="9.1"/>
    <n v="1.2"/>
    <n v="9.1"/>
    <n v="10.199999999999999"/>
    <n v="0"/>
    <n v="0"/>
    <n v="11"/>
    <n v="89"/>
    <n v="5"/>
    <n v="0"/>
    <n v="0"/>
    <n v="0"/>
    <n v="24.5"/>
    <n v="5"/>
    <n v="24.5"/>
    <n v="29.4"/>
    <n v="0"/>
    <n v="0"/>
    <n v="17"/>
    <n v="83"/>
    <n v="0.23"/>
    <n v="0.37"/>
    <n v="0.35"/>
    <x v="14"/>
  </r>
  <r>
    <n v="22.1"/>
    <n v="0.9"/>
    <n v="0"/>
    <n v="0"/>
    <n v="0"/>
    <n v="2.2000000000000002"/>
    <n v="0.9"/>
    <n v="2.2000000000000002"/>
    <n v="3.2"/>
    <n v="0"/>
    <n v="0"/>
    <n v="29"/>
    <n v="71"/>
    <n v="3.9"/>
    <n v="0"/>
    <n v="0"/>
    <n v="0"/>
    <n v="8.6999999999999993"/>
    <n v="3.9"/>
    <n v="8.6999999999999993"/>
    <n v="12.7"/>
    <n v="0"/>
    <n v="0"/>
    <n v="31"/>
    <n v="69"/>
    <n v="0.23"/>
    <n v="0.26"/>
    <n v="0.25"/>
    <x v="14"/>
  </r>
  <r>
    <n v="22.2"/>
    <n v="5.0999999999999996"/>
    <n v="0"/>
    <n v="0"/>
    <n v="0"/>
    <n v="23.5"/>
    <n v="5.0999999999999996"/>
    <n v="23.5"/>
    <n v="28.5"/>
    <n v="0"/>
    <n v="0"/>
    <n v="18"/>
    <n v="82"/>
    <n v="29.3"/>
    <n v="0"/>
    <n v="0"/>
    <n v="0"/>
    <n v="58.3"/>
    <n v="29.3"/>
    <n v="58.3"/>
    <n v="87.6"/>
    <n v="0"/>
    <n v="0"/>
    <n v="33"/>
    <n v="67"/>
    <n v="0.17"/>
    <n v="0.4"/>
    <n v="0.33"/>
    <x v="14"/>
  </r>
  <r>
    <n v="23.1"/>
    <n v="8.3000000000000007"/>
    <n v="0"/>
    <n v="0"/>
    <n v="0"/>
    <n v="1.4"/>
    <n v="8.3000000000000007"/>
    <n v="1.4"/>
    <n v="9.6999999999999993"/>
    <n v="0"/>
    <n v="0"/>
    <n v="85"/>
    <n v="15"/>
    <n v="15.2"/>
    <n v="0"/>
    <n v="0"/>
    <n v="0"/>
    <n v="5.8"/>
    <n v="15.2"/>
    <n v="5.8"/>
    <n v="21.1"/>
    <n v="0"/>
    <n v="0"/>
    <n v="72"/>
    <n v="28"/>
    <n v="0.54"/>
    <n v="0.24"/>
    <n v="0.46"/>
    <x v="14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5.2"/>
    <n v="1.2"/>
    <n v="0"/>
    <n v="0"/>
    <n v="0"/>
    <n v="12.6"/>
    <n v="1.2"/>
    <n v="12.6"/>
    <n v="13.8"/>
    <n v="0"/>
    <n v="0"/>
    <n v="8"/>
    <n v="92"/>
    <n v="3.9"/>
    <n v="0"/>
    <n v="0"/>
    <n v="0"/>
    <n v="44"/>
    <n v="3.9"/>
    <n v="44"/>
    <n v="47.9"/>
    <n v="0"/>
    <n v="0"/>
    <n v="8"/>
    <n v="92"/>
    <n v="0.3"/>
    <n v="0.28999999999999998"/>
    <n v="0.28999999999999998"/>
    <x v="14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1.1000000000000001"/>
    <n v="12.9"/>
    <n v="0"/>
    <n v="0"/>
    <n v="0"/>
    <n v="0"/>
    <n v="12.9"/>
    <n v="0"/>
    <n v="12.9"/>
    <n v="0"/>
    <n v="0"/>
    <n v="100"/>
    <n v="0"/>
    <n v="44.1"/>
    <n v="0"/>
    <n v="0"/>
    <n v="0"/>
    <n v="0"/>
    <n v="44.1"/>
    <n v="0"/>
    <n v="44.1"/>
    <n v="0"/>
    <n v="0"/>
    <n v="100"/>
    <n v="0"/>
    <n v="0.28999999999999998"/>
    <n v="0"/>
    <n v="0.28999999999999998"/>
    <x v="15"/>
  </r>
  <r>
    <n v="1.2"/>
    <n v="12"/>
    <n v="0"/>
    <n v="0"/>
    <n v="0"/>
    <n v="0"/>
    <n v="12"/>
    <n v="0"/>
    <n v="12"/>
    <n v="0"/>
    <n v="0"/>
    <n v="100"/>
    <n v="0"/>
    <n v="26"/>
    <n v="0"/>
    <n v="0"/>
    <n v="0"/>
    <n v="0"/>
    <n v="26"/>
    <n v="0"/>
    <n v="26"/>
    <n v="0"/>
    <n v="0"/>
    <n v="100"/>
    <n v="0"/>
    <n v="0.46"/>
    <n v="0"/>
    <n v="0.46"/>
    <x v="15"/>
  </r>
  <r>
    <n v="2.1"/>
    <n v="0"/>
    <n v="0"/>
    <n v="0"/>
    <n v="0"/>
    <n v="0"/>
    <n v="0"/>
    <n v="0"/>
    <n v="0"/>
    <n v="0"/>
    <n v="0"/>
    <n v="100"/>
    <n v="0"/>
    <n v="1.3"/>
    <n v="0"/>
    <n v="0"/>
    <n v="0"/>
    <n v="0"/>
    <n v="1.3"/>
    <n v="0"/>
    <n v="1.3"/>
    <n v="0"/>
    <n v="0"/>
    <n v="100"/>
    <n v="0"/>
    <n v="0.03"/>
    <n v="0"/>
    <n v="0.03"/>
    <x v="15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.2999999999999998"/>
    <n v="0.3"/>
    <n v="0"/>
    <n v="0"/>
    <n v="0"/>
    <n v="0"/>
    <n v="0.3"/>
    <n v="0"/>
    <n v="0.3"/>
    <n v="0"/>
    <n v="0"/>
    <n v="100"/>
    <n v="0"/>
    <n v="1.8"/>
    <n v="0"/>
    <n v="0"/>
    <n v="0"/>
    <n v="0"/>
    <n v="1.8"/>
    <n v="0"/>
    <n v="1.8"/>
    <n v="0"/>
    <n v="0"/>
    <n v="100"/>
    <n v="0"/>
    <n v="0.19"/>
    <n v="0"/>
    <n v="0.19"/>
    <x v="15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.2"/>
    <n v="0.2"/>
    <n v="0"/>
    <n v="0"/>
    <n v="0"/>
    <n v="0"/>
    <n v="0.2"/>
    <n v="0"/>
    <n v="0.2"/>
    <n v="0"/>
    <n v="0"/>
    <n v="100"/>
    <n v="0"/>
    <n v="3.8"/>
    <n v="0"/>
    <n v="0"/>
    <n v="0"/>
    <n v="0"/>
    <n v="3.8"/>
    <n v="0"/>
    <n v="3.8"/>
    <n v="0"/>
    <n v="0"/>
    <n v="100"/>
    <n v="0"/>
    <n v="0.05"/>
    <n v="0"/>
    <n v="0.05"/>
    <x v="15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4.2"/>
    <n v="0.1"/>
    <n v="0"/>
    <n v="0"/>
    <n v="0"/>
    <n v="0"/>
    <n v="0.1"/>
    <n v="0"/>
    <n v="0.1"/>
    <n v="0"/>
    <n v="0"/>
    <n v="100"/>
    <n v="0"/>
    <n v="1.6"/>
    <n v="0"/>
    <n v="0"/>
    <n v="0"/>
    <n v="0"/>
    <n v="1.6"/>
    <n v="0"/>
    <n v="1.6"/>
    <n v="0"/>
    <n v="0"/>
    <n v="100"/>
    <n v="0"/>
    <n v="0.06"/>
    <n v="0"/>
    <n v="0.06"/>
    <x v="15"/>
  </r>
  <r>
    <n v="4.3"/>
    <n v="0.3"/>
    <n v="0"/>
    <n v="0"/>
    <n v="0"/>
    <n v="0"/>
    <n v="0.3"/>
    <n v="0"/>
    <n v="0.3"/>
    <n v="0"/>
    <n v="0"/>
    <n v="100"/>
    <n v="0"/>
    <n v="2.9"/>
    <n v="0"/>
    <n v="0"/>
    <n v="0"/>
    <n v="0"/>
    <n v="2.9"/>
    <n v="0"/>
    <n v="2.9"/>
    <n v="0"/>
    <n v="0"/>
    <n v="100"/>
    <n v="0"/>
    <n v="0.09"/>
    <n v="0"/>
    <n v="0.09"/>
    <x v="15"/>
  </r>
  <r>
    <n v="5.0999999999999996"/>
    <n v="1.2"/>
    <n v="0"/>
    <n v="0"/>
    <n v="0"/>
    <n v="0"/>
    <n v="1.2"/>
    <n v="0"/>
    <n v="1.2"/>
    <n v="0"/>
    <n v="0"/>
    <n v="100"/>
    <n v="0"/>
    <n v="6"/>
    <n v="0"/>
    <n v="0"/>
    <n v="0"/>
    <n v="0"/>
    <n v="6"/>
    <n v="0"/>
    <n v="6"/>
    <n v="0"/>
    <n v="0"/>
    <n v="100"/>
    <n v="0"/>
    <n v="0.21"/>
    <n v="0"/>
    <n v="0.21"/>
    <x v="15"/>
  </r>
  <r>
    <n v="5.2"/>
    <n v="3"/>
    <n v="0"/>
    <n v="0"/>
    <n v="0"/>
    <n v="0"/>
    <n v="3"/>
    <n v="0"/>
    <n v="3"/>
    <n v="0"/>
    <n v="0"/>
    <n v="100"/>
    <n v="0"/>
    <n v="15"/>
    <n v="0"/>
    <n v="0"/>
    <n v="0"/>
    <n v="0"/>
    <n v="15"/>
    <n v="0"/>
    <n v="15"/>
    <n v="0"/>
    <n v="0"/>
    <n v="100"/>
    <n v="0"/>
    <n v="0.2"/>
    <n v="0"/>
    <n v="0.2"/>
    <x v="15"/>
  </r>
  <r>
    <n v="6.1"/>
    <n v="1.3"/>
    <n v="0"/>
    <n v="0"/>
    <n v="0"/>
    <n v="0"/>
    <n v="1.3"/>
    <n v="0"/>
    <n v="1.3"/>
    <n v="0"/>
    <n v="0"/>
    <n v="100"/>
    <n v="0"/>
    <n v="9.6"/>
    <n v="0"/>
    <n v="0"/>
    <n v="0"/>
    <n v="0"/>
    <n v="9.6"/>
    <n v="0"/>
    <n v="9.6"/>
    <n v="0"/>
    <n v="0"/>
    <n v="100"/>
    <n v="0"/>
    <n v="0.14000000000000001"/>
    <n v="0"/>
    <n v="0.14000000000000001"/>
    <x v="15"/>
  </r>
  <r>
    <n v="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7.1"/>
    <n v="7.3"/>
    <n v="0"/>
    <n v="0"/>
    <n v="0"/>
    <n v="0"/>
    <n v="7.3"/>
    <n v="0"/>
    <n v="7.3"/>
    <n v="0"/>
    <n v="0"/>
    <n v="100"/>
    <n v="0"/>
    <n v="46.4"/>
    <n v="0"/>
    <n v="0"/>
    <n v="0"/>
    <n v="0"/>
    <n v="46.4"/>
    <n v="0"/>
    <n v="46.4"/>
    <n v="0"/>
    <n v="0"/>
    <n v="100"/>
    <n v="0"/>
    <n v="0.16"/>
    <n v="0"/>
    <n v="0.16"/>
    <x v="15"/>
  </r>
  <r>
    <n v="7.2"/>
    <n v="11.5"/>
    <n v="0"/>
    <n v="0"/>
    <n v="0"/>
    <n v="0"/>
    <n v="11.5"/>
    <n v="0"/>
    <n v="11.5"/>
    <n v="0"/>
    <n v="0"/>
    <n v="100"/>
    <n v="0"/>
    <n v="48.8"/>
    <n v="0"/>
    <n v="0"/>
    <n v="0"/>
    <n v="0"/>
    <n v="48.8"/>
    <n v="0"/>
    <n v="48.8"/>
    <n v="0"/>
    <n v="0"/>
    <n v="100"/>
    <n v="0"/>
    <n v="0.24"/>
    <n v="0"/>
    <n v="0.24"/>
    <x v="15"/>
  </r>
  <r>
    <n v="7.3"/>
    <n v="45.9"/>
    <n v="0"/>
    <n v="0"/>
    <n v="0"/>
    <n v="0.7"/>
    <n v="45.9"/>
    <n v="0.7"/>
    <n v="46.6"/>
    <n v="0"/>
    <n v="0"/>
    <n v="98"/>
    <n v="2"/>
    <n v="114.5"/>
    <n v="0"/>
    <n v="0"/>
    <n v="0"/>
    <n v="2.7"/>
    <n v="114.5"/>
    <n v="2.7"/>
    <n v="117.2"/>
    <n v="0"/>
    <n v="0"/>
    <n v="98"/>
    <n v="2"/>
    <n v="0.4"/>
    <n v="0.27"/>
    <n v="0.4"/>
    <x v="15"/>
  </r>
  <r>
    <n v="8.1"/>
    <n v="19.899999999999999"/>
    <n v="0"/>
    <n v="0"/>
    <n v="0"/>
    <n v="0"/>
    <n v="19.899999999999999"/>
    <n v="0"/>
    <n v="19.899999999999999"/>
    <n v="0"/>
    <n v="0"/>
    <n v="100"/>
    <n v="0"/>
    <n v="64.099999999999994"/>
    <n v="0"/>
    <n v="0"/>
    <n v="0"/>
    <n v="0"/>
    <n v="64.099999999999994"/>
    <n v="0"/>
    <n v="64.099999999999994"/>
    <n v="0"/>
    <n v="0"/>
    <n v="100"/>
    <n v="0"/>
    <n v="0.31"/>
    <n v="0"/>
    <n v="0.31"/>
    <x v="15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8.3000000000000007"/>
    <n v="3.5"/>
    <n v="0"/>
    <n v="0"/>
    <n v="0"/>
    <n v="0"/>
    <n v="3.5"/>
    <n v="0"/>
    <n v="3.5"/>
    <n v="0"/>
    <n v="0"/>
    <n v="100"/>
    <n v="0"/>
    <n v="12.2"/>
    <n v="0"/>
    <n v="0"/>
    <n v="0"/>
    <n v="0"/>
    <n v="12.2"/>
    <n v="0"/>
    <n v="12.2"/>
    <n v="0"/>
    <n v="0"/>
    <n v="100"/>
    <n v="0"/>
    <n v="0.28000000000000003"/>
    <n v="0"/>
    <n v="0.28000000000000003"/>
    <x v="15"/>
  </r>
  <r>
    <n v="8.4"/>
    <n v="3.8"/>
    <n v="0"/>
    <n v="0"/>
    <n v="0"/>
    <n v="0"/>
    <n v="3.8"/>
    <n v="0"/>
    <n v="3.8"/>
    <n v="0"/>
    <n v="0"/>
    <n v="100"/>
    <n v="0"/>
    <n v="9.6999999999999993"/>
    <n v="0"/>
    <n v="0"/>
    <n v="0"/>
    <n v="0"/>
    <n v="9.6999999999999993"/>
    <n v="0"/>
    <n v="9.6999999999999993"/>
    <n v="0"/>
    <n v="0"/>
    <n v="100"/>
    <n v="0"/>
    <n v="0.39"/>
    <n v="0"/>
    <n v="0.39"/>
    <x v="15"/>
  </r>
  <r>
    <n v="9.1"/>
    <n v="15.7"/>
    <n v="0"/>
    <n v="0"/>
    <n v="0"/>
    <n v="21.1"/>
    <n v="15.7"/>
    <n v="21.1"/>
    <n v="36.700000000000003"/>
    <n v="0"/>
    <n v="0"/>
    <n v="43"/>
    <n v="57"/>
    <n v="59.2"/>
    <n v="0"/>
    <n v="0"/>
    <n v="0"/>
    <n v="66.7"/>
    <n v="59.2"/>
    <n v="66.7"/>
    <n v="126"/>
    <n v="0"/>
    <n v="0"/>
    <n v="47"/>
    <n v="53"/>
    <n v="0.26"/>
    <n v="0.32"/>
    <n v="0.28999999999999998"/>
    <x v="15"/>
  </r>
  <r>
    <n v="9.1999999999999993"/>
    <n v="0.4"/>
    <n v="0"/>
    <n v="0"/>
    <n v="0"/>
    <n v="0"/>
    <n v="0.4"/>
    <n v="0"/>
    <n v="0.4"/>
    <n v="0"/>
    <n v="0"/>
    <n v="100"/>
    <n v="0"/>
    <n v="2.2000000000000002"/>
    <n v="0"/>
    <n v="0"/>
    <n v="0"/>
    <n v="0"/>
    <n v="2.2000000000000002"/>
    <n v="0"/>
    <n v="2.2000000000000002"/>
    <n v="0"/>
    <n v="0"/>
    <n v="100"/>
    <n v="0"/>
    <n v="0.2"/>
    <n v="0"/>
    <n v="0.2"/>
    <x v="15"/>
  </r>
  <r>
    <n v="9.3000000000000007"/>
    <n v="67.099999999999994"/>
    <n v="0"/>
    <n v="0"/>
    <n v="0"/>
    <n v="50.8"/>
    <n v="67.099999999999994"/>
    <n v="50.8"/>
    <n v="117.9"/>
    <n v="0"/>
    <n v="0"/>
    <n v="57"/>
    <n v="43"/>
    <n v="172.2"/>
    <n v="0"/>
    <n v="0"/>
    <n v="0"/>
    <n v="106.6"/>
    <n v="172.2"/>
    <n v="106.6"/>
    <n v="278.7"/>
    <n v="0"/>
    <n v="0"/>
    <n v="62"/>
    <n v="38"/>
    <n v="0.39"/>
    <n v="0.48"/>
    <n v="0.42"/>
    <x v="15"/>
  </r>
  <r>
    <n v="10.1"/>
    <n v="16.2"/>
    <n v="0"/>
    <n v="0"/>
    <n v="0"/>
    <n v="37.1"/>
    <n v="16.2"/>
    <n v="37.1"/>
    <n v="53.3"/>
    <n v="0"/>
    <n v="0"/>
    <n v="30"/>
    <n v="70"/>
    <n v="70.599999999999994"/>
    <n v="0"/>
    <n v="0"/>
    <n v="0"/>
    <n v="84.6"/>
    <n v="70.599999999999994"/>
    <n v="84.6"/>
    <n v="155.1"/>
    <n v="0"/>
    <n v="0"/>
    <n v="45"/>
    <n v="55"/>
    <n v="0.23"/>
    <n v="0.44"/>
    <n v="0.34"/>
    <x v="15"/>
  </r>
  <r>
    <n v="10.199999999999999"/>
    <n v="0"/>
    <n v="8.9"/>
    <n v="13.4"/>
    <n v="22.3"/>
    <n v="0"/>
    <n v="8.9"/>
    <n v="13.4"/>
    <n v="22.3"/>
    <n v="40"/>
    <n v="60"/>
    <n v="40"/>
    <n v="60"/>
    <n v="0"/>
    <n v="31"/>
    <n v="46.4"/>
    <n v="77.400000000000006"/>
    <n v="0"/>
    <n v="31"/>
    <n v="46.4"/>
    <n v="77.400000000000006"/>
    <n v="40"/>
    <n v="60"/>
    <n v="40"/>
    <n v="60"/>
    <n v="0.28999999999999998"/>
    <n v="0.28999999999999998"/>
    <n v="0.28999999999999998"/>
    <x v="15"/>
  </r>
  <r>
    <n v="10.3"/>
    <n v="0.6"/>
    <n v="0"/>
    <n v="0"/>
    <n v="0"/>
    <n v="16.399999999999999"/>
    <n v="0.6"/>
    <n v="16.399999999999999"/>
    <n v="17.100000000000001"/>
    <n v="0"/>
    <n v="0"/>
    <n v="4"/>
    <n v="96"/>
    <n v="10.199999999999999"/>
    <n v="0"/>
    <n v="0"/>
    <n v="0"/>
    <n v="40"/>
    <n v="10.199999999999999"/>
    <n v="40"/>
    <n v="50.2"/>
    <n v="0"/>
    <n v="0"/>
    <n v="20"/>
    <n v="80"/>
    <n v="0.06"/>
    <n v="0.41"/>
    <n v="0.34"/>
    <x v="15"/>
  </r>
  <r>
    <n v="10.4"/>
    <n v="7.5"/>
    <n v="0"/>
    <n v="0"/>
    <n v="0"/>
    <n v="13.5"/>
    <n v="7.5"/>
    <n v="13.5"/>
    <n v="21"/>
    <n v="0"/>
    <n v="0"/>
    <n v="36"/>
    <n v="64"/>
    <n v="27.8"/>
    <n v="0"/>
    <n v="0"/>
    <n v="0"/>
    <n v="22"/>
    <n v="27.8"/>
    <n v="22"/>
    <n v="49.8"/>
    <n v="0"/>
    <n v="0"/>
    <n v="56"/>
    <n v="44"/>
    <n v="0.27"/>
    <n v="0.61"/>
    <n v="0.42"/>
    <x v="15"/>
  </r>
  <r>
    <n v="10.5"/>
    <n v="0"/>
    <n v="12.9"/>
    <n v="30.1"/>
    <n v="43"/>
    <n v="7.2"/>
    <n v="12.9"/>
    <n v="37.299999999999997"/>
    <n v="50.2"/>
    <n v="30"/>
    <n v="70"/>
    <n v="26"/>
    <n v="74"/>
    <n v="0"/>
    <n v="29.3"/>
    <n v="68.400000000000006"/>
    <n v="97.6"/>
    <n v="28.8"/>
    <n v="29.3"/>
    <n v="97.2"/>
    <n v="126.5"/>
    <n v="30"/>
    <n v="70"/>
    <n v="23"/>
    <n v="77"/>
    <n v="0.44"/>
    <n v="0.38"/>
    <n v="0.4"/>
    <x v="15"/>
  </r>
  <r>
    <n v="10.6"/>
    <n v="0.9"/>
    <n v="2.9"/>
    <n v="4.4000000000000004"/>
    <n v="7.3"/>
    <n v="4.4000000000000004"/>
    <n v="3.8"/>
    <n v="8.8000000000000007"/>
    <n v="12.6"/>
    <n v="40"/>
    <n v="60"/>
    <n v="30"/>
    <n v="70"/>
    <n v="9.6"/>
    <n v="10.7"/>
    <n v="16"/>
    <n v="26.7"/>
    <n v="18.3"/>
    <n v="20.3"/>
    <n v="34.299999999999997"/>
    <n v="54.6"/>
    <n v="40"/>
    <n v="60"/>
    <n v="37"/>
    <n v="63"/>
    <n v="0.19"/>
    <n v="0.26"/>
    <n v="0.23"/>
    <x v="15"/>
  </r>
  <r>
    <n v="11.1"/>
    <n v="12.5"/>
    <n v="1.7"/>
    <n v="4"/>
    <n v="5.8"/>
    <n v="32.6"/>
    <n v="14.3"/>
    <n v="36.6"/>
    <n v="50.9"/>
    <n v="30"/>
    <n v="70"/>
    <n v="28"/>
    <n v="72"/>
    <n v="54.4"/>
    <n v="4.9000000000000004"/>
    <n v="11.4"/>
    <n v="16.3"/>
    <n v="72"/>
    <n v="59.3"/>
    <n v="83.4"/>
    <n v="142.80000000000001"/>
    <n v="30"/>
    <n v="70"/>
    <n v="42"/>
    <n v="58"/>
    <n v="0.24"/>
    <n v="0.44"/>
    <n v="0.36"/>
    <x v="15"/>
  </r>
  <r>
    <n v="11.2"/>
    <n v="25.5"/>
    <n v="0"/>
    <n v="0"/>
    <n v="0"/>
    <n v="35.299999999999997"/>
    <n v="25.5"/>
    <n v="35.299999999999997"/>
    <n v="60.8"/>
    <n v="0"/>
    <n v="0"/>
    <n v="42"/>
    <n v="58"/>
    <n v="65.7"/>
    <n v="0"/>
    <n v="0"/>
    <n v="0"/>
    <n v="70.599999999999994"/>
    <n v="65.7"/>
    <n v="70.599999999999994"/>
    <n v="136.19999999999999"/>
    <n v="0"/>
    <n v="0"/>
    <n v="48"/>
    <n v="52"/>
    <n v="0.39"/>
    <n v="0.5"/>
    <n v="0.45"/>
    <x v="15"/>
  </r>
  <r>
    <n v="11.3"/>
    <n v="1.6"/>
    <n v="0"/>
    <n v="0"/>
    <n v="0"/>
    <n v="2.9"/>
    <n v="1.6"/>
    <n v="2.9"/>
    <n v="4.5"/>
    <n v="0"/>
    <n v="0"/>
    <n v="35"/>
    <n v="65"/>
    <n v="8.8000000000000007"/>
    <n v="0"/>
    <n v="0"/>
    <n v="0"/>
    <n v="9"/>
    <n v="8.8000000000000007"/>
    <n v="9"/>
    <n v="17.8"/>
    <n v="0"/>
    <n v="0"/>
    <n v="49"/>
    <n v="51"/>
    <n v="0.18"/>
    <n v="0.32"/>
    <n v="0.25"/>
    <x v="15"/>
  </r>
  <r>
    <n v="12.1"/>
    <n v="18.100000000000001"/>
    <n v="0"/>
    <n v="0"/>
    <n v="0"/>
    <n v="20.100000000000001"/>
    <n v="18.100000000000001"/>
    <n v="20.100000000000001"/>
    <n v="38.1"/>
    <n v="0"/>
    <n v="0"/>
    <n v="47"/>
    <n v="53"/>
    <n v="68.8"/>
    <n v="0"/>
    <n v="0"/>
    <n v="0"/>
    <n v="78.3"/>
    <n v="68.8"/>
    <n v="78.3"/>
    <n v="147.1"/>
    <n v="0"/>
    <n v="0"/>
    <n v="47"/>
    <n v="53"/>
    <n v="0.26"/>
    <n v="0.26"/>
    <n v="0.26"/>
    <x v="15"/>
  </r>
  <r>
    <n v="13.1"/>
    <n v="4.0999999999999996"/>
    <n v="0"/>
    <n v="0"/>
    <n v="0"/>
    <n v="9"/>
    <n v="4.0999999999999996"/>
    <n v="9"/>
    <n v="13"/>
    <n v="0"/>
    <n v="0"/>
    <n v="31"/>
    <n v="69"/>
    <n v="23.7"/>
    <n v="0"/>
    <n v="0"/>
    <n v="0"/>
    <n v="30.3"/>
    <n v="23.7"/>
    <n v="30.3"/>
    <n v="54"/>
    <n v="0"/>
    <n v="0"/>
    <n v="44"/>
    <n v="56"/>
    <n v="0.17"/>
    <n v="0.3"/>
    <n v="0.24"/>
    <x v="15"/>
  </r>
  <r>
    <n v="13.2"/>
    <n v="6.2"/>
    <n v="0"/>
    <n v="0"/>
    <n v="0"/>
    <n v="6"/>
    <n v="6.2"/>
    <n v="6"/>
    <n v="12.2"/>
    <n v="0"/>
    <n v="0"/>
    <n v="51"/>
    <n v="49"/>
    <n v="23"/>
    <n v="0"/>
    <n v="0"/>
    <n v="0"/>
    <n v="22"/>
    <n v="23"/>
    <n v="22"/>
    <n v="45"/>
    <n v="0"/>
    <n v="0"/>
    <n v="51"/>
    <n v="49"/>
    <n v="0.27"/>
    <n v="0.27"/>
    <n v="0.27"/>
    <x v="15"/>
  </r>
  <r>
    <n v="14.1"/>
    <n v="65.2"/>
    <n v="0"/>
    <n v="0"/>
    <n v="0"/>
    <n v="60.2"/>
    <n v="65.2"/>
    <n v="60.2"/>
    <n v="125.5"/>
    <n v="0"/>
    <n v="0"/>
    <n v="52"/>
    <n v="48"/>
    <n v="133.80000000000001"/>
    <n v="0"/>
    <n v="0"/>
    <n v="0"/>
    <n v="122.2"/>
    <n v="133.80000000000001"/>
    <n v="122.2"/>
    <n v="256"/>
    <n v="0"/>
    <n v="0"/>
    <n v="52"/>
    <n v="48"/>
    <n v="0.49"/>
    <n v="0.49"/>
    <n v="0.49"/>
    <x v="15"/>
  </r>
  <r>
    <n v="15.1"/>
    <n v="9"/>
    <n v="0.9"/>
    <n v="1.4"/>
    <n v="2.2999999999999998"/>
    <n v="1.9"/>
    <n v="9.9"/>
    <n v="3.3"/>
    <n v="13.2"/>
    <n v="40"/>
    <n v="60"/>
    <n v="75"/>
    <n v="25"/>
    <n v="41"/>
    <n v="3.5"/>
    <n v="5.3"/>
    <n v="8.8000000000000007"/>
    <n v="6.6"/>
    <n v="44.5"/>
    <n v="11.9"/>
    <n v="56.4"/>
    <n v="40"/>
    <n v="60"/>
    <n v="79"/>
    <n v="21"/>
    <n v="0.22"/>
    <n v="0.28000000000000003"/>
    <n v="0.23"/>
    <x v="15"/>
  </r>
  <r>
    <n v="15.2"/>
    <n v="44.3"/>
    <n v="0"/>
    <n v="0"/>
    <n v="0"/>
    <n v="47.3"/>
    <n v="44.3"/>
    <n v="47.3"/>
    <n v="91.6"/>
    <n v="0"/>
    <n v="0"/>
    <n v="48"/>
    <n v="52"/>
    <n v="90.3"/>
    <n v="0"/>
    <n v="0"/>
    <n v="0"/>
    <n v="97.7"/>
    <n v="90.3"/>
    <n v="97.7"/>
    <n v="188.1"/>
    <n v="0"/>
    <n v="0"/>
    <n v="48"/>
    <n v="52"/>
    <n v="0.49"/>
    <n v="0.48"/>
    <n v="0.49"/>
    <x v="15"/>
  </r>
  <r>
    <n v="15.3"/>
    <n v="0"/>
    <n v="5.0999999999999996"/>
    <n v="7.6"/>
    <n v="12.7"/>
    <n v="8.5"/>
    <n v="5.0999999999999996"/>
    <n v="16.2"/>
    <n v="21.2"/>
    <n v="40"/>
    <n v="60"/>
    <n v="24"/>
    <n v="76"/>
    <n v="0"/>
    <n v="14.3"/>
    <n v="21.5"/>
    <n v="35.799999999999997"/>
    <n v="18.2"/>
    <n v="14.3"/>
    <n v="39.700000000000003"/>
    <n v="54"/>
    <n v="40"/>
    <n v="60"/>
    <n v="27"/>
    <n v="73"/>
    <n v="0.35"/>
    <n v="0.41"/>
    <n v="0.39"/>
    <x v="15"/>
  </r>
  <r>
    <n v="15.4"/>
    <n v="13.3"/>
    <n v="0"/>
    <n v="0"/>
    <n v="0"/>
    <n v="25.2"/>
    <n v="13.3"/>
    <n v="25.2"/>
    <n v="38.4"/>
    <n v="0"/>
    <n v="0"/>
    <n v="34"/>
    <n v="66"/>
    <n v="48.9"/>
    <n v="0"/>
    <n v="0"/>
    <n v="0"/>
    <n v="52.8"/>
    <n v="48.9"/>
    <n v="52.8"/>
    <n v="101.7"/>
    <n v="0"/>
    <n v="0"/>
    <n v="48"/>
    <n v="52"/>
    <n v="0.27"/>
    <n v="0.48"/>
    <n v="0.38"/>
    <x v="15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16.2"/>
    <n v="34"/>
    <n v="0"/>
    <n v="0"/>
    <n v="0"/>
    <n v="57.2"/>
    <n v="34"/>
    <n v="57.2"/>
    <n v="91.2"/>
    <n v="0"/>
    <n v="0"/>
    <n v="37"/>
    <n v="63"/>
    <n v="128.4"/>
    <n v="0"/>
    <n v="0"/>
    <n v="0"/>
    <n v="99.8"/>
    <n v="128.4"/>
    <n v="99.8"/>
    <n v="228.2"/>
    <n v="0"/>
    <n v="0"/>
    <n v="56"/>
    <n v="44"/>
    <n v="0.27"/>
    <n v="0.56999999999999995"/>
    <n v="0.4"/>
    <x v="15"/>
  </r>
  <r>
    <n v="16.3"/>
    <n v="3.6"/>
    <n v="0"/>
    <n v="0"/>
    <n v="0"/>
    <n v="0"/>
    <n v="3.6"/>
    <n v="0"/>
    <n v="3.6"/>
    <n v="0"/>
    <n v="0"/>
    <n v="100"/>
    <n v="0"/>
    <n v="17.399999999999999"/>
    <n v="0"/>
    <n v="0"/>
    <n v="0"/>
    <n v="0"/>
    <n v="17.399999999999999"/>
    <n v="0"/>
    <n v="17.399999999999999"/>
    <n v="0"/>
    <n v="0"/>
    <n v="100"/>
    <n v="0"/>
    <n v="0.21"/>
    <n v="0"/>
    <n v="0.21"/>
    <x v="15"/>
  </r>
  <r>
    <n v="16.399999999999999"/>
    <n v="8.6"/>
    <n v="0"/>
    <n v="0"/>
    <n v="0"/>
    <n v="3.1"/>
    <n v="8.6"/>
    <n v="3.1"/>
    <n v="11.7"/>
    <n v="0"/>
    <n v="0"/>
    <n v="73"/>
    <n v="27"/>
    <n v="50.7"/>
    <n v="0"/>
    <n v="0"/>
    <n v="0"/>
    <n v="12.3"/>
    <n v="50.7"/>
    <n v="12.3"/>
    <n v="63"/>
    <n v="0"/>
    <n v="0"/>
    <n v="80"/>
    <n v="20"/>
    <n v="0.17"/>
    <n v="0.26"/>
    <n v="0.19"/>
    <x v="15"/>
  </r>
  <r>
    <n v="17.100000000000001"/>
    <n v="2.2000000000000002"/>
    <n v="0"/>
    <n v="0"/>
    <n v="0"/>
    <n v="13.1"/>
    <n v="2.2000000000000002"/>
    <n v="13.1"/>
    <n v="15.3"/>
    <n v="0"/>
    <n v="0"/>
    <n v="14"/>
    <n v="86"/>
    <n v="17.2"/>
    <n v="0"/>
    <n v="0"/>
    <n v="0"/>
    <n v="31.1"/>
    <n v="17.2"/>
    <n v="31.1"/>
    <n v="48.4"/>
    <n v="0"/>
    <n v="0"/>
    <n v="36"/>
    <n v="64"/>
    <n v="0.13"/>
    <n v="0.42"/>
    <n v="0.32"/>
    <x v="15"/>
  </r>
  <r>
    <n v="17.2"/>
    <n v="11.9"/>
    <n v="0"/>
    <n v="0"/>
    <n v="0"/>
    <n v="12.5"/>
    <n v="11.9"/>
    <n v="12.5"/>
    <n v="24.3"/>
    <n v="0"/>
    <n v="0"/>
    <n v="49"/>
    <n v="51"/>
    <n v="56.9"/>
    <n v="0"/>
    <n v="0"/>
    <n v="0"/>
    <n v="34.5"/>
    <n v="56.9"/>
    <n v="34.5"/>
    <n v="91.5"/>
    <n v="0"/>
    <n v="0"/>
    <n v="62"/>
    <n v="38"/>
    <n v="0.21"/>
    <n v="0.36"/>
    <n v="0.27"/>
    <x v="15"/>
  </r>
  <r>
    <n v="1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18.100000000000001"/>
    <n v="3.2"/>
    <n v="0"/>
    <n v="0"/>
    <n v="0"/>
    <n v="4.9000000000000004"/>
    <n v="3.2"/>
    <n v="4.9000000000000004"/>
    <n v="8.1"/>
    <n v="0"/>
    <n v="0"/>
    <n v="40"/>
    <n v="60"/>
    <n v="23.3"/>
    <n v="0"/>
    <n v="0"/>
    <n v="0"/>
    <n v="17.399999999999999"/>
    <n v="23.3"/>
    <n v="17.399999999999999"/>
    <n v="40.700000000000003"/>
    <n v="0"/>
    <n v="0"/>
    <n v="57"/>
    <n v="43"/>
    <n v="0.14000000000000001"/>
    <n v="0.28000000000000003"/>
    <n v="0.2"/>
    <x v="15"/>
  </r>
  <r>
    <n v="18.2"/>
    <n v="5.8"/>
    <n v="0"/>
    <n v="0"/>
    <n v="0"/>
    <n v="7"/>
    <n v="5.8"/>
    <n v="7"/>
    <n v="12.9"/>
    <n v="0"/>
    <n v="0"/>
    <n v="45"/>
    <n v="55"/>
    <n v="27.2"/>
    <n v="0"/>
    <n v="0"/>
    <n v="0"/>
    <n v="19.2"/>
    <n v="27.2"/>
    <n v="19.2"/>
    <n v="46.5"/>
    <n v="0"/>
    <n v="0"/>
    <n v="59"/>
    <n v="41"/>
    <n v="0.21"/>
    <n v="0.37"/>
    <n v="0.28000000000000003"/>
    <x v="15"/>
  </r>
  <r>
    <n v="19.100000000000001"/>
    <n v="26.5"/>
    <n v="0"/>
    <n v="0"/>
    <n v="0"/>
    <n v="172.1"/>
    <n v="26.5"/>
    <n v="172.1"/>
    <n v="198.6"/>
    <n v="0"/>
    <n v="0"/>
    <n v="13"/>
    <n v="87"/>
    <n v="110.4"/>
    <n v="0"/>
    <n v="0"/>
    <n v="0"/>
    <n v="252.3"/>
    <n v="110.4"/>
    <n v="252.3"/>
    <n v="362.7"/>
    <n v="0"/>
    <n v="0"/>
    <n v="30"/>
    <n v="70"/>
    <n v="0.24"/>
    <n v="0.68"/>
    <n v="0.55000000000000004"/>
    <x v="15"/>
  </r>
  <r>
    <n v="19.2"/>
    <n v="18.5"/>
    <n v="0"/>
    <n v="0"/>
    <n v="0"/>
    <n v="48"/>
    <n v="18.5"/>
    <n v="48"/>
    <n v="66.5"/>
    <n v="0"/>
    <n v="0"/>
    <n v="28"/>
    <n v="72"/>
    <n v="59.8"/>
    <n v="0"/>
    <n v="0"/>
    <n v="0"/>
    <n v="86.7"/>
    <n v="59.8"/>
    <n v="86.7"/>
    <n v="146.5"/>
    <n v="0"/>
    <n v="0"/>
    <n v="41"/>
    <n v="59"/>
    <n v="0.31"/>
    <n v="0.55000000000000004"/>
    <n v="0.45"/>
    <x v="15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0.2"/>
    <n v="4.3"/>
    <n v="0"/>
    <n v="0"/>
    <n v="0"/>
    <n v="0.1"/>
    <n v="4.3"/>
    <n v="0.1"/>
    <n v="4.5"/>
    <n v="0"/>
    <n v="0"/>
    <n v="97"/>
    <n v="3"/>
    <n v="32.700000000000003"/>
    <n v="0"/>
    <n v="0"/>
    <n v="0"/>
    <n v="1.1000000000000001"/>
    <n v="32.700000000000003"/>
    <n v="1.1000000000000001"/>
    <n v="33.799999999999997"/>
    <n v="0"/>
    <n v="0"/>
    <n v="97"/>
    <n v="3"/>
    <n v="0.13"/>
    <n v="0.12"/>
    <n v="0.13"/>
    <x v="15"/>
  </r>
  <r>
    <n v="21.1"/>
    <n v="1.3"/>
    <n v="0"/>
    <n v="0"/>
    <n v="0"/>
    <n v="10.3"/>
    <n v="1.3"/>
    <n v="10.3"/>
    <n v="11.7"/>
    <n v="0"/>
    <n v="0"/>
    <n v="11"/>
    <n v="89"/>
    <n v="11.2"/>
    <n v="0"/>
    <n v="0"/>
    <n v="0"/>
    <n v="31.7"/>
    <n v="11.2"/>
    <n v="31.7"/>
    <n v="42.9"/>
    <n v="0"/>
    <n v="0"/>
    <n v="26"/>
    <n v="74"/>
    <n v="0.12"/>
    <n v="0.33"/>
    <n v="0.27"/>
    <x v="15"/>
  </r>
  <r>
    <n v="21.2"/>
    <n v="1.1000000000000001"/>
    <n v="0"/>
    <n v="0"/>
    <n v="0"/>
    <n v="12.2"/>
    <n v="1.1000000000000001"/>
    <n v="12.2"/>
    <n v="13.3"/>
    <n v="0"/>
    <n v="0"/>
    <n v="8"/>
    <n v="92"/>
    <n v="4.0999999999999996"/>
    <n v="0"/>
    <n v="0"/>
    <n v="0"/>
    <n v="24.6"/>
    <n v="4.0999999999999996"/>
    <n v="24.6"/>
    <n v="28.6"/>
    <n v="0"/>
    <n v="0"/>
    <n v="14"/>
    <n v="86"/>
    <n v="0.27"/>
    <n v="0.5"/>
    <n v="0.46"/>
    <x v="15"/>
  </r>
  <r>
    <n v="22.1"/>
    <n v="0.7"/>
    <n v="0"/>
    <n v="0"/>
    <n v="0"/>
    <n v="1.7"/>
    <n v="0.7"/>
    <n v="1.7"/>
    <n v="2.4"/>
    <n v="0"/>
    <n v="0"/>
    <n v="30"/>
    <n v="70"/>
    <n v="3.3"/>
    <n v="0"/>
    <n v="0"/>
    <n v="0"/>
    <n v="6"/>
    <n v="3.3"/>
    <n v="6"/>
    <n v="9.3000000000000007"/>
    <n v="0"/>
    <n v="0"/>
    <n v="36"/>
    <n v="64"/>
    <n v="0.22"/>
    <n v="0.28000000000000003"/>
    <n v="0.26"/>
    <x v="15"/>
  </r>
  <r>
    <n v="22.2"/>
    <n v="5.4"/>
    <n v="0"/>
    <n v="0"/>
    <n v="0"/>
    <n v="21.6"/>
    <n v="5.4"/>
    <n v="21.6"/>
    <n v="27"/>
    <n v="0"/>
    <n v="0"/>
    <n v="20"/>
    <n v="80"/>
    <n v="27.6"/>
    <n v="0"/>
    <n v="0"/>
    <n v="0"/>
    <n v="59"/>
    <n v="27.6"/>
    <n v="59"/>
    <n v="86.6"/>
    <n v="0"/>
    <n v="0"/>
    <n v="32"/>
    <n v="68"/>
    <n v="0.2"/>
    <n v="0.37"/>
    <n v="0.31"/>
    <x v="15"/>
  </r>
  <r>
    <n v="23.1"/>
    <n v="8"/>
    <n v="0"/>
    <n v="0"/>
    <n v="0"/>
    <n v="3.2"/>
    <n v="8"/>
    <n v="3.2"/>
    <n v="11.2"/>
    <n v="0"/>
    <n v="0"/>
    <n v="72"/>
    <n v="28"/>
    <n v="28.5"/>
    <n v="0"/>
    <n v="0"/>
    <n v="0"/>
    <n v="6.8"/>
    <n v="28.5"/>
    <n v="6.8"/>
    <n v="35.299999999999997"/>
    <n v="0"/>
    <n v="0"/>
    <n v="81"/>
    <n v="19"/>
    <n v="0.28000000000000003"/>
    <n v="0.46"/>
    <n v="0.32"/>
    <x v="15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5.2"/>
    <n v="1.1000000000000001"/>
    <n v="0"/>
    <n v="0"/>
    <n v="0"/>
    <n v="12.7"/>
    <n v="1.1000000000000001"/>
    <n v="12.7"/>
    <n v="13.8"/>
    <n v="0"/>
    <n v="0"/>
    <n v="8"/>
    <n v="92"/>
    <n v="3.3"/>
    <n v="0"/>
    <n v="0"/>
    <n v="0"/>
    <n v="44.4"/>
    <n v="3.3"/>
    <n v="44.4"/>
    <n v="47.7"/>
    <n v="0"/>
    <n v="0"/>
    <n v="7"/>
    <n v="93"/>
    <n v="0.33"/>
    <n v="0.28999999999999998"/>
    <n v="0.28999999999999998"/>
    <x v="15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1.1000000000000001"/>
    <n v="22.9"/>
    <n v="0"/>
    <n v="0"/>
    <n v="0"/>
    <n v="0"/>
    <n v="22.9"/>
    <n v="0"/>
    <n v="22.9"/>
    <n v="0"/>
    <n v="0"/>
    <n v="100"/>
    <n v="0"/>
    <n v="55"/>
    <n v="0"/>
    <n v="0"/>
    <n v="0"/>
    <n v="0"/>
    <n v="55"/>
    <n v="0"/>
    <n v="55"/>
    <n v="0"/>
    <n v="0"/>
    <n v="100"/>
    <n v="0"/>
    <n v="0.42"/>
    <n v="0"/>
    <n v="0.42"/>
    <x v="16"/>
  </r>
  <r>
    <n v="1.2"/>
    <n v="15.6"/>
    <n v="0"/>
    <n v="0"/>
    <n v="0"/>
    <n v="0"/>
    <n v="15.6"/>
    <n v="0"/>
    <n v="15.6"/>
    <n v="0"/>
    <n v="0"/>
    <n v="100"/>
    <n v="0"/>
    <n v="28.4"/>
    <n v="0"/>
    <n v="0"/>
    <n v="0"/>
    <n v="0"/>
    <n v="28.4"/>
    <n v="0"/>
    <n v="28.4"/>
    <n v="0"/>
    <n v="0"/>
    <n v="100"/>
    <n v="0"/>
    <n v="0.55000000000000004"/>
    <n v="0"/>
    <n v="0.55000000000000004"/>
    <x v="16"/>
  </r>
  <r>
    <n v="2.1"/>
    <n v="0.2"/>
    <n v="0"/>
    <n v="0"/>
    <n v="0"/>
    <n v="0"/>
    <n v="0.2"/>
    <n v="0"/>
    <n v="0.2"/>
    <n v="0"/>
    <n v="0"/>
    <n v="100"/>
    <n v="0"/>
    <n v="4"/>
    <n v="0"/>
    <n v="0"/>
    <n v="0"/>
    <n v="0"/>
    <n v="4"/>
    <n v="0"/>
    <n v="4"/>
    <n v="0"/>
    <n v="0"/>
    <n v="100"/>
    <n v="0"/>
    <n v="0.05"/>
    <n v="0"/>
    <n v="0.05"/>
    <x v="16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.2999999999999998"/>
    <n v="1"/>
    <n v="0"/>
    <n v="0"/>
    <n v="0"/>
    <n v="0"/>
    <n v="1"/>
    <n v="0"/>
    <n v="1"/>
    <n v="0"/>
    <n v="0"/>
    <n v="100"/>
    <n v="0"/>
    <n v="5"/>
    <n v="0"/>
    <n v="0"/>
    <n v="0"/>
    <n v="0"/>
    <n v="5"/>
    <n v="0"/>
    <n v="5"/>
    <n v="0"/>
    <n v="0"/>
    <n v="100"/>
    <n v="0"/>
    <n v="0.2"/>
    <n v="0"/>
    <n v="0.2"/>
    <x v="16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.5"/>
    <n v="0.3"/>
    <n v="0"/>
    <n v="0"/>
    <n v="0"/>
    <n v="0"/>
    <n v="0.3"/>
    <n v="0"/>
    <n v="0.3"/>
    <n v="0"/>
    <n v="0"/>
    <n v="100"/>
    <n v="0"/>
    <n v="5.4"/>
    <n v="0"/>
    <n v="0"/>
    <n v="0"/>
    <n v="0"/>
    <n v="5.4"/>
    <n v="0"/>
    <n v="5.4"/>
    <n v="0"/>
    <n v="0"/>
    <n v="100"/>
    <n v="0"/>
    <n v="0.05"/>
    <n v="0"/>
    <n v="0.05"/>
    <x v="16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.2"/>
    <n v="0.7"/>
    <n v="0"/>
    <n v="0"/>
    <n v="0"/>
    <n v="0"/>
    <n v="0.7"/>
    <n v="0"/>
    <n v="0.7"/>
    <n v="0"/>
    <n v="0"/>
    <n v="100"/>
    <n v="0"/>
    <n v="9.3000000000000007"/>
    <n v="0"/>
    <n v="0"/>
    <n v="0"/>
    <n v="0"/>
    <n v="9.3000000000000007"/>
    <n v="0"/>
    <n v="9.3000000000000007"/>
    <n v="0"/>
    <n v="0"/>
    <n v="100"/>
    <n v="0"/>
    <n v="0.08"/>
    <n v="0"/>
    <n v="0.08"/>
    <x v="16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4.2"/>
    <n v="1.1000000000000001"/>
    <n v="0"/>
    <n v="0"/>
    <n v="0"/>
    <n v="0"/>
    <n v="1.1000000000000001"/>
    <n v="0"/>
    <n v="1.1000000000000001"/>
    <n v="0"/>
    <n v="0"/>
    <n v="100"/>
    <n v="0"/>
    <n v="5"/>
    <n v="0"/>
    <n v="0"/>
    <n v="0"/>
    <n v="0"/>
    <n v="5"/>
    <n v="0"/>
    <n v="5"/>
    <n v="0"/>
    <n v="0"/>
    <n v="100"/>
    <n v="0"/>
    <n v="0.22"/>
    <n v="0"/>
    <n v="0.22"/>
    <x v="16"/>
  </r>
  <r>
    <n v="4.3"/>
    <n v="2.4"/>
    <n v="0"/>
    <n v="0"/>
    <n v="0"/>
    <n v="0"/>
    <n v="2.4"/>
    <n v="0"/>
    <n v="2.4"/>
    <n v="0"/>
    <n v="0"/>
    <n v="100"/>
    <n v="0"/>
    <n v="10.7"/>
    <n v="0"/>
    <n v="0"/>
    <n v="0"/>
    <n v="0"/>
    <n v="10.7"/>
    <n v="0"/>
    <n v="10.7"/>
    <n v="0"/>
    <n v="0"/>
    <n v="100"/>
    <n v="0"/>
    <n v="0.23"/>
    <n v="0"/>
    <n v="0.23"/>
    <x v="16"/>
  </r>
  <r>
    <n v="5.0999999999999996"/>
    <n v="5.7"/>
    <n v="0"/>
    <n v="0"/>
    <n v="0"/>
    <n v="0"/>
    <n v="5.7"/>
    <n v="0"/>
    <n v="5.7"/>
    <n v="0"/>
    <n v="0"/>
    <n v="100"/>
    <n v="0"/>
    <n v="25.6"/>
    <n v="0"/>
    <n v="0"/>
    <n v="0"/>
    <n v="0"/>
    <n v="25.6"/>
    <n v="0"/>
    <n v="25.6"/>
    <n v="0"/>
    <n v="0"/>
    <n v="100"/>
    <n v="0"/>
    <n v="0.22"/>
    <n v="0"/>
    <n v="0.22"/>
    <x v="16"/>
  </r>
  <r>
    <n v="5.2"/>
    <n v="18.5"/>
    <n v="0"/>
    <n v="0"/>
    <n v="0"/>
    <n v="0"/>
    <n v="18.5"/>
    <n v="0"/>
    <n v="18.5"/>
    <n v="0"/>
    <n v="0"/>
    <n v="100"/>
    <n v="0"/>
    <n v="69.099999999999994"/>
    <n v="0"/>
    <n v="0"/>
    <n v="0"/>
    <n v="0"/>
    <n v="69.099999999999994"/>
    <n v="0"/>
    <n v="69.099999999999994"/>
    <n v="0"/>
    <n v="0"/>
    <n v="100"/>
    <n v="0"/>
    <n v="0.27"/>
    <n v="0"/>
    <n v="0.27"/>
    <x v="16"/>
  </r>
  <r>
    <n v="6.1"/>
    <n v="4.7"/>
    <n v="0"/>
    <n v="0"/>
    <n v="0"/>
    <n v="0"/>
    <n v="4.7"/>
    <n v="0"/>
    <n v="4.7"/>
    <n v="0"/>
    <n v="0"/>
    <n v="100"/>
    <n v="0"/>
    <n v="15.4"/>
    <n v="0"/>
    <n v="0"/>
    <n v="0"/>
    <n v="0"/>
    <n v="15.4"/>
    <n v="0"/>
    <n v="15.4"/>
    <n v="0"/>
    <n v="0"/>
    <n v="100"/>
    <n v="0"/>
    <n v="0.3"/>
    <n v="0"/>
    <n v="0.3"/>
    <x v="16"/>
  </r>
  <r>
    <n v="6.2"/>
    <n v="0"/>
    <n v="0"/>
    <n v="0"/>
    <n v="0"/>
    <n v="0"/>
    <n v="0"/>
    <n v="0"/>
    <n v="0"/>
    <n v="0"/>
    <n v="0"/>
    <n v="100"/>
    <n v="0"/>
    <n v="1"/>
    <n v="0"/>
    <n v="0"/>
    <n v="0"/>
    <n v="0"/>
    <n v="1"/>
    <n v="0"/>
    <n v="1"/>
    <n v="0"/>
    <n v="0"/>
    <n v="100"/>
    <n v="0"/>
    <n v="0.05"/>
    <n v="0"/>
    <n v="0.05"/>
    <x v="16"/>
  </r>
  <r>
    <n v="7.1"/>
    <n v="22.3"/>
    <n v="0"/>
    <n v="0"/>
    <n v="0"/>
    <n v="0"/>
    <n v="22.3"/>
    <n v="0"/>
    <n v="22.3"/>
    <n v="0"/>
    <n v="0"/>
    <n v="100"/>
    <n v="0"/>
    <n v="146.6"/>
    <n v="0"/>
    <n v="0"/>
    <n v="0"/>
    <n v="0"/>
    <n v="146.6"/>
    <n v="0"/>
    <n v="146.6"/>
    <n v="0"/>
    <n v="0"/>
    <n v="100"/>
    <n v="0"/>
    <n v="0.15"/>
    <n v="0"/>
    <n v="0.15"/>
    <x v="16"/>
  </r>
  <r>
    <n v="7.2"/>
    <n v="2.5"/>
    <n v="0"/>
    <n v="0"/>
    <n v="0"/>
    <n v="0"/>
    <n v="2.5"/>
    <n v="0"/>
    <n v="2.5"/>
    <n v="0"/>
    <n v="0"/>
    <n v="100"/>
    <n v="0"/>
    <n v="8.3000000000000007"/>
    <n v="0"/>
    <n v="0"/>
    <n v="0"/>
    <n v="0"/>
    <n v="8.3000000000000007"/>
    <n v="0"/>
    <n v="8.3000000000000007"/>
    <n v="0"/>
    <n v="0"/>
    <n v="100"/>
    <n v="0"/>
    <n v="0.3"/>
    <n v="0"/>
    <n v="0.3"/>
    <x v="16"/>
  </r>
  <r>
    <n v="7.3"/>
    <n v="59.3"/>
    <n v="0"/>
    <n v="0"/>
    <n v="0"/>
    <n v="0.7"/>
    <n v="59.3"/>
    <n v="0.7"/>
    <n v="60"/>
    <n v="0"/>
    <n v="0"/>
    <n v="99"/>
    <n v="1"/>
    <n v="138.69999999999999"/>
    <n v="0"/>
    <n v="0"/>
    <n v="0"/>
    <n v="3.1"/>
    <n v="138.69999999999999"/>
    <n v="3.1"/>
    <n v="141.69999999999999"/>
    <n v="0"/>
    <n v="0"/>
    <n v="98"/>
    <n v="2"/>
    <n v="0.43"/>
    <n v="0.24"/>
    <n v="0.42"/>
    <x v="16"/>
  </r>
  <r>
    <n v="8.1"/>
    <n v="29.9"/>
    <n v="0"/>
    <n v="0"/>
    <n v="0"/>
    <n v="0"/>
    <n v="29.9"/>
    <n v="0"/>
    <n v="29.9"/>
    <n v="0"/>
    <n v="0"/>
    <n v="100"/>
    <n v="0"/>
    <n v="77"/>
    <n v="0"/>
    <n v="0"/>
    <n v="0"/>
    <n v="0"/>
    <n v="77"/>
    <n v="0"/>
    <n v="77"/>
    <n v="0"/>
    <n v="0"/>
    <n v="100"/>
    <n v="0"/>
    <n v="0.39"/>
    <n v="0"/>
    <n v="0.39"/>
    <x v="16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8.3000000000000007"/>
    <n v="4.0999999999999996"/>
    <n v="0"/>
    <n v="0"/>
    <n v="0"/>
    <n v="0"/>
    <n v="4.0999999999999996"/>
    <n v="0"/>
    <n v="4.0999999999999996"/>
    <n v="0"/>
    <n v="0"/>
    <n v="100"/>
    <n v="0"/>
    <n v="13.2"/>
    <n v="0"/>
    <n v="0"/>
    <n v="0"/>
    <n v="0"/>
    <n v="13.2"/>
    <n v="0"/>
    <n v="13.2"/>
    <n v="0"/>
    <n v="0"/>
    <n v="100"/>
    <n v="0"/>
    <n v="0.31"/>
    <n v="0"/>
    <n v="0.31"/>
    <x v="16"/>
  </r>
  <r>
    <n v="8.4"/>
    <n v="5.5"/>
    <n v="0"/>
    <n v="0"/>
    <n v="0"/>
    <n v="0"/>
    <n v="5.5"/>
    <n v="0"/>
    <n v="5.5"/>
    <n v="0"/>
    <n v="0"/>
    <n v="100"/>
    <n v="0"/>
    <n v="12"/>
    <n v="0"/>
    <n v="0"/>
    <n v="0"/>
    <n v="0"/>
    <n v="12"/>
    <n v="0"/>
    <n v="12"/>
    <n v="0"/>
    <n v="0"/>
    <n v="100"/>
    <n v="0"/>
    <n v="0.46"/>
    <n v="0"/>
    <n v="0.46"/>
    <x v="16"/>
  </r>
  <r>
    <n v="9.1"/>
    <n v="29.9"/>
    <n v="0"/>
    <n v="0"/>
    <n v="0"/>
    <n v="26.9"/>
    <n v="29.9"/>
    <n v="26.9"/>
    <n v="56.8"/>
    <n v="0"/>
    <n v="0"/>
    <n v="53"/>
    <n v="47"/>
    <n v="80.900000000000006"/>
    <n v="0"/>
    <n v="0"/>
    <n v="0"/>
    <n v="76.8"/>
    <n v="80.900000000000006"/>
    <n v="76.8"/>
    <n v="157.69999999999999"/>
    <n v="0"/>
    <n v="0"/>
    <n v="51"/>
    <n v="49"/>
    <n v="0.37"/>
    <n v="0.35"/>
    <n v="0.36"/>
    <x v="16"/>
  </r>
  <r>
    <n v="9.1999999999999993"/>
    <n v="0.6"/>
    <n v="0"/>
    <n v="0"/>
    <n v="0"/>
    <n v="0"/>
    <n v="0.6"/>
    <n v="0"/>
    <n v="0.6"/>
    <n v="0"/>
    <n v="0"/>
    <n v="100"/>
    <n v="0"/>
    <n v="5.7"/>
    <n v="0"/>
    <n v="0"/>
    <n v="0"/>
    <n v="0"/>
    <n v="5.7"/>
    <n v="0"/>
    <n v="5.7"/>
    <n v="0"/>
    <n v="0"/>
    <n v="100"/>
    <n v="0"/>
    <n v="0.11"/>
    <n v="0"/>
    <n v="0.11"/>
    <x v="16"/>
  </r>
  <r>
    <n v="9.3000000000000007"/>
    <n v="116.4"/>
    <n v="0"/>
    <n v="0"/>
    <n v="0"/>
    <n v="87.8"/>
    <n v="116.4"/>
    <n v="87.8"/>
    <n v="204.2"/>
    <n v="0"/>
    <n v="0"/>
    <n v="57"/>
    <n v="43"/>
    <n v="185.7"/>
    <n v="0"/>
    <n v="0"/>
    <n v="0"/>
    <n v="132"/>
    <n v="185.7"/>
    <n v="132"/>
    <n v="317.8"/>
    <n v="0"/>
    <n v="0"/>
    <n v="58"/>
    <n v="42"/>
    <n v="0.63"/>
    <n v="0.66"/>
    <n v="0.64"/>
    <x v="16"/>
  </r>
  <r>
    <n v="10.1"/>
    <n v="47.3"/>
    <n v="0"/>
    <n v="0"/>
    <n v="0"/>
    <n v="61.2"/>
    <n v="47.3"/>
    <n v="61.2"/>
    <n v="108.6"/>
    <n v="0"/>
    <n v="0"/>
    <n v="44"/>
    <n v="56"/>
    <n v="87.4"/>
    <n v="0"/>
    <n v="0"/>
    <n v="0"/>
    <n v="106.7"/>
    <n v="87.4"/>
    <n v="106.7"/>
    <n v="194.1"/>
    <n v="0"/>
    <n v="0"/>
    <n v="45"/>
    <n v="55"/>
    <n v="0.54"/>
    <n v="0.56999999999999995"/>
    <n v="0.56000000000000005"/>
    <x v="16"/>
  </r>
  <r>
    <n v="10.199999999999999"/>
    <n v="23"/>
    <n v="0"/>
    <n v="0"/>
    <n v="0"/>
    <n v="23.6"/>
    <n v="23"/>
    <n v="23.6"/>
    <n v="46.6"/>
    <n v="0"/>
    <n v="0"/>
    <n v="49"/>
    <n v="51"/>
    <n v="61.3"/>
    <n v="0"/>
    <n v="0"/>
    <n v="0"/>
    <n v="61.1"/>
    <n v="61.3"/>
    <n v="61.1"/>
    <n v="122.4"/>
    <n v="0"/>
    <n v="0"/>
    <n v="50"/>
    <n v="50"/>
    <n v="0.38"/>
    <n v="0.39"/>
    <n v="0.38"/>
    <x v="16"/>
  </r>
  <r>
    <n v="10.3"/>
    <n v="0.7"/>
    <n v="0"/>
    <n v="0"/>
    <n v="0"/>
    <n v="22.8"/>
    <n v="0.7"/>
    <n v="22.8"/>
    <n v="23.5"/>
    <n v="0"/>
    <n v="0"/>
    <n v="3"/>
    <n v="97"/>
    <n v="11.9"/>
    <n v="0"/>
    <n v="0"/>
    <n v="0"/>
    <n v="44.9"/>
    <n v="11.9"/>
    <n v="44.9"/>
    <n v="56.8"/>
    <n v="0"/>
    <n v="0"/>
    <n v="21"/>
    <n v="79"/>
    <n v="0.06"/>
    <n v="0.51"/>
    <n v="0.41"/>
    <x v="16"/>
  </r>
  <r>
    <n v="10.4"/>
    <n v="8"/>
    <n v="0"/>
    <n v="0"/>
    <n v="0"/>
    <n v="17.8"/>
    <n v="8"/>
    <n v="17.8"/>
    <n v="25.8"/>
    <n v="0"/>
    <n v="0"/>
    <n v="31"/>
    <n v="69"/>
    <n v="27.2"/>
    <n v="0"/>
    <n v="0"/>
    <n v="0"/>
    <n v="26.6"/>
    <n v="27.2"/>
    <n v="26.6"/>
    <n v="53.8"/>
    <n v="0"/>
    <n v="0"/>
    <n v="51"/>
    <n v="49"/>
    <n v="0.28999999999999998"/>
    <n v="0.67"/>
    <n v="0.48"/>
    <x v="16"/>
  </r>
  <r>
    <n v="10.5"/>
    <n v="0"/>
    <n v="19.5"/>
    <n v="45.4"/>
    <n v="64.900000000000006"/>
    <n v="10.8"/>
    <n v="19.5"/>
    <n v="56.2"/>
    <n v="75.7"/>
    <n v="30"/>
    <n v="70"/>
    <n v="26"/>
    <n v="74"/>
    <n v="0"/>
    <n v="36.4"/>
    <n v="85"/>
    <n v="121.4"/>
    <n v="28.8"/>
    <n v="36.4"/>
    <n v="113.8"/>
    <n v="150.19999999999999"/>
    <n v="30"/>
    <n v="70"/>
    <n v="24"/>
    <n v="76"/>
    <n v="0.53"/>
    <n v="0.49"/>
    <n v="0.5"/>
    <x v="16"/>
  </r>
  <r>
    <n v="10.6"/>
    <n v="4.2"/>
    <n v="2.9"/>
    <n v="4.4000000000000004"/>
    <n v="7.3"/>
    <n v="3.9"/>
    <n v="7.1"/>
    <n v="8.3000000000000007"/>
    <n v="15.4"/>
    <n v="40"/>
    <n v="60"/>
    <n v="46"/>
    <n v="54"/>
    <n v="20.2"/>
    <n v="11.2"/>
    <n v="16.8"/>
    <n v="28"/>
    <n v="17.5"/>
    <n v="31.4"/>
    <n v="34.299999999999997"/>
    <n v="65.7"/>
    <n v="40"/>
    <n v="60"/>
    <n v="48"/>
    <n v="52"/>
    <n v="0.23"/>
    <n v="0.24"/>
    <n v="0.23"/>
    <x v="16"/>
  </r>
  <r>
    <n v="11.1"/>
    <n v="12.4"/>
    <n v="1.3"/>
    <n v="5.3"/>
    <n v="6.6"/>
    <n v="41"/>
    <n v="13.7"/>
    <n v="46.3"/>
    <n v="60"/>
    <n v="20"/>
    <n v="80"/>
    <n v="23"/>
    <n v="77"/>
    <n v="49.4"/>
    <n v="3.3"/>
    <n v="13.3"/>
    <n v="16.7"/>
    <n v="79.5"/>
    <n v="52.7"/>
    <n v="92.8"/>
    <n v="145.6"/>
    <n v="20"/>
    <n v="80"/>
    <n v="36"/>
    <n v="64"/>
    <n v="0.26"/>
    <n v="0.5"/>
    <n v="0.41"/>
    <x v="16"/>
  </r>
  <r>
    <n v="11.2"/>
    <n v="29.4"/>
    <n v="0"/>
    <n v="0"/>
    <n v="0"/>
    <n v="38.700000000000003"/>
    <n v="29.4"/>
    <n v="38.700000000000003"/>
    <n v="68"/>
    <n v="0"/>
    <n v="0"/>
    <n v="43"/>
    <n v="57"/>
    <n v="71.8"/>
    <n v="0"/>
    <n v="0"/>
    <n v="0"/>
    <n v="69.099999999999994"/>
    <n v="71.8"/>
    <n v="69.099999999999994"/>
    <n v="140.9"/>
    <n v="0"/>
    <n v="0"/>
    <n v="51"/>
    <n v="49"/>
    <n v="0.41"/>
    <n v="0.56000000000000005"/>
    <n v="0.48"/>
    <x v="16"/>
  </r>
  <r>
    <n v="11.3"/>
    <n v="2"/>
    <n v="0"/>
    <n v="0"/>
    <n v="0"/>
    <n v="2.8"/>
    <n v="2"/>
    <n v="2.8"/>
    <n v="4.8"/>
    <n v="0"/>
    <n v="0"/>
    <n v="41"/>
    <n v="59"/>
    <n v="9.6"/>
    <n v="0"/>
    <n v="0"/>
    <n v="0"/>
    <n v="8"/>
    <n v="9.6"/>
    <n v="8"/>
    <n v="17.7"/>
    <n v="0"/>
    <n v="0"/>
    <n v="55"/>
    <n v="45"/>
    <n v="0.21"/>
    <n v="0.35"/>
    <n v="0.27"/>
    <x v="16"/>
  </r>
  <r>
    <n v="12.1"/>
    <n v="17.3"/>
    <n v="0"/>
    <n v="0"/>
    <n v="0"/>
    <n v="23.9"/>
    <n v="17.3"/>
    <n v="23.9"/>
    <n v="41.2"/>
    <n v="0"/>
    <n v="0"/>
    <n v="42"/>
    <n v="58"/>
    <n v="48.3"/>
    <n v="0"/>
    <n v="0"/>
    <n v="0"/>
    <n v="77.8"/>
    <n v="48.3"/>
    <n v="77.8"/>
    <n v="126.1"/>
    <n v="0"/>
    <n v="0"/>
    <n v="38"/>
    <n v="62"/>
    <n v="0.36"/>
    <n v="0.31"/>
    <n v="0.33"/>
    <x v="16"/>
  </r>
  <r>
    <n v="13.1"/>
    <n v="4.5"/>
    <n v="0"/>
    <n v="0"/>
    <n v="0"/>
    <n v="9.5"/>
    <n v="4.5"/>
    <n v="9.5"/>
    <n v="14"/>
    <n v="0"/>
    <n v="0"/>
    <n v="32"/>
    <n v="68"/>
    <n v="23.2"/>
    <n v="0"/>
    <n v="0"/>
    <n v="0"/>
    <n v="29.8"/>
    <n v="23.2"/>
    <n v="29.8"/>
    <n v="52.9"/>
    <n v="0"/>
    <n v="0"/>
    <n v="44"/>
    <n v="56"/>
    <n v="0.19"/>
    <n v="0.32"/>
    <n v="0.26"/>
    <x v="16"/>
  </r>
  <r>
    <n v="13.2"/>
    <n v="9.4"/>
    <n v="0"/>
    <n v="0"/>
    <n v="0"/>
    <n v="5"/>
    <n v="9.4"/>
    <n v="5"/>
    <n v="14.4"/>
    <n v="0"/>
    <n v="0"/>
    <n v="65"/>
    <n v="35"/>
    <n v="26.1"/>
    <n v="0"/>
    <n v="0"/>
    <n v="0"/>
    <n v="17.899999999999999"/>
    <n v="26.1"/>
    <n v="17.899999999999999"/>
    <n v="43.9"/>
    <n v="0"/>
    <n v="0"/>
    <n v="59"/>
    <n v="41"/>
    <n v="0.36"/>
    <n v="0.28000000000000003"/>
    <n v="0.33"/>
    <x v="16"/>
  </r>
  <r>
    <n v="14.1"/>
    <n v="71"/>
    <n v="0"/>
    <n v="0"/>
    <n v="0"/>
    <n v="67.8"/>
    <n v="71"/>
    <n v="67.8"/>
    <n v="138.69999999999999"/>
    <n v="0"/>
    <n v="0"/>
    <n v="51"/>
    <n v="49"/>
    <n v="136.4"/>
    <n v="0"/>
    <n v="0"/>
    <n v="0"/>
    <n v="130.1"/>
    <n v="136.4"/>
    <n v="130.1"/>
    <n v="266.5"/>
    <n v="0"/>
    <n v="0"/>
    <n v="51"/>
    <n v="49"/>
    <n v="0.52"/>
    <n v="0.52"/>
    <n v="0.52"/>
    <x v="16"/>
  </r>
  <r>
    <n v="15.1"/>
    <n v="7.7"/>
    <n v="1.3"/>
    <n v="2"/>
    <n v="3.4"/>
    <n v="1.2"/>
    <n v="9.1"/>
    <n v="3.3"/>
    <n v="12.3"/>
    <n v="40"/>
    <n v="60"/>
    <n v="73"/>
    <n v="27"/>
    <n v="31.3"/>
    <n v="3.9"/>
    <n v="5.9"/>
    <n v="9.8000000000000007"/>
    <n v="4.4000000000000004"/>
    <n v="35.299999999999997"/>
    <n v="10.3"/>
    <n v="45.5"/>
    <n v="40"/>
    <n v="60"/>
    <n v="77"/>
    <n v="23"/>
    <n v="0.26"/>
    <n v="0.32"/>
    <n v="0.27"/>
    <x v="16"/>
  </r>
  <r>
    <n v="15.2"/>
    <n v="43.8"/>
    <n v="0"/>
    <n v="0"/>
    <n v="0"/>
    <n v="50.2"/>
    <n v="43.8"/>
    <n v="50.2"/>
    <n v="94"/>
    <n v="0"/>
    <n v="0"/>
    <n v="47"/>
    <n v="53"/>
    <n v="82.4"/>
    <n v="0"/>
    <n v="0"/>
    <n v="0"/>
    <n v="105.3"/>
    <n v="82.4"/>
    <n v="105.3"/>
    <n v="187.7"/>
    <n v="0"/>
    <n v="0"/>
    <n v="44"/>
    <n v="56"/>
    <n v="0.53"/>
    <n v="0.48"/>
    <n v="0.5"/>
    <x v="16"/>
  </r>
  <r>
    <n v="15.3"/>
    <n v="0"/>
    <n v="8.1"/>
    <n v="12.1"/>
    <n v="20.2"/>
    <n v="0"/>
    <n v="8.1"/>
    <n v="12.1"/>
    <n v="20.2"/>
    <n v="40"/>
    <n v="60"/>
    <n v="40"/>
    <n v="60"/>
    <n v="0"/>
    <n v="20.5"/>
    <n v="30.8"/>
    <n v="51.3"/>
    <n v="0"/>
    <n v="20.5"/>
    <n v="30.8"/>
    <n v="51.3"/>
    <n v="40"/>
    <n v="60"/>
    <n v="40"/>
    <n v="60"/>
    <n v="0.39"/>
    <n v="0.39"/>
    <n v="0.39"/>
    <x v="16"/>
  </r>
  <r>
    <n v="15.4"/>
    <n v="20.3"/>
    <n v="0"/>
    <n v="0"/>
    <n v="0"/>
    <n v="18.399999999999999"/>
    <n v="20.3"/>
    <n v="18.399999999999999"/>
    <n v="38.700000000000003"/>
    <n v="0"/>
    <n v="0"/>
    <n v="53"/>
    <n v="47"/>
    <n v="44.9"/>
    <n v="0"/>
    <n v="0"/>
    <n v="0"/>
    <n v="40.6"/>
    <n v="44.9"/>
    <n v="40.6"/>
    <n v="85.5"/>
    <n v="0"/>
    <n v="0"/>
    <n v="53"/>
    <n v="47"/>
    <n v="0.45"/>
    <n v="0.45"/>
    <n v="0.45"/>
    <x v="16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16.2"/>
    <n v="40.200000000000003"/>
    <n v="0"/>
    <n v="0"/>
    <n v="0"/>
    <n v="54.4"/>
    <n v="40.200000000000003"/>
    <n v="54.4"/>
    <n v="94.6"/>
    <n v="0"/>
    <n v="0"/>
    <n v="42"/>
    <n v="58"/>
    <n v="125.4"/>
    <n v="0"/>
    <n v="0"/>
    <n v="0"/>
    <n v="100.6"/>
    <n v="125.4"/>
    <n v="100.6"/>
    <n v="226"/>
    <n v="0"/>
    <n v="0"/>
    <n v="55"/>
    <n v="45"/>
    <n v="0.32"/>
    <n v="0.54"/>
    <n v="0.42"/>
    <x v="16"/>
  </r>
  <r>
    <n v="16.3"/>
    <n v="3.1"/>
    <n v="0"/>
    <n v="0"/>
    <n v="0"/>
    <n v="0"/>
    <n v="3.1"/>
    <n v="0"/>
    <n v="3.1"/>
    <n v="0"/>
    <n v="0"/>
    <n v="100"/>
    <n v="0"/>
    <n v="10.9"/>
    <n v="0"/>
    <n v="0"/>
    <n v="0"/>
    <n v="0"/>
    <n v="10.9"/>
    <n v="0"/>
    <n v="10.9"/>
    <n v="0"/>
    <n v="0"/>
    <n v="100"/>
    <n v="0"/>
    <n v="0.28999999999999998"/>
    <n v="0"/>
    <n v="0.28999999999999998"/>
    <x v="16"/>
  </r>
  <r>
    <n v="16.399999999999999"/>
    <n v="5.3"/>
    <n v="0"/>
    <n v="0"/>
    <n v="0"/>
    <n v="0.7"/>
    <n v="5.3"/>
    <n v="0.7"/>
    <n v="6"/>
    <n v="0"/>
    <n v="0"/>
    <n v="88"/>
    <n v="12"/>
    <n v="38.700000000000003"/>
    <n v="0"/>
    <n v="0"/>
    <n v="0"/>
    <n v="4.8"/>
    <n v="38.700000000000003"/>
    <n v="4.8"/>
    <n v="43.5"/>
    <n v="0"/>
    <n v="0"/>
    <n v="89"/>
    <n v="11"/>
    <n v="0.14000000000000001"/>
    <n v="0.15"/>
    <n v="0.14000000000000001"/>
    <x v="16"/>
  </r>
  <r>
    <n v="17.100000000000001"/>
    <n v="1.4"/>
    <n v="0"/>
    <n v="0"/>
    <n v="0"/>
    <n v="8.6"/>
    <n v="1.4"/>
    <n v="8.6"/>
    <n v="10.1"/>
    <n v="0"/>
    <n v="0"/>
    <n v="14"/>
    <n v="86"/>
    <n v="14.9"/>
    <n v="0"/>
    <n v="0"/>
    <n v="0"/>
    <n v="27.5"/>
    <n v="14.9"/>
    <n v="27.5"/>
    <n v="42.4"/>
    <n v="0"/>
    <n v="0"/>
    <n v="35"/>
    <n v="65"/>
    <n v="0.1"/>
    <n v="0.31"/>
    <n v="0.24"/>
    <x v="16"/>
  </r>
  <r>
    <n v="17.2"/>
    <n v="5.9"/>
    <n v="0"/>
    <n v="0"/>
    <n v="0"/>
    <n v="5.4"/>
    <n v="5.9"/>
    <n v="5.4"/>
    <n v="11.3"/>
    <n v="0"/>
    <n v="0"/>
    <n v="52"/>
    <n v="48"/>
    <n v="26.1"/>
    <n v="0"/>
    <n v="0"/>
    <n v="0"/>
    <n v="20.100000000000001"/>
    <n v="26.1"/>
    <n v="20.100000000000001"/>
    <n v="46.3"/>
    <n v="0"/>
    <n v="0"/>
    <n v="56"/>
    <n v="44"/>
    <n v="0.23"/>
    <n v="0.27"/>
    <n v="0.24"/>
    <x v="16"/>
  </r>
  <r>
    <n v="17.3"/>
    <n v="1.3"/>
    <n v="0"/>
    <n v="0"/>
    <n v="0"/>
    <n v="0"/>
    <n v="1.3"/>
    <n v="0"/>
    <n v="1.3"/>
    <n v="0"/>
    <n v="0"/>
    <n v="100"/>
    <n v="0"/>
    <n v="11.3"/>
    <n v="0"/>
    <n v="0"/>
    <n v="0"/>
    <n v="0"/>
    <n v="11.3"/>
    <n v="0"/>
    <n v="11.3"/>
    <n v="0"/>
    <n v="0"/>
    <n v="100"/>
    <n v="0"/>
    <n v="0.11"/>
    <n v="0"/>
    <n v="0.11"/>
    <x v="16"/>
  </r>
  <r>
    <n v="18.100000000000001"/>
    <n v="0.3"/>
    <n v="0"/>
    <n v="0"/>
    <n v="0"/>
    <n v="0.2"/>
    <n v="0.3"/>
    <n v="0.2"/>
    <n v="0.5"/>
    <n v="0"/>
    <n v="0"/>
    <n v="58"/>
    <n v="42"/>
    <n v="4.7"/>
    <n v="0"/>
    <n v="0"/>
    <n v="0"/>
    <n v="1.7"/>
    <n v="4.7"/>
    <n v="1.7"/>
    <n v="6.4"/>
    <n v="0"/>
    <n v="0"/>
    <n v="74"/>
    <n v="26"/>
    <n v="0.06"/>
    <n v="0.13"/>
    <n v="0.08"/>
    <x v="16"/>
  </r>
  <r>
    <n v="18.2"/>
    <n v="2.2999999999999998"/>
    <n v="0"/>
    <n v="0"/>
    <n v="0"/>
    <n v="3.8"/>
    <n v="2.2999999999999998"/>
    <n v="3.8"/>
    <n v="6.1"/>
    <n v="0"/>
    <n v="0"/>
    <n v="37"/>
    <n v="63"/>
    <n v="24.2"/>
    <n v="0"/>
    <n v="0"/>
    <n v="0"/>
    <n v="15.4"/>
    <n v="24.2"/>
    <n v="15.4"/>
    <n v="39.700000000000003"/>
    <n v="0"/>
    <n v="0"/>
    <n v="61"/>
    <n v="39"/>
    <n v="0.09"/>
    <n v="0.25"/>
    <n v="0.15"/>
    <x v="16"/>
  </r>
  <r>
    <n v="19.100000000000001"/>
    <n v="60.8"/>
    <n v="0"/>
    <n v="0"/>
    <n v="0"/>
    <n v="136.69999999999999"/>
    <n v="60.8"/>
    <n v="136.69999999999999"/>
    <n v="197.5"/>
    <n v="0"/>
    <n v="0"/>
    <n v="31"/>
    <n v="69"/>
    <n v="175.4"/>
    <n v="0"/>
    <n v="0"/>
    <n v="0"/>
    <n v="206.1"/>
    <n v="175.4"/>
    <n v="206.1"/>
    <n v="381.5"/>
    <n v="0"/>
    <n v="0"/>
    <n v="46"/>
    <n v="54"/>
    <n v="0.35"/>
    <n v="0.66"/>
    <n v="0.52"/>
    <x v="16"/>
  </r>
  <r>
    <n v="19.2"/>
    <n v="25.4"/>
    <n v="0"/>
    <n v="0"/>
    <n v="0"/>
    <n v="38.299999999999997"/>
    <n v="25.4"/>
    <n v="38.299999999999997"/>
    <n v="63.6"/>
    <n v="0"/>
    <n v="0"/>
    <n v="40"/>
    <n v="60"/>
    <n v="66.099999999999994"/>
    <n v="0"/>
    <n v="0"/>
    <n v="0"/>
    <n v="69.400000000000006"/>
    <n v="66.099999999999994"/>
    <n v="69.400000000000006"/>
    <n v="135.4"/>
    <n v="0"/>
    <n v="0"/>
    <n v="49"/>
    <n v="51"/>
    <n v="0.38"/>
    <n v="0.55000000000000004"/>
    <n v="0.47"/>
    <x v="16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0.2"/>
    <n v="7.7"/>
    <n v="0"/>
    <n v="0"/>
    <n v="0"/>
    <n v="0"/>
    <n v="7.7"/>
    <n v="0"/>
    <n v="7.7"/>
    <n v="0"/>
    <n v="0"/>
    <n v="100"/>
    <n v="0"/>
    <n v="34.700000000000003"/>
    <n v="0"/>
    <n v="0"/>
    <n v="0"/>
    <n v="0"/>
    <n v="34.700000000000003"/>
    <n v="0"/>
    <n v="34.700000000000003"/>
    <n v="0"/>
    <n v="0"/>
    <n v="100"/>
    <n v="0"/>
    <n v="0.22"/>
    <n v="0"/>
    <n v="0.22"/>
    <x v="16"/>
  </r>
  <r>
    <n v="21.1"/>
    <n v="0.8"/>
    <n v="0"/>
    <n v="0"/>
    <n v="0"/>
    <n v="6.2"/>
    <n v="0.8"/>
    <n v="6.2"/>
    <n v="7"/>
    <n v="0"/>
    <n v="0"/>
    <n v="11"/>
    <n v="89"/>
    <n v="5"/>
    <n v="0"/>
    <n v="0"/>
    <n v="0"/>
    <n v="21.1"/>
    <n v="5"/>
    <n v="21.1"/>
    <n v="26.1"/>
    <n v="0"/>
    <n v="0"/>
    <n v="19"/>
    <n v="81"/>
    <n v="0.15"/>
    <n v="0.28999999999999998"/>
    <n v="0.27"/>
    <x v="16"/>
  </r>
  <r>
    <n v="21.2"/>
    <n v="1"/>
    <n v="0"/>
    <n v="0"/>
    <n v="0"/>
    <n v="8.1"/>
    <n v="1"/>
    <n v="8.1"/>
    <n v="9.1999999999999993"/>
    <n v="0"/>
    <n v="0"/>
    <n v="11"/>
    <n v="89"/>
    <n v="4.5999999999999996"/>
    <n v="0"/>
    <n v="0"/>
    <n v="0"/>
    <n v="21.8"/>
    <n v="4.5999999999999996"/>
    <n v="21.8"/>
    <n v="26.4"/>
    <n v="0"/>
    <n v="0"/>
    <n v="17"/>
    <n v="83"/>
    <n v="0.22"/>
    <n v="0.37"/>
    <n v="0.35"/>
    <x v="16"/>
  </r>
  <r>
    <n v="22.1"/>
    <n v="0.6"/>
    <n v="0"/>
    <n v="0"/>
    <n v="0"/>
    <n v="1"/>
    <n v="0.6"/>
    <n v="1"/>
    <n v="1.6"/>
    <n v="0"/>
    <n v="0"/>
    <n v="38"/>
    <n v="62"/>
    <n v="2.1"/>
    <n v="0"/>
    <n v="0"/>
    <n v="0"/>
    <n v="3"/>
    <n v="2.1"/>
    <n v="3"/>
    <n v="5.0999999999999996"/>
    <n v="0"/>
    <n v="0"/>
    <n v="41"/>
    <n v="59"/>
    <n v="0.28999999999999998"/>
    <n v="0.32"/>
    <n v="0.31"/>
    <x v="16"/>
  </r>
  <r>
    <n v="22.2"/>
    <n v="2"/>
    <n v="0"/>
    <n v="0"/>
    <n v="0"/>
    <n v="20.399999999999999"/>
    <n v="2"/>
    <n v="20.399999999999999"/>
    <n v="22.3"/>
    <n v="0"/>
    <n v="0"/>
    <n v="9"/>
    <n v="91"/>
    <n v="15.4"/>
    <n v="0"/>
    <n v="0"/>
    <n v="0"/>
    <n v="56.6"/>
    <n v="15.4"/>
    <n v="56.6"/>
    <n v="72"/>
    <n v="0"/>
    <n v="0"/>
    <n v="21"/>
    <n v="79"/>
    <n v="0.13"/>
    <n v="0.36"/>
    <n v="0.31"/>
    <x v="16"/>
  </r>
  <r>
    <n v="23.1"/>
    <n v="10.5"/>
    <n v="0"/>
    <n v="0"/>
    <n v="0"/>
    <n v="0"/>
    <n v="10.5"/>
    <n v="0"/>
    <n v="10.5"/>
    <n v="0"/>
    <n v="0"/>
    <n v="100"/>
    <n v="0"/>
    <n v="28.9"/>
    <n v="0"/>
    <n v="0"/>
    <n v="0"/>
    <n v="0"/>
    <n v="28.9"/>
    <n v="0"/>
    <n v="28.9"/>
    <n v="0"/>
    <n v="0"/>
    <n v="100"/>
    <n v="0"/>
    <n v="0.36"/>
    <n v="0"/>
    <n v="0.36"/>
    <x v="16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5.2"/>
    <n v="0.6"/>
    <n v="0"/>
    <n v="0"/>
    <n v="0"/>
    <n v="11.8"/>
    <n v="0.6"/>
    <n v="11.8"/>
    <n v="12.4"/>
    <n v="0"/>
    <n v="0"/>
    <n v="5"/>
    <n v="95"/>
    <n v="2.8"/>
    <n v="0"/>
    <n v="0"/>
    <n v="0"/>
    <n v="44.7"/>
    <n v="2.8"/>
    <n v="44.7"/>
    <n v="47.5"/>
    <n v="0"/>
    <n v="0"/>
    <n v="6"/>
    <n v="94"/>
    <n v="0.22"/>
    <n v="0.26"/>
    <n v="0.26"/>
    <x v="16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1.1000000000000001"/>
    <n v="37"/>
    <n v="0"/>
    <n v="0"/>
    <n v="0"/>
    <n v="0"/>
    <n v="37"/>
    <n v="0"/>
    <n v="37"/>
    <n v="0"/>
    <n v="0"/>
    <n v="100"/>
    <n v="0"/>
    <n v="83.4"/>
    <n v="0"/>
    <n v="0"/>
    <n v="0"/>
    <n v="0"/>
    <n v="83.4"/>
    <n v="0"/>
    <n v="83.4"/>
    <n v="0"/>
    <n v="0"/>
    <n v="100"/>
    <n v="0"/>
    <n v="0.44"/>
    <n v="0"/>
    <n v="0.44"/>
    <x v="17"/>
  </r>
  <r>
    <n v="1.2"/>
    <n v="16.3"/>
    <n v="0"/>
    <n v="0"/>
    <n v="0"/>
    <n v="0"/>
    <n v="16.3"/>
    <n v="0"/>
    <n v="16.3"/>
    <n v="0"/>
    <n v="0"/>
    <n v="100"/>
    <n v="0"/>
    <n v="28.5"/>
    <n v="0"/>
    <n v="0"/>
    <n v="0"/>
    <n v="0"/>
    <n v="28.5"/>
    <n v="0"/>
    <n v="28.5"/>
    <n v="0"/>
    <n v="0"/>
    <n v="100"/>
    <n v="0"/>
    <n v="0.56999999999999995"/>
    <n v="0"/>
    <n v="0.56999999999999995"/>
    <x v="17"/>
  </r>
  <r>
    <n v="2.1"/>
    <n v="0.1"/>
    <n v="0"/>
    <n v="0"/>
    <n v="0"/>
    <n v="0"/>
    <n v="0.1"/>
    <n v="0"/>
    <n v="0.1"/>
    <n v="0"/>
    <n v="0"/>
    <n v="100"/>
    <n v="0"/>
    <n v="3"/>
    <n v="0"/>
    <n v="0"/>
    <n v="0"/>
    <n v="0"/>
    <n v="3"/>
    <n v="0"/>
    <n v="3"/>
    <n v="0"/>
    <n v="0"/>
    <n v="100"/>
    <n v="0"/>
    <n v="0.05"/>
    <n v="0"/>
    <n v="0.05"/>
    <x v="17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.2999999999999998"/>
    <n v="0.5"/>
    <n v="0"/>
    <n v="0"/>
    <n v="0"/>
    <n v="0"/>
    <n v="0.5"/>
    <n v="0"/>
    <n v="0.5"/>
    <n v="0"/>
    <n v="0"/>
    <n v="100"/>
    <n v="0"/>
    <n v="1.9"/>
    <n v="0"/>
    <n v="0"/>
    <n v="0"/>
    <n v="0"/>
    <n v="1.9"/>
    <n v="0"/>
    <n v="1.9"/>
    <n v="0"/>
    <n v="0"/>
    <n v="100"/>
    <n v="0"/>
    <n v="0.24"/>
    <n v="0"/>
    <n v="0.24"/>
    <x v="17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.5"/>
    <n v="0.6"/>
    <n v="0"/>
    <n v="0"/>
    <n v="0"/>
    <n v="0"/>
    <n v="0.6"/>
    <n v="0"/>
    <n v="0.6"/>
    <n v="0"/>
    <n v="0"/>
    <n v="100"/>
    <n v="0"/>
    <n v="6.9"/>
    <n v="0"/>
    <n v="0"/>
    <n v="0"/>
    <n v="0"/>
    <n v="6.9"/>
    <n v="0"/>
    <n v="6.9"/>
    <n v="0"/>
    <n v="0"/>
    <n v="100"/>
    <n v="0"/>
    <n v="0.09"/>
    <n v="0"/>
    <n v="0.09"/>
    <x v="17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.2"/>
    <n v="2"/>
    <n v="0"/>
    <n v="0"/>
    <n v="0"/>
    <n v="0"/>
    <n v="2"/>
    <n v="0"/>
    <n v="2"/>
    <n v="0"/>
    <n v="0"/>
    <n v="100"/>
    <n v="0"/>
    <n v="9.3000000000000007"/>
    <n v="0"/>
    <n v="0"/>
    <n v="0"/>
    <n v="0"/>
    <n v="9.3000000000000007"/>
    <n v="0"/>
    <n v="9.3000000000000007"/>
    <n v="0"/>
    <n v="0"/>
    <n v="100"/>
    <n v="0"/>
    <n v="0.22"/>
    <n v="0"/>
    <n v="0.22"/>
    <x v="17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4.2"/>
    <n v="3.7"/>
    <n v="0"/>
    <n v="0"/>
    <n v="0"/>
    <n v="0"/>
    <n v="3.7"/>
    <n v="0"/>
    <n v="3.7"/>
    <n v="0"/>
    <n v="0"/>
    <n v="100"/>
    <n v="0"/>
    <n v="21.5"/>
    <n v="0"/>
    <n v="0"/>
    <n v="0"/>
    <n v="0"/>
    <n v="21.5"/>
    <n v="0"/>
    <n v="21.5"/>
    <n v="0"/>
    <n v="0"/>
    <n v="100"/>
    <n v="0"/>
    <n v="0.17"/>
    <n v="0"/>
    <n v="0.17"/>
    <x v="17"/>
  </r>
  <r>
    <n v="4.3"/>
    <n v="15.8"/>
    <n v="0"/>
    <n v="0"/>
    <n v="0"/>
    <n v="0"/>
    <n v="15.8"/>
    <n v="0"/>
    <n v="15.8"/>
    <n v="0"/>
    <n v="0"/>
    <n v="100"/>
    <n v="0"/>
    <n v="63"/>
    <n v="0"/>
    <n v="0"/>
    <n v="0"/>
    <n v="0"/>
    <n v="63"/>
    <n v="0"/>
    <n v="63"/>
    <n v="0"/>
    <n v="0"/>
    <n v="100"/>
    <n v="0"/>
    <n v="0.25"/>
    <n v="0"/>
    <n v="0.25"/>
    <x v="17"/>
  </r>
  <r>
    <n v="5.0999999999999996"/>
    <n v="18.399999999999999"/>
    <n v="0"/>
    <n v="0"/>
    <n v="0"/>
    <n v="0"/>
    <n v="18.399999999999999"/>
    <n v="0"/>
    <n v="18.399999999999999"/>
    <n v="0"/>
    <n v="0"/>
    <n v="100"/>
    <n v="0"/>
    <n v="47.4"/>
    <n v="0"/>
    <n v="0"/>
    <n v="0"/>
    <n v="0"/>
    <n v="47.4"/>
    <n v="0"/>
    <n v="47.4"/>
    <n v="0"/>
    <n v="0"/>
    <n v="100"/>
    <n v="0"/>
    <n v="0.39"/>
    <n v="0"/>
    <n v="0.39"/>
    <x v="17"/>
  </r>
  <r>
    <n v="5.2"/>
    <n v="64"/>
    <n v="0"/>
    <n v="0"/>
    <n v="0"/>
    <n v="0"/>
    <n v="64"/>
    <n v="0"/>
    <n v="64"/>
    <n v="0"/>
    <n v="0"/>
    <n v="100"/>
    <n v="0"/>
    <n v="149.69999999999999"/>
    <n v="0"/>
    <n v="0"/>
    <n v="0"/>
    <n v="0"/>
    <n v="149.69999999999999"/>
    <n v="0"/>
    <n v="149.69999999999999"/>
    <n v="0"/>
    <n v="0"/>
    <n v="100"/>
    <n v="0"/>
    <n v="0.43"/>
    <n v="0"/>
    <n v="0.43"/>
    <x v="17"/>
  </r>
  <r>
    <n v="6.1"/>
    <n v="30.7"/>
    <n v="0"/>
    <n v="0"/>
    <n v="0"/>
    <n v="0"/>
    <n v="30.7"/>
    <n v="0"/>
    <n v="30.7"/>
    <n v="0"/>
    <n v="0"/>
    <n v="100"/>
    <n v="0"/>
    <n v="78.7"/>
    <n v="0"/>
    <n v="0"/>
    <n v="0"/>
    <n v="0"/>
    <n v="78.7"/>
    <n v="0"/>
    <n v="78.7"/>
    <n v="0"/>
    <n v="0"/>
    <n v="100"/>
    <n v="0"/>
    <n v="0.39"/>
    <n v="0"/>
    <n v="0.39"/>
    <x v="17"/>
  </r>
  <r>
    <n v="6.2"/>
    <n v="1"/>
    <n v="0"/>
    <n v="0"/>
    <n v="0"/>
    <n v="0"/>
    <n v="1"/>
    <n v="0"/>
    <n v="1"/>
    <n v="0"/>
    <n v="0"/>
    <n v="100"/>
    <n v="0"/>
    <n v="12.4"/>
    <n v="0"/>
    <n v="0"/>
    <n v="0"/>
    <n v="0"/>
    <n v="12.4"/>
    <n v="0"/>
    <n v="12.4"/>
    <n v="0"/>
    <n v="0"/>
    <n v="100"/>
    <n v="0"/>
    <n v="0.08"/>
    <n v="0"/>
    <n v="0.08"/>
    <x v="17"/>
  </r>
  <r>
    <n v="7.1"/>
    <n v="20.7"/>
    <n v="0"/>
    <n v="0"/>
    <n v="0"/>
    <n v="0"/>
    <n v="20.7"/>
    <n v="0"/>
    <n v="20.7"/>
    <n v="0"/>
    <n v="0"/>
    <n v="100"/>
    <n v="0"/>
    <n v="112.7"/>
    <n v="0"/>
    <n v="0"/>
    <n v="0"/>
    <n v="0"/>
    <n v="112.7"/>
    <n v="0"/>
    <n v="112.7"/>
    <n v="0"/>
    <n v="0"/>
    <n v="100"/>
    <n v="0"/>
    <n v="0.18"/>
    <n v="0"/>
    <n v="0.18"/>
    <x v="17"/>
  </r>
  <r>
    <n v="7.2"/>
    <n v="19.2"/>
    <n v="0"/>
    <n v="0"/>
    <n v="0"/>
    <n v="0"/>
    <n v="19.2"/>
    <n v="0"/>
    <n v="19.2"/>
    <n v="0"/>
    <n v="0"/>
    <n v="100"/>
    <n v="0"/>
    <n v="63.3"/>
    <n v="0"/>
    <n v="0"/>
    <n v="0"/>
    <n v="0"/>
    <n v="63.3"/>
    <n v="0"/>
    <n v="63.3"/>
    <n v="0"/>
    <n v="0"/>
    <n v="100"/>
    <n v="0"/>
    <n v="0.3"/>
    <n v="0"/>
    <n v="0.3"/>
    <x v="17"/>
  </r>
  <r>
    <n v="7.3"/>
    <n v="80"/>
    <n v="0"/>
    <n v="0"/>
    <n v="0"/>
    <n v="2"/>
    <n v="80"/>
    <n v="2"/>
    <n v="82"/>
    <n v="0"/>
    <n v="0"/>
    <n v="98"/>
    <n v="2"/>
    <n v="166"/>
    <n v="0"/>
    <n v="0"/>
    <n v="0"/>
    <n v="5.2"/>
    <n v="166"/>
    <n v="5.2"/>
    <n v="171.1"/>
    <n v="0"/>
    <n v="0"/>
    <n v="97"/>
    <n v="3"/>
    <n v="0.48"/>
    <n v="0.4"/>
    <n v="0.48"/>
    <x v="17"/>
  </r>
  <r>
    <n v="8.1"/>
    <n v="35.299999999999997"/>
    <n v="0"/>
    <n v="0"/>
    <n v="0"/>
    <n v="0"/>
    <n v="35.299999999999997"/>
    <n v="0"/>
    <n v="35.299999999999997"/>
    <n v="0"/>
    <n v="0"/>
    <n v="100"/>
    <n v="0"/>
    <n v="82"/>
    <n v="0"/>
    <n v="0"/>
    <n v="0"/>
    <n v="0"/>
    <n v="82"/>
    <n v="0"/>
    <n v="82"/>
    <n v="0"/>
    <n v="0"/>
    <n v="100"/>
    <n v="0"/>
    <n v="0.43"/>
    <n v="0"/>
    <n v="0.43"/>
    <x v="17"/>
  </r>
  <r>
    <n v="8.1999999999999993"/>
    <n v="0.9"/>
    <n v="0"/>
    <n v="0"/>
    <n v="0"/>
    <n v="0"/>
    <n v="0.9"/>
    <n v="0"/>
    <n v="0.9"/>
    <n v="0"/>
    <n v="0"/>
    <n v="100"/>
    <n v="0"/>
    <n v="10.7"/>
    <n v="0"/>
    <n v="0"/>
    <n v="0"/>
    <n v="0"/>
    <n v="10.7"/>
    <n v="0"/>
    <n v="10.7"/>
    <n v="0"/>
    <n v="0"/>
    <n v="100"/>
    <n v="0"/>
    <n v="0.09"/>
    <n v="0"/>
    <n v="0.09"/>
    <x v="17"/>
  </r>
  <r>
    <n v="8.3000000000000007"/>
    <n v="4.8"/>
    <n v="0"/>
    <n v="0"/>
    <n v="0"/>
    <n v="0"/>
    <n v="4.8"/>
    <n v="0"/>
    <n v="4.8"/>
    <n v="0"/>
    <n v="0"/>
    <n v="100"/>
    <n v="0"/>
    <n v="18.5"/>
    <n v="0"/>
    <n v="0"/>
    <n v="0"/>
    <n v="0"/>
    <n v="18.5"/>
    <n v="0"/>
    <n v="18.5"/>
    <n v="0"/>
    <n v="0"/>
    <n v="100"/>
    <n v="0"/>
    <n v="0.26"/>
    <n v="0"/>
    <n v="0.26"/>
    <x v="17"/>
  </r>
  <r>
    <n v="8.4"/>
    <n v="3.5"/>
    <n v="0"/>
    <n v="0"/>
    <n v="0"/>
    <n v="0"/>
    <n v="3.5"/>
    <n v="0"/>
    <n v="3.5"/>
    <n v="0"/>
    <n v="0"/>
    <n v="100"/>
    <n v="0"/>
    <n v="10"/>
    <n v="0"/>
    <n v="0"/>
    <n v="0"/>
    <n v="0"/>
    <n v="10"/>
    <n v="0"/>
    <n v="10"/>
    <n v="0"/>
    <n v="0"/>
    <n v="100"/>
    <n v="0"/>
    <n v="0.35"/>
    <n v="0"/>
    <n v="0.35"/>
    <x v="17"/>
  </r>
  <r>
    <n v="9.1"/>
    <n v="28.8"/>
    <n v="0"/>
    <n v="0"/>
    <n v="0"/>
    <n v="30.9"/>
    <n v="28.8"/>
    <n v="30.9"/>
    <n v="59.7"/>
    <n v="0"/>
    <n v="0"/>
    <n v="48"/>
    <n v="52"/>
    <n v="77.900000000000006"/>
    <n v="0"/>
    <n v="0"/>
    <n v="0"/>
    <n v="78.3"/>
    <n v="77.900000000000006"/>
    <n v="78.3"/>
    <n v="156.1"/>
    <n v="0"/>
    <n v="0"/>
    <n v="50"/>
    <n v="50"/>
    <n v="0.37"/>
    <n v="0.39"/>
    <n v="0.38"/>
    <x v="17"/>
  </r>
  <r>
    <n v="9.1999999999999993"/>
    <n v="1"/>
    <n v="0"/>
    <n v="0"/>
    <n v="0"/>
    <n v="0"/>
    <n v="1"/>
    <n v="0"/>
    <n v="1"/>
    <n v="0"/>
    <n v="0"/>
    <n v="100"/>
    <n v="0"/>
    <n v="5.6"/>
    <n v="0"/>
    <n v="0"/>
    <n v="0"/>
    <n v="0"/>
    <n v="5.6"/>
    <n v="0"/>
    <n v="5.6"/>
    <n v="0"/>
    <n v="0"/>
    <n v="100"/>
    <n v="0"/>
    <n v="0.17"/>
    <n v="0"/>
    <n v="0.17"/>
    <x v="17"/>
  </r>
  <r>
    <n v="9.3000000000000007"/>
    <n v="95"/>
    <n v="0"/>
    <n v="0"/>
    <n v="0"/>
    <n v="71.599999999999994"/>
    <n v="95"/>
    <n v="71.599999999999994"/>
    <n v="166.6"/>
    <n v="0"/>
    <n v="0"/>
    <n v="57"/>
    <n v="43"/>
    <n v="198"/>
    <n v="0"/>
    <n v="0"/>
    <n v="0"/>
    <n v="122.6"/>
    <n v="198"/>
    <n v="122.6"/>
    <n v="320.60000000000002"/>
    <n v="0"/>
    <n v="0"/>
    <n v="62"/>
    <n v="38"/>
    <n v="0.48"/>
    <n v="0.57999999999999996"/>
    <n v="0.52"/>
    <x v="17"/>
  </r>
  <r>
    <n v="10.1"/>
    <n v="37.6"/>
    <n v="0"/>
    <n v="0"/>
    <n v="0"/>
    <n v="55.7"/>
    <n v="37.6"/>
    <n v="55.7"/>
    <n v="93.3"/>
    <n v="0"/>
    <n v="0"/>
    <n v="40"/>
    <n v="60"/>
    <n v="80.8"/>
    <n v="0"/>
    <n v="0"/>
    <n v="0"/>
    <n v="96.1"/>
    <n v="80.8"/>
    <n v="96.1"/>
    <n v="176.9"/>
    <n v="0"/>
    <n v="0"/>
    <n v="46"/>
    <n v="54"/>
    <n v="0.46"/>
    <n v="0.57999999999999996"/>
    <n v="0.53"/>
    <x v="17"/>
  </r>
  <r>
    <n v="10.199999999999999"/>
    <n v="0"/>
    <n v="17"/>
    <n v="25.6"/>
    <n v="42.6"/>
    <n v="0"/>
    <n v="17"/>
    <n v="25.6"/>
    <n v="42.6"/>
    <n v="40"/>
    <n v="60"/>
    <n v="40"/>
    <n v="60"/>
    <n v="0"/>
    <n v="37"/>
    <n v="55.5"/>
    <n v="92.4"/>
    <n v="0"/>
    <n v="37"/>
    <n v="55.5"/>
    <n v="92.4"/>
    <n v="40"/>
    <n v="60"/>
    <n v="40"/>
    <n v="60"/>
    <n v="0.46"/>
    <n v="0.46"/>
    <n v="0.46"/>
    <x v="17"/>
  </r>
  <r>
    <n v="10.3"/>
    <n v="0.1"/>
    <n v="0"/>
    <n v="0"/>
    <n v="0"/>
    <n v="25.4"/>
    <n v="0.1"/>
    <n v="25.4"/>
    <n v="25.6"/>
    <n v="0"/>
    <n v="0"/>
    <n v="0"/>
    <n v="100"/>
    <n v="2"/>
    <n v="0"/>
    <n v="0"/>
    <n v="0"/>
    <n v="48.3"/>
    <n v="2"/>
    <n v="48.3"/>
    <n v="50.3"/>
    <n v="0"/>
    <n v="0"/>
    <n v="4"/>
    <n v="96"/>
    <n v="0.06"/>
    <n v="0.53"/>
    <n v="0.51"/>
    <x v="17"/>
  </r>
  <r>
    <n v="10.4"/>
    <n v="6.7"/>
    <n v="0"/>
    <n v="0"/>
    <n v="0"/>
    <n v="18.600000000000001"/>
    <n v="6.7"/>
    <n v="18.600000000000001"/>
    <n v="25.3"/>
    <n v="0"/>
    <n v="0"/>
    <n v="26"/>
    <n v="74"/>
    <n v="18.3"/>
    <n v="0"/>
    <n v="0"/>
    <n v="0"/>
    <n v="28.4"/>
    <n v="18.3"/>
    <n v="28.4"/>
    <n v="46.7"/>
    <n v="0"/>
    <n v="0"/>
    <n v="39"/>
    <n v="61"/>
    <n v="0.36"/>
    <n v="0.66"/>
    <n v="0.54"/>
    <x v="17"/>
  </r>
  <r>
    <n v="10.5"/>
    <n v="7.1"/>
    <n v="17.600000000000001"/>
    <n v="41.1"/>
    <n v="58.8"/>
    <n v="9.8000000000000007"/>
    <n v="24.8"/>
    <n v="51"/>
    <n v="75.7"/>
    <n v="30"/>
    <n v="70"/>
    <n v="33"/>
    <n v="67"/>
    <n v="23.7"/>
    <n v="28.2"/>
    <n v="65.8"/>
    <n v="94"/>
    <n v="28.2"/>
    <n v="51.9"/>
    <n v="94.1"/>
    <n v="146"/>
    <n v="30"/>
    <n v="70"/>
    <n v="36"/>
    <n v="64"/>
    <n v="0.48"/>
    <n v="0.54"/>
    <n v="0.52"/>
    <x v="17"/>
  </r>
  <r>
    <n v="10.6"/>
    <n v="1.1000000000000001"/>
    <n v="2.8"/>
    <n v="6.5"/>
    <n v="9.3000000000000007"/>
    <n v="6.2"/>
    <n v="3.9"/>
    <n v="12.8"/>
    <n v="16.600000000000001"/>
    <n v="30"/>
    <n v="70"/>
    <n v="23"/>
    <n v="77"/>
    <n v="11.5"/>
    <n v="8.6999999999999993"/>
    <n v="20.399999999999999"/>
    <n v="29.2"/>
    <n v="21.7"/>
    <n v="20.2"/>
    <n v="42.1"/>
    <n v="62.3"/>
    <n v="30"/>
    <n v="70"/>
    <n v="32"/>
    <n v="68"/>
    <n v="0.19"/>
    <n v="0.3"/>
    <n v="0.27"/>
    <x v="17"/>
  </r>
  <r>
    <n v="11.1"/>
    <n v="19"/>
    <n v="1.5"/>
    <n v="5.8"/>
    <n v="7.3"/>
    <n v="45.6"/>
    <n v="20.5"/>
    <n v="51.4"/>
    <n v="71.900000000000006"/>
    <n v="20"/>
    <n v="80"/>
    <n v="28"/>
    <n v="72"/>
    <n v="63.1"/>
    <n v="3.2"/>
    <n v="12.8"/>
    <n v="16"/>
    <n v="82"/>
    <n v="66.3"/>
    <n v="94.8"/>
    <n v="161.1"/>
    <n v="20"/>
    <n v="80"/>
    <n v="41"/>
    <n v="59"/>
    <n v="0.31"/>
    <n v="0.54"/>
    <n v="0.45"/>
    <x v="17"/>
  </r>
  <r>
    <n v="11.2"/>
    <n v="35.299999999999997"/>
    <n v="0"/>
    <n v="0"/>
    <n v="0"/>
    <n v="36.799999999999997"/>
    <n v="35.299999999999997"/>
    <n v="36.799999999999997"/>
    <n v="72.099999999999994"/>
    <n v="0"/>
    <n v="0"/>
    <n v="49"/>
    <n v="51"/>
    <n v="71.599999999999994"/>
    <n v="0"/>
    <n v="0"/>
    <n v="0"/>
    <n v="65.2"/>
    <n v="71.599999999999994"/>
    <n v="65.2"/>
    <n v="136.80000000000001"/>
    <n v="0"/>
    <n v="0"/>
    <n v="52"/>
    <n v="48"/>
    <n v="0.49"/>
    <n v="0.56000000000000005"/>
    <n v="0.53"/>
    <x v="17"/>
  </r>
  <r>
    <n v="11.3"/>
    <n v="1.6"/>
    <n v="0"/>
    <n v="0"/>
    <n v="0"/>
    <n v="3"/>
    <n v="1.6"/>
    <n v="3"/>
    <n v="4.5999999999999996"/>
    <n v="0"/>
    <n v="0"/>
    <n v="34"/>
    <n v="66"/>
    <n v="8"/>
    <n v="0"/>
    <n v="0"/>
    <n v="0"/>
    <n v="7.8"/>
    <n v="8"/>
    <n v="7.8"/>
    <n v="15.9"/>
    <n v="0"/>
    <n v="0"/>
    <n v="51"/>
    <n v="49"/>
    <n v="0.2"/>
    <n v="0.39"/>
    <n v="0.28999999999999998"/>
    <x v="17"/>
  </r>
  <r>
    <n v="12.1"/>
    <n v="24.4"/>
    <n v="0"/>
    <n v="0"/>
    <n v="0"/>
    <n v="38.6"/>
    <n v="24.4"/>
    <n v="38.6"/>
    <n v="63.1"/>
    <n v="0"/>
    <n v="0"/>
    <n v="39"/>
    <n v="61"/>
    <n v="66.599999999999994"/>
    <n v="0"/>
    <n v="0"/>
    <n v="0"/>
    <n v="96.7"/>
    <n v="66.599999999999994"/>
    <n v="96.7"/>
    <n v="163.4"/>
    <n v="0"/>
    <n v="0"/>
    <n v="41"/>
    <n v="59"/>
    <n v="0.37"/>
    <n v="0.4"/>
    <n v="0.39"/>
    <x v="17"/>
  </r>
  <r>
    <n v="13.1"/>
    <n v="11.1"/>
    <n v="0"/>
    <n v="0"/>
    <n v="0"/>
    <n v="15.6"/>
    <n v="11.1"/>
    <n v="15.6"/>
    <n v="26.8"/>
    <n v="0"/>
    <n v="0"/>
    <n v="42"/>
    <n v="58"/>
    <n v="51.7"/>
    <n v="0"/>
    <n v="0"/>
    <n v="0"/>
    <n v="34.9"/>
    <n v="51.7"/>
    <n v="34.9"/>
    <n v="86.7"/>
    <n v="0"/>
    <n v="0"/>
    <n v="60"/>
    <n v="40"/>
    <n v="0.22"/>
    <n v="0.45"/>
    <n v="0.31"/>
    <x v="17"/>
  </r>
  <r>
    <n v="13.2"/>
    <n v="8.5"/>
    <n v="0"/>
    <n v="0"/>
    <n v="0"/>
    <n v="7.5"/>
    <n v="8.5"/>
    <n v="7.5"/>
    <n v="16"/>
    <n v="0"/>
    <n v="0"/>
    <n v="53"/>
    <n v="47"/>
    <n v="31.9"/>
    <n v="0"/>
    <n v="0"/>
    <n v="0"/>
    <n v="20.399999999999999"/>
    <n v="31.9"/>
    <n v="20.399999999999999"/>
    <n v="52.3"/>
    <n v="0"/>
    <n v="0"/>
    <n v="61"/>
    <n v="39"/>
    <n v="0.27"/>
    <n v="0.37"/>
    <n v="0.31"/>
    <x v="17"/>
  </r>
  <r>
    <n v="14.1"/>
    <n v="90.8"/>
    <n v="0"/>
    <n v="0"/>
    <n v="0"/>
    <n v="73.7"/>
    <n v="90.8"/>
    <n v="73.7"/>
    <n v="164.5"/>
    <n v="0"/>
    <n v="0"/>
    <n v="55"/>
    <n v="45"/>
    <n v="179.3"/>
    <n v="0"/>
    <n v="0"/>
    <n v="0"/>
    <n v="127.9"/>
    <n v="179.3"/>
    <n v="127.9"/>
    <n v="307.2"/>
    <n v="0"/>
    <n v="0"/>
    <n v="58"/>
    <n v="42"/>
    <n v="0.51"/>
    <n v="0.57999999999999996"/>
    <n v="0.54"/>
    <x v="17"/>
  </r>
  <r>
    <n v="15.1"/>
    <n v="5"/>
    <n v="4.4000000000000004"/>
    <n v="6.7"/>
    <n v="11.1"/>
    <n v="3"/>
    <n v="9.4"/>
    <n v="9.6"/>
    <n v="19"/>
    <n v="40"/>
    <n v="60"/>
    <n v="50"/>
    <n v="50"/>
    <n v="23.3"/>
    <n v="11.6"/>
    <n v="17.399999999999999"/>
    <n v="29.1"/>
    <n v="10"/>
    <n v="34.9"/>
    <n v="27.5"/>
    <n v="62.4"/>
    <n v="40"/>
    <n v="60"/>
    <n v="56"/>
    <n v="44"/>
    <n v="0.27"/>
    <n v="0.35"/>
    <n v="0.31"/>
    <x v="17"/>
  </r>
  <r>
    <n v="15.2"/>
    <n v="56.1"/>
    <n v="0"/>
    <n v="0"/>
    <n v="0"/>
    <n v="57.4"/>
    <n v="56.1"/>
    <n v="57.4"/>
    <n v="113.5"/>
    <n v="0"/>
    <n v="0"/>
    <n v="49"/>
    <n v="51"/>
    <n v="101.1"/>
    <n v="0"/>
    <n v="0"/>
    <n v="0"/>
    <n v="98.2"/>
    <n v="101.1"/>
    <n v="98.2"/>
    <n v="199.3"/>
    <n v="0"/>
    <n v="0"/>
    <n v="51"/>
    <n v="49"/>
    <n v="0.55000000000000004"/>
    <n v="0.57999999999999996"/>
    <n v="0.56999999999999995"/>
    <x v="17"/>
  </r>
  <r>
    <n v="15.3"/>
    <n v="0"/>
    <n v="14"/>
    <n v="14"/>
    <n v="28"/>
    <n v="0"/>
    <n v="14"/>
    <n v="14"/>
    <n v="28"/>
    <n v="50"/>
    <n v="50"/>
    <n v="50"/>
    <n v="50"/>
    <n v="0"/>
    <n v="32.9"/>
    <n v="32.9"/>
    <n v="65.900000000000006"/>
    <n v="0"/>
    <n v="32.9"/>
    <n v="32.9"/>
    <n v="65.900000000000006"/>
    <n v="50"/>
    <n v="50"/>
    <n v="50"/>
    <n v="50"/>
    <n v="0.42"/>
    <n v="0.42"/>
    <n v="0.42"/>
    <x v="17"/>
  </r>
  <r>
    <n v="15.4"/>
    <n v="27.6"/>
    <n v="0"/>
    <n v="0"/>
    <n v="0"/>
    <n v="26.4"/>
    <n v="27.6"/>
    <n v="26.4"/>
    <n v="54"/>
    <n v="0"/>
    <n v="0"/>
    <n v="51"/>
    <n v="49"/>
    <n v="58.4"/>
    <n v="0"/>
    <n v="0"/>
    <n v="0"/>
    <n v="42.4"/>
    <n v="58.4"/>
    <n v="42.4"/>
    <n v="100.7"/>
    <n v="0"/>
    <n v="0"/>
    <n v="58"/>
    <n v="42"/>
    <n v="0.47"/>
    <n v="0.62"/>
    <n v="0.54"/>
    <x v="17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16.2"/>
    <n v="66.3"/>
    <n v="0"/>
    <n v="0"/>
    <n v="0"/>
    <n v="65.599999999999994"/>
    <n v="66.3"/>
    <n v="65.599999999999994"/>
    <n v="131.9"/>
    <n v="0"/>
    <n v="0"/>
    <n v="50"/>
    <n v="50"/>
    <n v="152.80000000000001"/>
    <n v="0"/>
    <n v="0"/>
    <n v="0"/>
    <n v="98.4"/>
    <n v="152.80000000000001"/>
    <n v="98.4"/>
    <n v="251.2"/>
    <n v="0"/>
    <n v="0"/>
    <n v="61"/>
    <n v="39"/>
    <n v="0.43"/>
    <n v="0.67"/>
    <n v="0.53"/>
    <x v="17"/>
  </r>
  <r>
    <n v="16.3"/>
    <n v="5.7"/>
    <n v="0"/>
    <n v="0"/>
    <n v="0"/>
    <n v="0"/>
    <n v="5.7"/>
    <n v="0"/>
    <n v="5.7"/>
    <n v="0"/>
    <n v="0"/>
    <n v="100"/>
    <n v="0"/>
    <n v="23.6"/>
    <n v="0"/>
    <n v="0"/>
    <n v="0"/>
    <n v="0"/>
    <n v="23.6"/>
    <n v="0"/>
    <n v="23.6"/>
    <n v="0"/>
    <n v="0"/>
    <n v="100"/>
    <n v="0"/>
    <n v="0.24"/>
    <n v="0"/>
    <n v="0.24"/>
    <x v="17"/>
  </r>
  <r>
    <n v="16.399999999999999"/>
    <n v="36.6"/>
    <n v="0"/>
    <n v="0"/>
    <n v="0"/>
    <n v="1.3"/>
    <n v="36.6"/>
    <n v="1.3"/>
    <n v="37.9"/>
    <n v="0"/>
    <n v="0"/>
    <n v="97"/>
    <n v="3"/>
    <n v="92.2"/>
    <n v="0"/>
    <n v="0"/>
    <n v="0"/>
    <n v="6.3"/>
    <n v="92.2"/>
    <n v="6.3"/>
    <n v="98.6"/>
    <n v="0"/>
    <n v="0"/>
    <n v="94"/>
    <n v="6"/>
    <n v="0.4"/>
    <n v="0.21"/>
    <n v="0.38"/>
    <x v="17"/>
  </r>
  <r>
    <n v="17.100000000000001"/>
    <n v="18.600000000000001"/>
    <n v="0"/>
    <n v="0"/>
    <n v="0"/>
    <n v="15"/>
    <n v="18.600000000000001"/>
    <n v="15"/>
    <n v="33.6"/>
    <n v="0"/>
    <n v="0"/>
    <n v="55"/>
    <n v="45"/>
    <n v="70"/>
    <n v="0"/>
    <n v="0"/>
    <n v="0"/>
    <n v="30.2"/>
    <n v="70"/>
    <n v="30.2"/>
    <n v="100.2"/>
    <n v="0"/>
    <n v="0"/>
    <n v="70"/>
    <n v="30"/>
    <n v="0.27"/>
    <n v="0.5"/>
    <n v="0.34"/>
    <x v="17"/>
  </r>
  <r>
    <n v="17.2"/>
    <n v="19"/>
    <n v="0"/>
    <n v="0"/>
    <n v="0"/>
    <n v="13.2"/>
    <n v="19"/>
    <n v="13.2"/>
    <n v="32.200000000000003"/>
    <n v="0"/>
    <n v="0"/>
    <n v="59"/>
    <n v="41"/>
    <n v="48.2"/>
    <n v="0"/>
    <n v="0"/>
    <n v="0"/>
    <n v="36.299999999999997"/>
    <n v="48.2"/>
    <n v="36.299999999999997"/>
    <n v="84.5"/>
    <n v="0"/>
    <n v="0"/>
    <n v="57"/>
    <n v="43"/>
    <n v="0.39"/>
    <n v="0.36"/>
    <n v="0.38"/>
    <x v="17"/>
  </r>
  <r>
    <n v="17.3"/>
    <n v="21.9"/>
    <n v="0"/>
    <n v="0"/>
    <n v="0"/>
    <n v="0"/>
    <n v="21.9"/>
    <n v="0"/>
    <n v="21.9"/>
    <n v="0"/>
    <n v="0"/>
    <n v="100"/>
    <n v="0"/>
    <n v="74.7"/>
    <n v="0"/>
    <n v="0"/>
    <n v="0"/>
    <n v="0"/>
    <n v="74.7"/>
    <n v="0"/>
    <n v="74.7"/>
    <n v="0"/>
    <n v="0"/>
    <n v="100"/>
    <n v="0"/>
    <n v="0.28999999999999998"/>
    <n v="0"/>
    <n v="0.28999999999999998"/>
    <x v="17"/>
  </r>
  <r>
    <n v="18.100000000000001"/>
    <n v="3.3"/>
    <n v="0"/>
    <n v="0"/>
    <n v="0"/>
    <n v="0.4"/>
    <n v="3.3"/>
    <n v="0.4"/>
    <n v="3.8"/>
    <n v="0"/>
    <n v="0"/>
    <n v="89"/>
    <n v="11"/>
    <n v="18"/>
    <n v="0"/>
    <n v="0"/>
    <n v="0"/>
    <n v="2"/>
    <n v="18"/>
    <n v="2"/>
    <n v="20"/>
    <n v="0"/>
    <n v="0"/>
    <n v="90"/>
    <n v="10"/>
    <n v="0.19"/>
    <n v="0.21"/>
    <n v="0.19"/>
    <x v="17"/>
  </r>
  <r>
    <n v="18.2"/>
    <n v="6.1"/>
    <n v="0"/>
    <n v="0"/>
    <n v="0"/>
    <n v="9"/>
    <n v="6.1"/>
    <n v="9"/>
    <n v="15"/>
    <n v="0"/>
    <n v="0"/>
    <n v="40"/>
    <n v="60"/>
    <n v="37.4"/>
    <n v="0"/>
    <n v="0"/>
    <n v="0"/>
    <n v="17.100000000000001"/>
    <n v="37.4"/>
    <n v="17.100000000000001"/>
    <n v="54.4"/>
    <n v="0"/>
    <n v="0"/>
    <n v="69"/>
    <n v="31"/>
    <n v="0.16"/>
    <n v="0.53"/>
    <n v="0.28000000000000003"/>
    <x v="17"/>
  </r>
  <r>
    <n v="19.100000000000001"/>
    <n v="91.6"/>
    <n v="0"/>
    <n v="0"/>
    <n v="0"/>
    <n v="134.9"/>
    <n v="91.6"/>
    <n v="134.9"/>
    <n v="226.5"/>
    <n v="0"/>
    <n v="0"/>
    <n v="40"/>
    <n v="60"/>
    <n v="202.3"/>
    <n v="0"/>
    <n v="0"/>
    <n v="0"/>
    <n v="195.8"/>
    <n v="202.3"/>
    <n v="195.8"/>
    <n v="398.1"/>
    <n v="0"/>
    <n v="0"/>
    <n v="51"/>
    <n v="49"/>
    <n v="0.45"/>
    <n v="0.69"/>
    <n v="0.56999999999999995"/>
    <x v="17"/>
  </r>
  <r>
    <n v="19.2"/>
    <n v="62"/>
    <n v="0"/>
    <n v="0"/>
    <n v="0"/>
    <n v="28.8"/>
    <n v="62"/>
    <n v="28.8"/>
    <n v="90.9"/>
    <n v="0"/>
    <n v="0"/>
    <n v="68"/>
    <n v="32"/>
    <n v="125.8"/>
    <n v="0"/>
    <n v="0"/>
    <n v="0"/>
    <n v="55.3"/>
    <n v="125.8"/>
    <n v="55.3"/>
    <n v="181.1"/>
    <n v="0"/>
    <n v="0"/>
    <n v="69"/>
    <n v="31"/>
    <n v="0.49"/>
    <n v="0.52"/>
    <n v="0.5"/>
    <x v="17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0.2"/>
    <n v="12.3"/>
    <n v="0"/>
    <n v="0"/>
    <n v="0"/>
    <n v="0"/>
    <n v="12.3"/>
    <n v="0"/>
    <n v="12.3"/>
    <n v="0"/>
    <n v="0"/>
    <n v="100"/>
    <n v="0"/>
    <n v="38.4"/>
    <n v="0"/>
    <n v="0"/>
    <n v="0"/>
    <n v="0"/>
    <n v="38.4"/>
    <n v="0"/>
    <n v="38.4"/>
    <n v="0"/>
    <n v="0"/>
    <n v="100"/>
    <n v="0"/>
    <n v="0.32"/>
    <n v="0"/>
    <n v="0.32"/>
    <x v="17"/>
  </r>
  <r>
    <n v="21.1"/>
    <n v="3"/>
    <n v="0"/>
    <n v="0"/>
    <n v="0"/>
    <n v="9.5"/>
    <n v="3"/>
    <n v="9.5"/>
    <n v="12.4"/>
    <n v="0"/>
    <n v="0"/>
    <n v="24"/>
    <n v="76"/>
    <n v="18.2"/>
    <n v="0"/>
    <n v="0"/>
    <n v="0"/>
    <n v="27.9"/>
    <n v="18.2"/>
    <n v="27.9"/>
    <n v="46.2"/>
    <n v="0"/>
    <n v="0"/>
    <n v="40"/>
    <n v="60"/>
    <n v="0.16"/>
    <n v="0.34"/>
    <n v="0.27"/>
    <x v="17"/>
  </r>
  <r>
    <n v="21.2"/>
    <n v="1.8"/>
    <n v="0"/>
    <n v="0"/>
    <n v="0"/>
    <n v="7"/>
    <n v="1.8"/>
    <n v="7"/>
    <n v="8.9"/>
    <n v="0"/>
    <n v="0"/>
    <n v="21"/>
    <n v="79"/>
    <n v="6"/>
    <n v="0"/>
    <n v="0"/>
    <n v="0"/>
    <n v="19.8"/>
    <n v="6"/>
    <n v="19.8"/>
    <n v="25.8"/>
    <n v="0"/>
    <n v="0"/>
    <n v="23"/>
    <n v="77"/>
    <n v="0.3"/>
    <n v="0.36"/>
    <n v="0.34"/>
    <x v="17"/>
  </r>
  <r>
    <n v="22.1"/>
    <n v="0.9"/>
    <n v="0"/>
    <n v="0"/>
    <n v="0"/>
    <n v="2.2000000000000002"/>
    <n v="0.9"/>
    <n v="2.2000000000000002"/>
    <n v="3.1"/>
    <n v="0"/>
    <n v="0"/>
    <n v="30"/>
    <n v="70"/>
    <n v="2.6"/>
    <n v="0"/>
    <n v="0"/>
    <n v="0"/>
    <n v="7.1"/>
    <n v="2.6"/>
    <n v="7.1"/>
    <n v="9.6999999999999993"/>
    <n v="0"/>
    <n v="0"/>
    <n v="27"/>
    <n v="73"/>
    <n v="0.36"/>
    <n v="0.31"/>
    <n v="0.32"/>
    <x v="17"/>
  </r>
  <r>
    <n v="22.2"/>
    <n v="1.3"/>
    <n v="0"/>
    <n v="0"/>
    <n v="0"/>
    <n v="23"/>
    <n v="1.3"/>
    <n v="23"/>
    <n v="24.3"/>
    <n v="0"/>
    <n v="0"/>
    <n v="6"/>
    <n v="94"/>
    <n v="13.4"/>
    <n v="0"/>
    <n v="0"/>
    <n v="0"/>
    <n v="72.7"/>
    <n v="13.4"/>
    <n v="72.7"/>
    <n v="86"/>
    <n v="0"/>
    <n v="0"/>
    <n v="16"/>
    <n v="84"/>
    <n v="0.1"/>
    <n v="0.32"/>
    <n v="0.28000000000000003"/>
    <x v="17"/>
  </r>
  <r>
    <n v="23.1"/>
    <n v="11.5"/>
    <n v="0"/>
    <n v="0"/>
    <n v="0"/>
    <n v="0"/>
    <n v="11.5"/>
    <n v="0"/>
    <n v="11.5"/>
    <n v="0"/>
    <n v="0"/>
    <n v="100"/>
    <n v="0"/>
    <n v="37.299999999999997"/>
    <n v="0"/>
    <n v="0"/>
    <n v="0"/>
    <n v="0"/>
    <n v="37.299999999999997"/>
    <n v="0"/>
    <n v="37.299999999999997"/>
    <n v="0"/>
    <n v="0"/>
    <n v="100"/>
    <n v="0"/>
    <n v="0.31"/>
    <n v="0"/>
    <n v="0.31"/>
    <x v="17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5.2"/>
    <n v="0.9"/>
    <n v="0"/>
    <n v="0"/>
    <n v="0"/>
    <n v="14.8"/>
    <n v="0.9"/>
    <n v="14.8"/>
    <n v="15.7"/>
    <n v="0"/>
    <n v="0"/>
    <n v="6"/>
    <n v="94"/>
    <n v="3.9"/>
    <n v="0"/>
    <n v="0"/>
    <n v="0"/>
    <n v="46.3"/>
    <n v="3.9"/>
    <n v="46.3"/>
    <n v="50.1"/>
    <n v="0"/>
    <n v="0"/>
    <n v="8"/>
    <n v="92"/>
    <n v="0.24"/>
    <n v="0.32"/>
    <n v="0.31"/>
    <x v="17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1.1000000000000001"/>
    <n v="29.6"/>
    <n v="0"/>
    <n v="0"/>
    <n v="0"/>
    <n v="0"/>
    <n v="29.6"/>
    <n v="0"/>
    <n v="29.6"/>
    <n v="0"/>
    <n v="0"/>
    <n v="100"/>
    <n v="0"/>
    <n v="70.2"/>
    <n v="0"/>
    <n v="0"/>
    <n v="0"/>
    <n v="0"/>
    <n v="70.2"/>
    <n v="0"/>
    <n v="70.2"/>
    <n v="0"/>
    <n v="0"/>
    <n v="100"/>
    <n v="0"/>
    <n v="0.42"/>
    <n v="0"/>
    <n v="0.42"/>
    <x v="18"/>
  </r>
  <r>
    <n v="1.2"/>
    <n v="19.600000000000001"/>
    <n v="0"/>
    <n v="0"/>
    <n v="0"/>
    <n v="0"/>
    <n v="19.600000000000001"/>
    <n v="0"/>
    <n v="19.600000000000001"/>
    <n v="0"/>
    <n v="0"/>
    <n v="100"/>
    <n v="0"/>
    <n v="42.1"/>
    <n v="0"/>
    <n v="0"/>
    <n v="0"/>
    <n v="0"/>
    <n v="42.1"/>
    <n v="0"/>
    <n v="42.1"/>
    <n v="0"/>
    <n v="0"/>
    <n v="100"/>
    <n v="0"/>
    <n v="0.47"/>
    <n v="0"/>
    <n v="0.47"/>
    <x v="18"/>
  </r>
  <r>
    <n v="2.1"/>
    <n v="0.2"/>
    <n v="0"/>
    <n v="0"/>
    <n v="0"/>
    <n v="0"/>
    <n v="0.2"/>
    <n v="0"/>
    <n v="0.2"/>
    <n v="0"/>
    <n v="0"/>
    <n v="100"/>
    <n v="0"/>
    <n v="4.2"/>
    <n v="0"/>
    <n v="0"/>
    <n v="0"/>
    <n v="0"/>
    <n v="4.2"/>
    <n v="0"/>
    <n v="4.2"/>
    <n v="0"/>
    <n v="0"/>
    <n v="100"/>
    <n v="0"/>
    <n v="0.05"/>
    <n v="0"/>
    <n v="0.05"/>
    <x v="18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.2999999999999998"/>
    <n v="0.5"/>
    <n v="0"/>
    <n v="0"/>
    <n v="0"/>
    <n v="0"/>
    <n v="0.5"/>
    <n v="0"/>
    <n v="0.5"/>
    <n v="0"/>
    <n v="0"/>
    <n v="100"/>
    <n v="0"/>
    <n v="1.8"/>
    <n v="0"/>
    <n v="0"/>
    <n v="0"/>
    <n v="0"/>
    <n v="1.8"/>
    <n v="0"/>
    <n v="1.8"/>
    <n v="0"/>
    <n v="0"/>
    <n v="100"/>
    <n v="0"/>
    <n v="0.28000000000000003"/>
    <n v="0"/>
    <n v="0.27"/>
    <x v="18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.5"/>
    <n v="6.6"/>
    <n v="0"/>
    <n v="0"/>
    <n v="0"/>
    <n v="0"/>
    <n v="6.6"/>
    <n v="0"/>
    <n v="6.6"/>
    <n v="0"/>
    <n v="0"/>
    <n v="100"/>
    <n v="0"/>
    <n v="37.299999999999997"/>
    <n v="0"/>
    <n v="0"/>
    <n v="0"/>
    <n v="0"/>
    <n v="37.299999999999997"/>
    <n v="0"/>
    <n v="37.299999999999997"/>
    <n v="0"/>
    <n v="0"/>
    <n v="100"/>
    <n v="0"/>
    <n v="0.18"/>
    <n v="0"/>
    <n v="0.18"/>
    <x v="18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.2"/>
    <n v="1.8"/>
    <n v="0"/>
    <n v="0"/>
    <n v="0"/>
    <n v="0"/>
    <n v="1.8"/>
    <n v="0"/>
    <n v="1.8"/>
    <n v="0"/>
    <n v="0"/>
    <n v="100"/>
    <n v="0"/>
    <n v="11.7"/>
    <n v="0"/>
    <n v="0"/>
    <n v="0"/>
    <n v="0"/>
    <n v="11.7"/>
    <n v="0"/>
    <n v="11.7"/>
    <n v="0"/>
    <n v="0"/>
    <n v="100"/>
    <n v="0"/>
    <n v="0.16"/>
    <n v="0"/>
    <n v="0.16"/>
    <x v="18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4.2"/>
    <n v="0.6"/>
    <n v="0"/>
    <n v="0"/>
    <n v="0"/>
    <n v="0"/>
    <n v="0.6"/>
    <n v="0"/>
    <n v="0.6"/>
    <n v="0"/>
    <n v="0"/>
    <n v="100"/>
    <n v="0"/>
    <n v="8.9"/>
    <n v="0"/>
    <n v="0"/>
    <n v="0"/>
    <n v="0"/>
    <n v="8.9"/>
    <n v="0"/>
    <n v="8.9"/>
    <n v="0"/>
    <n v="0"/>
    <n v="100"/>
    <n v="0"/>
    <n v="7.0000000000000007E-2"/>
    <n v="0"/>
    <n v="7.0000000000000007E-2"/>
    <x v="18"/>
  </r>
  <r>
    <n v="4.3"/>
    <n v="8"/>
    <n v="0"/>
    <n v="0"/>
    <n v="0"/>
    <n v="0"/>
    <n v="8"/>
    <n v="0"/>
    <n v="8"/>
    <n v="0"/>
    <n v="0"/>
    <n v="100"/>
    <n v="0"/>
    <n v="53.3"/>
    <n v="0"/>
    <n v="0"/>
    <n v="0"/>
    <n v="0"/>
    <n v="53.3"/>
    <n v="0"/>
    <n v="53.3"/>
    <n v="0"/>
    <n v="0"/>
    <n v="100"/>
    <n v="0"/>
    <n v="0.15"/>
    <n v="0"/>
    <n v="0.15"/>
    <x v="18"/>
  </r>
  <r>
    <n v="5.0999999999999996"/>
    <n v="5"/>
    <n v="0"/>
    <n v="0"/>
    <n v="0"/>
    <n v="0"/>
    <n v="5"/>
    <n v="0"/>
    <n v="5"/>
    <n v="0"/>
    <n v="0"/>
    <n v="100"/>
    <n v="0"/>
    <n v="36.700000000000003"/>
    <n v="0"/>
    <n v="0"/>
    <n v="0"/>
    <n v="0"/>
    <n v="36.700000000000003"/>
    <n v="0"/>
    <n v="36.700000000000003"/>
    <n v="0"/>
    <n v="0"/>
    <n v="100"/>
    <n v="0"/>
    <n v="0.14000000000000001"/>
    <n v="0"/>
    <n v="0.14000000000000001"/>
    <x v="18"/>
  </r>
  <r>
    <n v="5.2"/>
    <n v="34.1"/>
    <n v="0"/>
    <n v="0"/>
    <n v="0"/>
    <n v="0"/>
    <n v="34.1"/>
    <n v="0"/>
    <n v="34.1"/>
    <n v="0"/>
    <n v="0"/>
    <n v="100"/>
    <n v="0"/>
    <n v="131.80000000000001"/>
    <n v="0"/>
    <n v="0"/>
    <n v="0"/>
    <n v="0"/>
    <n v="131.80000000000001"/>
    <n v="0"/>
    <n v="131.80000000000001"/>
    <n v="0"/>
    <n v="0"/>
    <n v="100"/>
    <n v="0"/>
    <n v="0.26"/>
    <n v="0"/>
    <n v="0.26"/>
    <x v="18"/>
  </r>
  <r>
    <n v="6.1"/>
    <n v="26.5"/>
    <n v="0"/>
    <n v="0"/>
    <n v="0"/>
    <n v="0"/>
    <n v="26.5"/>
    <n v="0"/>
    <n v="26.5"/>
    <n v="0"/>
    <n v="0"/>
    <n v="100"/>
    <n v="0"/>
    <n v="69.3"/>
    <n v="0"/>
    <n v="0"/>
    <n v="0"/>
    <n v="0"/>
    <n v="69.3"/>
    <n v="0"/>
    <n v="69.3"/>
    <n v="0"/>
    <n v="0"/>
    <n v="100"/>
    <n v="0"/>
    <n v="0.38"/>
    <n v="0"/>
    <n v="0.38"/>
    <x v="18"/>
  </r>
  <r>
    <n v="6.2"/>
    <n v="0.9"/>
    <n v="0"/>
    <n v="0"/>
    <n v="0"/>
    <n v="0"/>
    <n v="0.9"/>
    <n v="0"/>
    <n v="0.9"/>
    <n v="0"/>
    <n v="0"/>
    <n v="100"/>
    <n v="0"/>
    <n v="9.6"/>
    <n v="0"/>
    <n v="0"/>
    <n v="0"/>
    <n v="0"/>
    <n v="9.6"/>
    <n v="0"/>
    <n v="9.6"/>
    <n v="0"/>
    <n v="0"/>
    <n v="100"/>
    <n v="0"/>
    <n v="0.09"/>
    <n v="0"/>
    <n v="0.09"/>
    <x v="18"/>
  </r>
  <r>
    <n v="7.1"/>
    <n v="36.200000000000003"/>
    <n v="0"/>
    <n v="0"/>
    <n v="0"/>
    <n v="0"/>
    <n v="36.200000000000003"/>
    <n v="0"/>
    <n v="36.200000000000003"/>
    <n v="0"/>
    <n v="0"/>
    <n v="100"/>
    <n v="0"/>
    <n v="153.80000000000001"/>
    <n v="0"/>
    <n v="0"/>
    <n v="0"/>
    <n v="0"/>
    <n v="153.80000000000001"/>
    <n v="0"/>
    <n v="153.80000000000001"/>
    <n v="0"/>
    <n v="0"/>
    <n v="100"/>
    <n v="0"/>
    <n v="0.24"/>
    <n v="0"/>
    <n v="0.24"/>
    <x v="18"/>
  </r>
  <r>
    <n v="7.2"/>
    <n v="21.3"/>
    <n v="0"/>
    <n v="0"/>
    <n v="0"/>
    <n v="0"/>
    <n v="21.3"/>
    <n v="0"/>
    <n v="21.3"/>
    <n v="0"/>
    <n v="0"/>
    <n v="100"/>
    <n v="0"/>
    <n v="60.5"/>
    <n v="0"/>
    <n v="0"/>
    <n v="0"/>
    <n v="0"/>
    <n v="60.5"/>
    <n v="0"/>
    <n v="60.5"/>
    <n v="0"/>
    <n v="0"/>
    <n v="100"/>
    <n v="0"/>
    <n v="0.35"/>
    <n v="0"/>
    <n v="0.35"/>
    <x v="18"/>
  </r>
  <r>
    <n v="7.3"/>
    <n v="79.2"/>
    <n v="0"/>
    <n v="0"/>
    <n v="0"/>
    <n v="1.7"/>
    <n v="79.2"/>
    <n v="1.7"/>
    <n v="80.900000000000006"/>
    <n v="0"/>
    <n v="0"/>
    <n v="98"/>
    <n v="2"/>
    <n v="159.4"/>
    <n v="0"/>
    <n v="0"/>
    <n v="0"/>
    <n v="5.8"/>
    <n v="159.4"/>
    <n v="5.8"/>
    <n v="165.2"/>
    <n v="0"/>
    <n v="0"/>
    <n v="96"/>
    <n v="4"/>
    <n v="0.5"/>
    <n v="0.28999999999999998"/>
    <n v="0.49"/>
    <x v="18"/>
  </r>
  <r>
    <n v="8.1"/>
    <n v="29.1"/>
    <n v="0"/>
    <n v="0"/>
    <n v="0"/>
    <n v="0"/>
    <n v="29.1"/>
    <n v="0"/>
    <n v="29.1"/>
    <n v="0"/>
    <n v="0"/>
    <n v="100"/>
    <n v="0"/>
    <n v="73.7"/>
    <n v="0"/>
    <n v="0"/>
    <n v="0"/>
    <n v="0"/>
    <n v="73.7"/>
    <n v="0"/>
    <n v="73.7"/>
    <n v="0"/>
    <n v="0"/>
    <n v="100"/>
    <n v="0"/>
    <n v="0.39"/>
    <n v="0"/>
    <n v="0.39"/>
    <x v="18"/>
  </r>
  <r>
    <n v="8.1999999999999993"/>
    <n v="0.3"/>
    <n v="0"/>
    <n v="0"/>
    <n v="0"/>
    <n v="0"/>
    <n v="0.3"/>
    <n v="0"/>
    <n v="0.3"/>
    <n v="0"/>
    <n v="0"/>
    <n v="100"/>
    <n v="0"/>
    <n v="3"/>
    <n v="0"/>
    <n v="0"/>
    <n v="0"/>
    <n v="0"/>
    <n v="3"/>
    <n v="0"/>
    <n v="3"/>
    <n v="0"/>
    <n v="0"/>
    <n v="100"/>
    <n v="0"/>
    <n v="0.09"/>
    <n v="0"/>
    <n v="0.09"/>
    <x v="18"/>
  </r>
  <r>
    <n v="8.3000000000000007"/>
    <n v="2.9"/>
    <n v="0"/>
    <n v="0"/>
    <n v="0"/>
    <n v="0"/>
    <n v="2.9"/>
    <n v="0"/>
    <n v="2.9"/>
    <n v="0"/>
    <n v="0"/>
    <n v="100"/>
    <n v="0"/>
    <n v="10.6"/>
    <n v="0"/>
    <n v="0"/>
    <n v="0"/>
    <n v="0"/>
    <n v="10.6"/>
    <n v="0"/>
    <n v="10.6"/>
    <n v="0"/>
    <n v="0"/>
    <n v="100"/>
    <n v="0"/>
    <n v="0.27"/>
    <n v="0"/>
    <n v="0.27"/>
    <x v="18"/>
  </r>
  <r>
    <n v="8.4"/>
    <n v="2.6"/>
    <n v="0"/>
    <n v="0"/>
    <n v="0"/>
    <n v="0"/>
    <n v="2.6"/>
    <n v="0"/>
    <n v="2.6"/>
    <n v="0"/>
    <n v="0"/>
    <n v="100"/>
    <n v="0"/>
    <n v="8"/>
    <n v="0"/>
    <n v="0"/>
    <n v="0"/>
    <n v="0"/>
    <n v="8"/>
    <n v="0"/>
    <n v="8"/>
    <n v="0"/>
    <n v="0"/>
    <n v="100"/>
    <n v="0"/>
    <n v="0.32"/>
    <n v="0"/>
    <n v="0.32"/>
    <x v="18"/>
  </r>
  <r>
    <n v="9.1"/>
    <n v="15.9"/>
    <n v="0"/>
    <n v="0"/>
    <n v="0"/>
    <n v="28.5"/>
    <n v="15.9"/>
    <n v="28.5"/>
    <n v="44.4"/>
    <n v="0"/>
    <n v="0"/>
    <n v="36"/>
    <n v="64"/>
    <n v="66.2"/>
    <n v="0"/>
    <n v="0"/>
    <n v="0"/>
    <n v="76.7"/>
    <n v="66.2"/>
    <n v="76.7"/>
    <n v="142.9"/>
    <n v="0"/>
    <n v="0"/>
    <n v="46"/>
    <n v="54"/>
    <n v="0.24"/>
    <n v="0.37"/>
    <n v="0.31"/>
    <x v="18"/>
  </r>
  <r>
    <n v="9.1999999999999993"/>
    <n v="1.2"/>
    <n v="0"/>
    <n v="0"/>
    <n v="0"/>
    <n v="0"/>
    <n v="1.2"/>
    <n v="0"/>
    <n v="1.2"/>
    <n v="0"/>
    <n v="0"/>
    <n v="100"/>
    <n v="0"/>
    <n v="10.199999999999999"/>
    <n v="0"/>
    <n v="0"/>
    <n v="0"/>
    <n v="0"/>
    <n v="10.199999999999999"/>
    <n v="0"/>
    <n v="10.199999999999999"/>
    <n v="0"/>
    <n v="0"/>
    <n v="100"/>
    <n v="0"/>
    <n v="0.12"/>
    <n v="0"/>
    <n v="0.12"/>
    <x v="18"/>
  </r>
  <r>
    <n v="9.3000000000000007"/>
    <n v="74.400000000000006"/>
    <n v="0"/>
    <n v="0"/>
    <n v="0"/>
    <n v="50.7"/>
    <n v="74.400000000000006"/>
    <n v="50.7"/>
    <n v="125.1"/>
    <n v="0"/>
    <n v="0"/>
    <n v="59"/>
    <n v="41"/>
    <n v="187.3"/>
    <n v="0"/>
    <n v="0"/>
    <n v="0"/>
    <n v="108.1"/>
    <n v="187.3"/>
    <n v="108.1"/>
    <n v="295.3"/>
    <n v="0"/>
    <n v="0"/>
    <n v="63"/>
    <n v="37"/>
    <n v="0.4"/>
    <n v="0.47"/>
    <n v="0.42"/>
    <x v="18"/>
  </r>
  <r>
    <n v="10.1"/>
    <n v="40.6"/>
    <n v="0"/>
    <n v="0"/>
    <n v="0"/>
    <n v="43.9"/>
    <n v="40.6"/>
    <n v="43.9"/>
    <n v="84.5"/>
    <n v="0"/>
    <n v="0"/>
    <n v="48"/>
    <n v="52"/>
    <n v="87.4"/>
    <n v="0"/>
    <n v="0"/>
    <n v="0"/>
    <n v="92.7"/>
    <n v="87.4"/>
    <n v="92.7"/>
    <n v="180.1"/>
    <n v="0"/>
    <n v="0"/>
    <n v="49"/>
    <n v="51"/>
    <n v="0.46"/>
    <n v="0.47"/>
    <n v="0.47"/>
    <x v="18"/>
  </r>
  <r>
    <n v="10.199999999999999"/>
    <n v="0"/>
    <n v="12.1"/>
    <n v="28.2"/>
    <n v="40.299999999999997"/>
    <n v="0"/>
    <n v="12.1"/>
    <n v="28.2"/>
    <n v="40.299999999999997"/>
    <n v="30"/>
    <n v="70"/>
    <n v="30"/>
    <n v="70"/>
    <n v="0"/>
    <n v="28.8"/>
    <n v="67.2"/>
    <n v="96"/>
    <n v="0"/>
    <n v="28.8"/>
    <n v="67.2"/>
    <n v="96"/>
    <n v="30"/>
    <n v="70"/>
    <n v="30"/>
    <n v="70"/>
    <n v="0.42"/>
    <n v="0.42"/>
    <n v="0.42"/>
    <x v="18"/>
  </r>
  <r>
    <n v="10.3"/>
    <n v="0.6"/>
    <n v="0"/>
    <n v="0"/>
    <n v="0"/>
    <n v="23.2"/>
    <n v="0.6"/>
    <n v="23.2"/>
    <n v="23.8"/>
    <n v="0"/>
    <n v="0"/>
    <n v="3"/>
    <n v="97"/>
    <n v="6.6"/>
    <n v="0"/>
    <n v="0"/>
    <n v="0"/>
    <n v="47.6"/>
    <n v="6.6"/>
    <n v="47.6"/>
    <n v="54.3"/>
    <n v="0"/>
    <n v="0"/>
    <n v="12"/>
    <n v="88"/>
    <n v="0.09"/>
    <n v="0.49"/>
    <n v="0.44"/>
    <x v="18"/>
  </r>
  <r>
    <n v="10.4"/>
    <n v="11.2"/>
    <n v="0"/>
    <n v="0"/>
    <n v="0"/>
    <n v="21"/>
    <n v="11.2"/>
    <n v="21"/>
    <n v="32.200000000000003"/>
    <n v="0"/>
    <n v="0"/>
    <n v="35"/>
    <n v="65"/>
    <n v="23.6"/>
    <n v="0"/>
    <n v="0"/>
    <n v="0"/>
    <n v="31.7"/>
    <n v="23.6"/>
    <n v="31.7"/>
    <n v="55.3"/>
    <n v="0"/>
    <n v="0"/>
    <n v="43"/>
    <n v="57"/>
    <n v="0.47"/>
    <n v="0.66"/>
    <n v="0.57999999999999996"/>
    <x v="18"/>
  </r>
  <r>
    <n v="10.5"/>
    <n v="3.9"/>
    <n v="17.8"/>
    <n v="41.4"/>
    <n v="59.2"/>
    <n v="8.8000000000000007"/>
    <n v="21.6"/>
    <n v="50.2"/>
    <n v="71.900000000000006"/>
    <n v="30"/>
    <n v="70"/>
    <n v="30"/>
    <n v="70"/>
    <n v="22.6"/>
    <n v="28.8"/>
    <n v="67.099999999999994"/>
    <n v="95.8"/>
    <n v="31.9"/>
    <n v="51.4"/>
    <n v="99"/>
    <n v="150.4"/>
    <n v="30"/>
    <n v="70"/>
    <n v="34"/>
    <n v="66"/>
    <n v="0.42"/>
    <n v="0.51"/>
    <n v="0.48"/>
    <x v="18"/>
  </r>
  <r>
    <n v="10.6"/>
    <n v="3.3"/>
    <n v="2.8"/>
    <n v="6.5"/>
    <n v="9.3000000000000007"/>
    <n v="4.0999999999999996"/>
    <n v="6.1"/>
    <n v="10.6"/>
    <n v="16.7"/>
    <n v="30"/>
    <n v="70"/>
    <n v="36"/>
    <n v="64"/>
    <n v="23.4"/>
    <n v="8.9"/>
    <n v="20.8"/>
    <n v="29.7"/>
    <n v="16.8"/>
    <n v="32.299999999999997"/>
    <n v="37.6"/>
    <n v="69.900000000000006"/>
    <n v="30"/>
    <n v="70"/>
    <n v="46"/>
    <n v="54"/>
    <n v="0.19"/>
    <n v="0.28000000000000003"/>
    <n v="0.24"/>
    <x v="18"/>
  </r>
  <r>
    <n v="11.1"/>
    <n v="16.100000000000001"/>
    <n v="2.7"/>
    <n v="4.0999999999999996"/>
    <n v="6.9"/>
    <n v="35.1"/>
    <n v="18.8"/>
    <n v="39.200000000000003"/>
    <n v="58.1"/>
    <n v="40"/>
    <n v="60"/>
    <n v="32"/>
    <n v="68"/>
    <n v="49.4"/>
    <n v="5.7"/>
    <n v="8.6"/>
    <n v="14.3"/>
    <n v="68.599999999999994"/>
    <n v="55.1"/>
    <n v="77.2"/>
    <n v="132.30000000000001"/>
    <n v="40"/>
    <n v="60"/>
    <n v="42"/>
    <n v="58"/>
    <n v="0.34"/>
    <n v="0.51"/>
    <n v="0.44"/>
    <x v="18"/>
  </r>
  <r>
    <n v="11.2"/>
    <n v="28.7"/>
    <n v="0"/>
    <n v="0"/>
    <n v="0"/>
    <n v="27.4"/>
    <n v="28.7"/>
    <n v="27.4"/>
    <n v="56.1"/>
    <n v="0"/>
    <n v="0"/>
    <n v="51"/>
    <n v="49"/>
    <n v="61.9"/>
    <n v="0"/>
    <n v="0"/>
    <n v="0"/>
    <n v="52.2"/>
    <n v="61.9"/>
    <n v="52.2"/>
    <n v="114.1"/>
    <n v="0"/>
    <n v="0"/>
    <n v="54"/>
    <n v="46"/>
    <n v="0.46"/>
    <n v="0.53"/>
    <n v="0.49"/>
    <x v="18"/>
  </r>
  <r>
    <n v="11.3"/>
    <n v="1.7"/>
    <n v="0"/>
    <n v="0"/>
    <n v="0"/>
    <n v="3.6"/>
    <n v="1.7"/>
    <n v="3.6"/>
    <n v="5.3"/>
    <n v="0"/>
    <n v="0"/>
    <n v="32"/>
    <n v="68"/>
    <n v="8"/>
    <n v="0"/>
    <n v="0"/>
    <n v="0"/>
    <n v="10.1"/>
    <n v="8"/>
    <n v="10.1"/>
    <n v="18.100000000000001"/>
    <n v="0"/>
    <n v="0"/>
    <n v="44"/>
    <n v="56"/>
    <n v="0.21"/>
    <n v="0.36"/>
    <n v="0.28999999999999998"/>
    <x v="18"/>
  </r>
  <r>
    <n v="12.1"/>
    <n v="19"/>
    <n v="0"/>
    <n v="0"/>
    <n v="0"/>
    <n v="36.5"/>
    <n v="19"/>
    <n v="36.5"/>
    <n v="55.5"/>
    <n v="0"/>
    <n v="0"/>
    <n v="34"/>
    <n v="66"/>
    <n v="71.7"/>
    <n v="0"/>
    <n v="0"/>
    <n v="0"/>
    <n v="91.7"/>
    <n v="71.7"/>
    <n v="91.7"/>
    <n v="163.4"/>
    <n v="0"/>
    <n v="0"/>
    <n v="44"/>
    <n v="56"/>
    <n v="0.27"/>
    <n v="0.4"/>
    <n v="0.34"/>
    <x v="18"/>
  </r>
  <r>
    <n v="13.1"/>
    <n v="6.9"/>
    <n v="0"/>
    <n v="0"/>
    <n v="0"/>
    <n v="15.2"/>
    <n v="6.9"/>
    <n v="15.2"/>
    <n v="22.1"/>
    <n v="0"/>
    <n v="0"/>
    <n v="31"/>
    <n v="69"/>
    <n v="34.1"/>
    <n v="0"/>
    <n v="0"/>
    <n v="0"/>
    <n v="36"/>
    <n v="34.1"/>
    <n v="36"/>
    <n v="70.099999999999994"/>
    <n v="0"/>
    <n v="0"/>
    <n v="49"/>
    <n v="51"/>
    <n v="0.2"/>
    <n v="0.42"/>
    <n v="0.32"/>
    <x v="18"/>
  </r>
  <r>
    <n v="13.2"/>
    <n v="6.6"/>
    <n v="0"/>
    <n v="0"/>
    <n v="0"/>
    <n v="10.5"/>
    <n v="6.6"/>
    <n v="10.5"/>
    <n v="17.100000000000001"/>
    <n v="0"/>
    <n v="0"/>
    <n v="39"/>
    <n v="61"/>
    <n v="28.9"/>
    <n v="0"/>
    <n v="0"/>
    <n v="0"/>
    <n v="29.6"/>
    <n v="28.9"/>
    <n v="29.6"/>
    <n v="58.5"/>
    <n v="0"/>
    <n v="0"/>
    <n v="49"/>
    <n v="51"/>
    <n v="0.23"/>
    <n v="0.35"/>
    <n v="0.28999999999999998"/>
    <x v="18"/>
  </r>
  <r>
    <n v="14.1"/>
    <n v="68.5"/>
    <n v="0"/>
    <n v="0"/>
    <n v="0"/>
    <n v="55"/>
    <n v="68.5"/>
    <n v="55"/>
    <n v="123.6"/>
    <n v="0"/>
    <n v="0"/>
    <n v="55"/>
    <n v="45"/>
    <n v="157"/>
    <n v="0"/>
    <n v="0"/>
    <n v="0"/>
    <n v="106"/>
    <n v="157"/>
    <n v="106"/>
    <n v="263"/>
    <n v="0"/>
    <n v="0"/>
    <n v="60"/>
    <n v="40"/>
    <n v="0.44"/>
    <n v="0.52"/>
    <n v="0.47"/>
    <x v="18"/>
  </r>
  <r>
    <n v="15.1"/>
    <n v="6.8"/>
    <n v="5.9"/>
    <n v="1.5"/>
    <n v="7.4"/>
    <n v="5.0999999999999996"/>
    <n v="12.8"/>
    <n v="6.5"/>
    <n v="19.3"/>
    <n v="80"/>
    <n v="20"/>
    <n v="66"/>
    <n v="34"/>
    <n v="33.799999999999997"/>
    <n v="11.5"/>
    <n v="2.9"/>
    <n v="14.4"/>
    <n v="14"/>
    <n v="45.3"/>
    <n v="16.899999999999999"/>
    <n v="62.2"/>
    <n v="80"/>
    <n v="20"/>
    <n v="73"/>
    <n v="27"/>
    <n v="0.28000000000000003"/>
    <n v="0.39"/>
    <n v="0.31"/>
    <x v="18"/>
  </r>
  <r>
    <n v="15.2"/>
    <n v="47.8"/>
    <n v="0"/>
    <n v="0"/>
    <n v="0"/>
    <n v="47.7"/>
    <n v="47.8"/>
    <n v="47.7"/>
    <n v="95.5"/>
    <n v="0"/>
    <n v="0"/>
    <n v="50"/>
    <n v="50"/>
    <n v="98.1"/>
    <n v="0"/>
    <n v="0"/>
    <n v="0"/>
    <n v="93.3"/>
    <n v="98.1"/>
    <n v="93.3"/>
    <n v="191.4"/>
    <n v="0"/>
    <n v="0"/>
    <n v="51"/>
    <n v="49"/>
    <n v="0.49"/>
    <n v="0.51"/>
    <n v="0.5"/>
    <x v="18"/>
  </r>
  <r>
    <n v="15.3"/>
    <n v="0"/>
    <n v="8.6"/>
    <n v="12.9"/>
    <n v="21.5"/>
    <n v="0"/>
    <n v="8.6"/>
    <n v="12.9"/>
    <n v="21.5"/>
    <n v="40"/>
    <n v="60"/>
    <n v="40"/>
    <n v="60"/>
    <n v="0"/>
    <n v="22.1"/>
    <n v="33.1"/>
    <n v="55.2"/>
    <n v="0"/>
    <n v="22.1"/>
    <n v="33.1"/>
    <n v="55.2"/>
    <n v="40"/>
    <n v="60"/>
    <n v="40"/>
    <n v="60"/>
    <n v="0.39"/>
    <n v="0.39"/>
    <n v="0.39"/>
    <x v="18"/>
  </r>
  <r>
    <n v="15.4"/>
    <n v="14.3"/>
    <n v="0"/>
    <n v="0"/>
    <n v="0"/>
    <n v="26.5"/>
    <n v="14.3"/>
    <n v="26.5"/>
    <n v="40.799999999999997"/>
    <n v="0"/>
    <n v="0"/>
    <n v="35"/>
    <n v="65"/>
    <n v="35.200000000000003"/>
    <n v="0"/>
    <n v="0"/>
    <n v="0"/>
    <n v="45.5"/>
    <n v="35.200000000000003"/>
    <n v="45.5"/>
    <n v="80.7"/>
    <n v="0"/>
    <n v="0"/>
    <n v="44"/>
    <n v="56"/>
    <n v="0.41"/>
    <n v="0.57999999999999996"/>
    <n v="0.51"/>
    <x v="18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16.2"/>
    <n v="84.7"/>
    <n v="0"/>
    <n v="0"/>
    <n v="0"/>
    <n v="71.400000000000006"/>
    <n v="84.7"/>
    <n v="71.400000000000006"/>
    <n v="156"/>
    <n v="0"/>
    <n v="0"/>
    <n v="54"/>
    <n v="46"/>
    <n v="180.1"/>
    <n v="0"/>
    <n v="0"/>
    <n v="0"/>
    <n v="107.3"/>
    <n v="180.1"/>
    <n v="107.3"/>
    <n v="287.5"/>
    <n v="0"/>
    <n v="0"/>
    <n v="63"/>
    <n v="37"/>
    <n v="0.47"/>
    <n v="0.67"/>
    <n v="0.54"/>
    <x v="18"/>
  </r>
  <r>
    <n v="16.3"/>
    <n v="12.3"/>
    <n v="0"/>
    <n v="0"/>
    <n v="0"/>
    <n v="0"/>
    <n v="12.3"/>
    <n v="0"/>
    <n v="12.3"/>
    <n v="0"/>
    <n v="0"/>
    <n v="100"/>
    <n v="0"/>
    <n v="34.200000000000003"/>
    <n v="0"/>
    <n v="0"/>
    <n v="0"/>
    <n v="0"/>
    <n v="34.200000000000003"/>
    <n v="0"/>
    <n v="34.200000000000003"/>
    <n v="0"/>
    <n v="0"/>
    <n v="100"/>
    <n v="0"/>
    <n v="0.36"/>
    <n v="0"/>
    <n v="0.36"/>
    <x v="18"/>
  </r>
  <r>
    <n v="16.399999999999999"/>
    <n v="60.9"/>
    <n v="0"/>
    <n v="0"/>
    <n v="0"/>
    <n v="1.9"/>
    <n v="60.9"/>
    <n v="1.9"/>
    <n v="62.8"/>
    <n v="0"/>
    <n v="0"/>
    <n v="97"/>
    <n v="3"/>
    <n v="144.30000000000001"/>
    <n v="0"/>
    <n v="0"/>
    <n v="0"/>
    <n v="6.2"/>
    <n v="144.30000000000001"/>
    <n v="6.2"/>
    <n v="150.4"/>
    <n v="0"/>
    <n v="0"/>
    <n v="96"/>
    <n v="4"/>
    <n v="0.42"/>
    <n v="0.3"/>
    <n v="0.42"/>
    <x v="18"/>
  </r>
  <r>
    <n v="17.100000000000001"/>
    <n v="28.9"/>
    <n v="0"/>
    <n v="0"/>
    <n v="0"/>
    <n v="11.3"/>
    <n v="28.9"/>
    <n v="11.3"/>
    <n v="40.200000000000003"/>
    <n v="0"/>
    <n v="0"/>
    <n v="72"/>
    <n v="28"/>
    <n v="81.900000000000006"/>
    <n v="0"/>
    <n v="0"/>
    <n v="0"/>
    <n v="21.9"/>
    <n v="81.900000000000006"/>
    <n v="21.9"/>
    <n v="103.8"/>
    <n v="0"/>
    <n v="0"/>
    <n v="79"/>
    <n v="21"/>
    <n v="0.35"/>
    <n v="0.52"/>
    <n v="0.39"/>
    <x v="18"/>
  </r>
  <r>
    <n v="17.2"/>
    <n v="17.7"/>
    <n v="0"/>
    <n v="0"/>
    <n v="0"/>
    <n v="8.1999999999999993"/>
    <n v="17.7"/>
    <n v="8.1999999999999993"/>
    <n v="25.8"/>
    <n v="0"/>
    <n v="0"/>
    <n v="68"/>
    <n v="32"/>
    <n v="53.8"/>
    <n v="0"/>
    <n v="0"/>
    <n v="0"/>
    <n v="27"/>
    <n v="53.8"/>
    <n v="27"/>
    <n v="80.8"/>
    <n v="0"/>
    <n v="0"/>
    <n v="67"/>
    <n v="33"/>
    <n v="0.33"/>
    <n v="0.3"/>
    <n v="0.32"/>
    <x v="18"/>
  </r>
  <r>
    <n v="17.3"/>
    <n v="29.2"/>
    <n v="0"/>
    <n v="0"/>
    <n v="0"/>
    <n v="0"/>
    <n v="29.2"/>
    <n v="0"/>
    <n v="29.2"/>
    <n v="0"/>
    <n v="0"/>
    <n v="100"/>
    <n v="0"/>
    <n v="84"/>
    <n v="0"/>
    <n v="0"/>
    <n v="0"/>
    <n v="0"/>
    <n v="84"/>
    <n v="0"/>
    <n v="84"/>
    <n v="0"/>
    <n v="0"/>
    <n v="100"/>
    <n v="0"/>
    <n v="0.35"/>
    <n v="0"/>
    <n v="0.35"/>
    <x v="18"/>
  </r>
  <r>
    <n v="18.100000000000001"/>
    <n v="4.5999999999999996"/>
    <n v="0"/>
    <n v="0"/>
    <n v="0"/>
    <n v="0.2"/>
    <n v="4.5999999999999996"/>
    <n v="0.2"/>
    <n v="4.7"/>
    <n v="0"/>
    <n v="0"/>
    <n v="97"/>
    <n v="3"/>
    <n v="21.4"/>
    <n v="0"/>
    <n v="0"/>
    <n v="0"/>
    <n v="0.2"/>
    <n v="21.4"/>
    <n v="0.2"/>
    <n v="21.6"/>
    <n v="0"/>
    <n v="0"/>
    <n v="99"/>
    <n v="1"/>
    <n v="0.21"/>
    <n v="1.03"/>
    <n v="0.22"/>
    <x v="18"/>
  </r>
  <r>
    <n v="18.2"/>
    <n v="4.0999999999999996"/>
    <n v="0"/>
    <n v="0"/>
    <n v="0"/>
    <n v="6.5"/>
    <n v="4.0999999999999996"/>
    <n v="6.5"/>
    <n v="10.6"/>
    <n v="0"/>
    <n v="0"/>
    <n v="39"/>
    <n v="61"/>
    <n v="30.1"/>
    <n v="0"/>
    <n v="0"/>
    <n v="0"/>
    <n v="17.7"/>
    <n v="30.1"/>
    <n v="17.7"/>
    <n v="47.8"/>
    <n v="0"/>
    <n v="0"/>
    <n v="63"/>
    <n v="37"/>
    <n v="0.14000000000000001"/>
    <n v="0.37"/>
    <n v="0.22"/>
    <x v="18"/>
  </r>
  <r>
    <n v="19.100000000000001"/>
    <n v="87.4"/>
    <n v="0"/>
    <n v="0"/>
    <n v="0"/>
    <n v="167.6"/>
    <n v="87.4"/>
    <n v="167.6"/>
    <n v="255"/>
    <n v="0"/>
    <n v="0"/>
    <n v="34"/>
    <n v="66"/>
    <n v="197.3"/>
    <n v="0"/>
    <n v="0"/>
    <n v="0"/>
    <n v="232.3"/>
    <n v="197.3"/>
    <n v="232.3"/>
    <n v="429.6"/>
    <n v="0"/>
    <n v="0"/>
    <n v="46"/>
    <n v="54"/>
    <n v="0.44"/>
    <n v="0.72"/>
    <n v="0.59"/>
    <x v="18"/>
  </r>
  <r>
    <n v="19.2"/>
    <n v="49.3"/>
    <n v="0"/>
    <n v="0"/>
    <n v="0"/>
    <n v="37.200000000000003"/>
    <n v="49.3"/>
    <n v="37.200000000000003"/>
    <n v="86.5"/>
    <n v="0"/>
    <n v="0"/>
    <n v="57"/>
    <n v="43"/>
    <n v="128.4"/>
    <n v="0"/>
    <n v="0"/>
    <n v="0"/>
    <n v="62.7"/>
    <n v="128.4"/>
    <n v="62.7"/>
    <n v="191.1"/>
    <n v="0"/>
    <n v="0"/>
    <n v="67"/>
    <n v="33"/>
    <n v="0.38"/>
    <n v="0.59"/>
    <n v="0.45"/>
    <x v="18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0.2"/>
    <n v="9.6"/>
    <n v="0"/>
    <n v="0"/>
    <n v="0"/>
    <n v="0"/>
    <n v="9.6"/>
    <n v="0"/>
    <n v="9.6"/>
    <n v="0"/>
    <n v="0"/>
    <n v="100"/>
    <n v="0"/>
    <n v="31"/>
    <n v="0"/>
    <n v="0"/>
    <n v="0"/>
    <n v="0"/>
    <n v="31"/>
    <n v="0"/>
    <n v="31"/>
    <n v="0"/>
    <n v="0"/>
    <n v="100"/>
    <n v="0"/>
    <n v="0.31"/>
    <n v="0"/>
    <n v="0.31"/>
    <x v="18"/>
  </r>
  <r>
    <n v="21.1"/>
    <n v="2.5"/>
    <n v="0"/>
    <n v="0"/>
    <n v="0"/>
    <n v="7.6"/>
    <n v="2.5"/>
    <n v="7.6"/>
    <n v="10.1"/>
    <n v="0"/>
    <n v="0"/>
    <n v="25"/>
    <n v="75"/>
    <n v="11"/>
    <n v="0"/>
    <n v="0"/>
    <n v="0"/>
    <n v="20.8"/>
    <n v="11"/>
    <n v="20.8"/>
    <n v="31.7"/>
    <n v="0"/>
    <n v="0"/>
    <n v="35"/>
    <n v="65"/>
    <n v="0.23"/>
    <n v="0.37"/>
    <n v="0.32"/>
    <x v="18"/>
  </r>
  <r>
    <n v="21.2"/>
    <n v="1.4"/>
    <n v="0"/>
    <n v="0"/>
    <n v="0"/>
    <n v="8.1999999999999993"/>
    <n v="1.4"/>
    <n v="8.1999999999999993"/>
    <n v="9.6"/>
    <n v="0"/>
    <n v="0"/>
    <n v="14"/>
    <n v="86"/>
    <n v="7.3"/>
    <n v="0"/>
    <n v="0"/>
    <n v="0"/>
    <n v="18"/>
    <n v="7.3"/>
    <n v="18"/>
    <n v="25.3"/>
    <n v="0"/>
    <n v="0"/>
    <n v="29"/>
    <n v="71"/>
    <n v="0.18"/>
    <n v="0.46"/>
    <n v="0.38"/>
    <x v="18"/>
  </r>
  <r>
    <n v="22.1"/>
    <n v="1.9"/>
    <n v="0"/>
    <n v="0"/>
    <n v="0"/>
    <n v="0"/>
    <n v="1.9"/>
    <n v="0"/>
    <n v="1.9"/>
    <n v="0"/>
    <n v="0"/>
    <n v="100"/>
    <n v="0"/>
    <n v="6.2"/>
    <n v="0"/>
    <n v="0"/>
    <n v="0"/>
    <n v="0"/>
    <n v="6.2"/>
    <n v="0"/>
    <n v="6.2"/>
    <n v="0"/>
    <n v="0"/>
    <n v="100"/>
    <n v="0"/>
    <n v="0.31"/>
    <n v="0"/>
    <n v="0.31"/>
    <x v="18"/>
  </r>
  <r>
    <n v="22.2"/>
    <n v="11.3"/>
    <n v="0"/>
    <n v="0"/>
    <n v="0"/>
    <n v="9"/>
    <n v="11.3"/>
    <n v="9"/>
    <n v="20.3"/>
    <n v="0"/>
    <n v="0"/>
    <n v="56"/>
    <n v="44"/>
    <n v="46.7"/>
    <n v="0"/>
    <n v="0"/>
    <n v="0"/>
    <n v="21.6"/>
    <n v="46.7"/>
    <n v="21.6"/>
    <n v="68.3"/>
    <n v="0"/>
    <n v="0"/>
    <n v="68"/>
    <n v="32"/>
    <n v="0.24"/>
    <n v="0.42"/>
    <n v="0.3"/>
    <x v="18"/>
  </r>
  <r>
    <n v="23.1"/>
    <n v="8.8000000000000007"/>
    <n v="0"/>
    <n v="0"/>
    <n v="0"/>
    <n v="0"/>
    <n v="8.8000000000000007"/>
    <n v="0"/>
    <n v="8.8000000000000007"/>
    <n v="0"/>
    <n v="0"/>
    <n v="100"/>
    <n v="0"/>
    <n v="25.3"/>
    <n v="0"/>
    <n v="0"/>
    <n v="0"/>
    <n v="0"/>
    <n v="25.3"/>
    <n v="0"/>
    <n v="25.3"/>
    <n v="0"/>
    <n v="0"/>
    <n v="100"/>
    <n v="0"/>
    <n v="0.35"/>
    <n v="0"/>
    <n v="0.35"/>
    <x v="18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5.2"/>
    <n v="0.4"/>
    <n v="0"/>
    <n v="0"/>
    <n v="0"/>
    <n v="8"/>
    <n v="0.4"/>
    <n v="8"/>
    <n v="8.3000000000000007"/>
    <n v="0"/>
    <n v="0"/>
    <n v="4"/>
    <n v="96"/>
    <n v="3.7"/>
    <n v="0"/>
    <n v="0"/>
    <n v="0"/>
    <n v="29.3"/>
    <n v="3.7"/>
    <n v="29.3"/>
    <n v="33"/>
    <n v="0"/>
    <n v="0"/>
    <n v="11"/>
    <n v="89"/>
    <n v="0.1"/>
    <n v="0.27"/>
    <n v="0.25"/>
    <x v="18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1.1000000000000001"/>
    <n v="55.2"/>
    <n v="0"/>
    <n v="0"/>
    <n v="0"/>
    <n v="0"/>
    <n v="55.2"/>
    <n v="0"/>
    <n v="55.2"/>
    <n v="0"/>
    <n v="0"/>
    <n v="100"/>
    <n v="0"/>
    <n v="112.2"/>
    <n v="0"/>
    <n v="0"/>
    <n v="0"/>
    <n v="0"/>
    <n v="112.2"/>
    <n v="0"/>
    <n v="112.2"/>
    <n v="0"/>
    <n v="0"/>
    <n v="100"/>
    <n v="0"/>
    <n v="0.49"/>
    <n v="0"/>
    <n v="0.49"/>
    <x v="19"/>
  </r>
  <r>
    <n v="1.2"/>
    <n v="18.8"/>
    <n v="0"/>
    <n v="0"/>
    <n v="0"/>
    <n v="0"/>
    <n v="18.8"/>
    <n v="0"/>
    <n v="18.8"/>
    <n v="0"/>
    <n v="0"/>
    <n v="100"/>
    <n v="0"/>
    <n v="35.4"/>
    <n v="0"/>
    <n v="0"/>
    <n v="0"/>
    <n v="0"/>
    <n v="35.4"/>
    <n v="0"/>
    <n v="35.4"/>
    <n v="0"/>
    <n v="0"/>
    <n v="100"/>
    <n v="0"/>
    <n v="0.53"/>
    <n v="0"/>
    <n v="0.53"/>
    <x v="19"/>
  </r>
  <r>
    <n v="2.1"/>
    <n v="0.2"/>
    <n v="0"/>
    <n v="0"/>
    <n v="0"/>
    <n v="0"/>
    <n v="0.2"/>
    <n v="0"/>
    <n v="0.2"/>
    <n v="0"/>
    <n v="0"/>
    <n v="100"/>
    <n v="0"/>
    <n v="4.3"/>
    <n v="0"/>
    <n v="0"/>
    <n v="0"/>
    <n v="0"/>
    <n v="4.3"/>
    <n v="0"/>
    <n v="4.3"/>
    <n v="0"/>
    <n v="0"/>
    <n v="100"/>
    <n v="0"/>
    <n v="0.04"/>
    <n v="0"/>
    <n v="0.04"/>
    <x v="19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.5"/>
    <n v="0.2"/>
    <n v="0"/>
    <n v="0"/>
    <n v="0"/>
    <n v="0"/>
    <n v="0.2"/>
    <n v="0"/>
    <n v="0.2"/>
    <n v="0"/>
    <n v="0"/>
    <n v="100"/>
    <n v="0"/>
    <n v="3.7"/>
    <n v="0"/>
    <n v="0"/>
    <n v="0"/>
    <n v="0"/>
    <n v="3.7"/>
    <n v="0"/>
    <n v="3.7"/>
    <n v="0"/>
    <n v="0"/>
    <n v="100"/>
    <n v="0"/>
    <n v="0.05"/>
    <n v="0"/>
    <n v="0.05"/>
    <x v="19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.2"/>
    <n v="4.2"/>
    <n v="0"/>
    <n v="0"/>
    <n v="0"/>
    <n v="0"/>
    <n v="4.2"/>
    <n v="0"/>
    <n v="4.2"/>
    <n v="0"/>
    <n v="0"/>
    <n v="100"/>
    <n v="0"/>
    <n v="19.399999999999999"/>
    <n v="0"/>
    <n v="0"/>
    <n v="0"/>
    <n v="0"/>
    <n v="19.399999999999999"/>
    <n v="0"/>
    <n v="19.399999999999999"/>
    <n v="0"/>
    <n v="0"/>
    <n v="100"/>
    <n v="0"/>
    <n v="0.21"/>
    <n v="0"/>
    <n v="0.21"/>
    <x v="19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4.2"/>
    <n v="2.8"/>
    <n v="0"/>
    <n v="0"/>
    <n v="0"/>
    <n v="0"/>
    <n v="2.8"/>
    <n v="0"/>
    <n v="2.8"/>
    <n v="0"/>
    <n v="0"/>
    <n v="100"/>
    <n v="0"/>
    <n v="17.7"/>
    <n v="0"/>
    <n v="0"/>
    <n v="0"/>
    <n v="0"/>
    <n v="17.7"/>
    <n v="0"/>
    <n v="17.7"/>
    <n v="0"/>
    <n v="0"/>
    <n v="100"/>
    <n v="0"/>
    <n v="0.16"/>
    <n v="0"/>
    <n v="0.16"/>
    <x v="19"/>
  </r>
  <r>
    <n v="4.3"/>
    <n v="33.9"/>
    <n v="0"/>
    <n v="0"/>
    <n v="0"/>
    <n v="0"/>
    <n v="33.9"/>
    <n v="0"/>
    <n v="33.9"/>
    <n v="0"/>
    <n v="0"/>
    <n v="100"/>
    <n v="0"/>
    <n v="136.5"/>
    <n v="0"/>
    <n v="0"/>
    <n v="0"/>
    <n v="0"/>
    <n v="136.5"/>
    <n v="0"/>
    <n v="136.5"/>
    <n v="0"/>
    <n v="0"/>
    <n v="100"/>
    <n v="0"/>
    <n v="0.25"/>
    <n v="0"/>
    <n v="0.25"/>
    <x v="19"/>
  </r>
  <r>
    <n v="5.0999999999999996"/>
    <n v="37.5"/>
    <n v="0"/>
    <n v="0"/>
    <n v="0"/>
    <n v="0"/>
    <n v="37.5"/>
    <n v="0"/>
    <n v="37.5"/>
    <n v="0"/>
    <n v="0"/>
    <n v="100"/>
    <n v="0"/>
    <n v="138.1"/>
    <n v="0"/>
    <n v="0"/>
    <n v="0"/>
    <n v="0"/>
    <n v="138.1"/>
    <n v="0"/>
    <n v="138.1"/>
    <n v="0"/>
    <n v="0"/>
    <n v="100"/>
    <n v="0"/>
    <n v="0.27"/>
    <n v="0"/>
    <n v="0.27"/>
    <x v="19"/>
  </r>
  <r>
    <n v="5.2"/>
    <n v="62.6"/>
    <n v="0"/>
    <n v="0"/>
    <n v="0"/>
    <n v="0"/>
    <n v="62.6"/>
    <n v="0"/>
    <n v="62.6"/>
    <n v="0"/>
    <n v="0"/>
    <n v="100"/>
    <n v="0"/>
    <n v="179.7"/>
    <n v="0"/>
    <n v="0"/>
    <n v="0"/>
    <n v="0"/>
    <n v="179.7"/>
    <n v="0"/>
    <n v="179.7"/>
    <n v="0"/>
    <n v="0"/>
    <n v="100"/>
    <n v="0"/>
    <n v="0.35"/>
    <n v="0"/>
    <n v="0.35"/>
    <x v="19"/>
  </r>
  <r>
    <n v="6.1"/>
    <n v="42.9"/>
    <n v="0"/>
    <n v="0"/>
    <n v="0"/>
    <n v="0"/>
    <n v="42.9"/>
    <n v="0"/>
    <n v="42.9"/>
    <n v="0"/>
    <n v="0"/>
    <n v="100"/>
    <n v="0"/>
    <n v="85"/>
    <n v="0"/>
    <n v="0"/>
    <n v="0"/>
    <n v="0"/>
    <n v="85"/>
    <n v="0"/>
    <n v="85"/>
    <n v="0"/>
    <n v="0"/>
    <n v="100"/>
    <n v="0"/>
    <n v="0.5"/>
    <n v="0"/>
    <n v="0.5"/>
    <x v="19"/>
  </r>
  <r>
    <n v="6.2"/>
    <n v="0.9"/>
    <n v="0"/>
    <n v="0"/>
    <n v="0"/>
    <n v="0"/>
    <n v="0.9"/>
    <n v="0"/>
    <n v="0.9"/>
    <n v="0"/>
    <n v="0"/>
    <n v="100"/>
    <n v="0"/>
    <n v="15"/>
    <n v="0"/>
    <n v="0"/>
    <n v="0"/>
    <n v="0"/>
    <n v="15"/>
    <n v="0"/>
    <n v="15"/>
    <n v="0"/>
    <n v="0"/>
    <n v="100"/>
    <n v="0"/>
    <n v="0.06"/>
    <n v="0"/>
    <n v="0.06"/>
    <x v="19"/>
  </r>
  <r>
    <n v="7.1"/>
    <n v="41.7"/>
    <n v="0"/>
    <n v="0"/>
    <n v="0"/>
    <n v="0"/>
    <n v="41.7"/>
    <n v="0"/>
    <n v="41.7"/>
    <n v="0"/>
    <n v="0"/>
    <n v="100"/>
    <n v="0"/>
    <n v="202.7"/>
    <n v="0"/>
    <n v="0"/>
    <n v="0"/>
    <n v="0"/>
    <n v="202.7"/>
    <n v="0"/>
    <n v="202.7"/>
    <n v="0"/>
    <n v="0"/>
    <n v="100"/>
    <n v="0"/>
    <n v="0.21"/>
    <n v="0"/>
    <n v="0.21"/>
    <x v="19"/>
  </r>
  <r>
    <n v="7.2"/>
    <n v="22.2"/>
    <n v="0"/>
    <n v="0"/>
    <n v="0"/>
    <n v="0"/>
    <n v="22.2"/>
    <n v="0"/>
    <n v="22.2"/>
    <n v="0"/>
    <n v="0"/>
    <n v="100"/>
    <n v="0"/>
    <n v="85.2"/>
    <n v="0"/>
    <n v="0"/>
    <n v="0"/>
    <n v="0"/>
    <n v="85.2"/>
    <n v="0"/>
    <n v="85.2"/>
    <n v="0"/>
    <n v="0"/>
    <n v="100"/>
    <n v="0"/>
    <n v="0.26"/>
    <n v="0"/>
    <n v="0.26"/>
    <x v="19"/>
  </r>
  <r>
    <n v="7.3"/>
    <n v="77.900000000000006"/>
    <n v="0"/>
    <n v="0"/>
    <n v="0"/>
    <n v="0"/>
    <n v="77.900000000000006"/>
    <n v="0"/>
    <n v="77.900000000000006"/>
    <n v="0"/>
    <n v="0"/>
    <n v="100"/>
    <n v="0"/>
    <n v="156.19999999999999"/>
    <n v="0"/>
    <n v="0"/>
    <n v="0"/>
    <n v="0"/>
    <n v="156.19999999999999"/>
    <n v="0"/>
    <n v="156.19999999999999"/>
    <n v="0"/>
    <n v="0"/>
    <n v="100"/>
    <n v="0"/>
    <n v="0.5"/>
    <n v="0"/>
    <n v="0.5"/>
    <x v="19"/>
  </r>
  <r>
    <n v="8.1"/>
    <n v="35"/>
    <n v="0"/>
    <n v="0"/>
    <n v="0"/>
    <n v="0"/>
    <n v="35"/>
    <n v="0"/>
    <n v="35"/>
    <n v="0"/>
    <n v="0"/>
    <n v="100"/>
    <n v="0"/>
    <n v="82.6"/>
    <n v="0"/>
    <n v="0"/>
    <n v="0"/>
    <n v="0"/>
    <n v="82.6"/>
    <n v="0"/>
    <n v="82.6"/>
    <n v="0"/>
    <n v="0"/>
    <n v="100"/>
    <n v="0"/>
    <n v="0.42"/>
    <n v="0"/>
    <n v="0.42"/>
    <x v="19"/>
  </r>
  <r>
    <n v="8.1999999999999993"/>
    <n v="0.1"/>
    <n v="0"/>
    <n v="0"/>
    <n v="0"/>
    <n v="0"/>
    <n v="0.1"/>
    <n v="0"/>
    <n v="0.1"/>
    <n v="0"/>
    <n v="0"/>
    <n v="100"/>
    <n v="0"/>
    <n v="1.1000000000000001"/>
    <n v="0"/>
    <n v="0"/>
    <n v="0"/>
    <n v="0"/>
    <n v="1.1000000000000001"/>
    <n v="0"/>
    <n v="1.1000000000000001"/>
    <n v="0"/>
    <n v="0"/>
    <n v="100"/>
    <n v="0"/>
    <n v="0.1"/>
    <n v="0"/>
    <n v="0.1"/>
    <x v="19"/>
  </r>
  <r>
    <n v="8.3000000000000007"/>
    <n v="4.7"/>
    <n v="0"/>
    <n v="0"/>
    <n v="0"/>
    <n v="0"/>
    <n v="4.7"/>
    <n v="0"/>
    <n v="4.7"/>
    <n v="0"/>
    <n v="0"/>
    <n v="100"/>
    <n v="0"/>
    <n v="14.2"/>
    <n v="0"/>
    <n v="0"/>
    <n v="0"/>
    <n v="0"/>
    <n v="14.2"/>
    <n v="0"/>
    <n v="14.2"/>
    <n v="0"/>
    <n v="0"/>
    <n v="100"/>
    <n v="0"/>
    <n v="0.33"/>
    <n v="0"/>
    <n v="0.33"/>
    <x v="19"/>
  </r>
  <r>
    <n v="8.4"/>
    <n v="4.8"/>
    <n v="0"/>
    <n v="0"/>
    <n v="0"/>
    <n v="0"/>
    <n v="4.8"/>
    <n v="0"/>
    <n v="4.8"/>
    <n v="0"/>
    <n v="0"/>
    <n v="100"/>
    <n v="0"/>
    <n v="12.2"/>
    <n v="0"/>
    <n v="0"/>
    <n v="0"/>
    <n v="0"/>
    <n v="12.2"/>
    <n v="0"/>
    <n v="12.2"/>
    <n v="0"/>
    <n v="0"/>
    <n v="100"/>
    <n v="0"/>
    <n v="0.39"/>
    <n v="0"/>
    <n v="0.39"/>
    <x v="19"/>
  </r>
  <r>
    <n v="9.1"/>
    <n v="21.2"/>
    <n v="0"/>
    <n v="0"/>
    <n v="0"/>
    <n v="35.6"/>
    <n v="21.2"/>
    <n v="35.6"/>
    <n v="56.8"/>
    <n v="0"/>
    <n v="0"/>
    <n v="37"/>
    <n v="63"/>
    <n v="70.7"/>
    <n v="0"/>
    <n v="0"/>
    <n v="0"/>
    <n v="87.5"/>
    <n v="70.7"/>
    <n v="87.5"/>
    <n v="158.30000000000001"/>
    <n v="0"/>
    <n v="0"/>
    <n v="45"/>
    <n v="55"/>
    <n v="0.3"/>
    <n v="0.41"/>
    <n v="0.36"/>
    <x v="19"/>
  </r>
  <r>
    <n v="9.1999999999999993"/>
    <n v="3.5"/>
    <n v="0"/>
    <n v="0"/>
    <n v="0"/>
    <n v="0"/>
    <n v="3.5"/>
    <n v="0"/>
    <n v="3.5"/>
    <n v="0"/>
    <n v="0"/>
    <n v="100"/>
    <n v="0"/>
    <n v="18.100000000000001"/>
    <n v="0"/>
    <n v="0"/>
    <n v="0"/>
    <n v="0"/>
    <n v="18.100000000000001"/>
    <n v="0"/>
    <n v="18.100000000000001"/>
    <n v="0"/>
    <n v="0"/>
    <n v="100"/>
    <n v="0"/>
    <n v="0.19"/>
    <n v="0"/>
    <n v="0.19"/>
    <x v="19"/>
  </r>
  <r>
    <n v="9.3000000000000007"/>
    <n v="107.2"/>
    <n v="0"/>
    <n v="0"/>
    <n v="0"/>
    <n v="55.7"/>
    <n v="107.2"/>
    <n v="55.7"/>
    <n v="162.9"/>
    <n v="0"/>
    <n v="0"/>
    <n v="66"/>
    <n v="34"/>
    <n v="205.9"/>
    <n v="0"/>
    <n v="0"/>
    <n v="0"/>
    <n v="110.4"/>
    <n v="205.9"/>
    <n v="110.4"/>
    <n v="316.3"/>
    <n v="0"/>
    <n v="0"/>
    <n v="65"/>
    <n v="35"/>
    <n v="0.52"/>
    <n v="0.5"/>
    <n v="0.51"/>
    <x v="19"/>
  </r>
  <r>
    <n v="10.1"/>
    <n v="42.8"/>
    <n v="0"/>
    <n v="0"/>
    <n v="0"/>
    <n v="54.7"/>
    <n v="42.8"/>
    <n v="54.7"/>
    <n v="97.6"/>
    <n v="0"/>
    <n v="0"/>
    <n v="44"/>
    <n v="56"/>
    <n v="84.1"/>
    <n v="0"/>
    <n v="0"/>
    <n v="0"/>
    <n v="105.2"/>
    <n v="84.1"/>
    <n v="105.2"/>
    <n v="189.3"/>
    <n v="0"/>
    <n v="0"/>
    <n v="44"/>
    <n v="56"/>
    <n v="0.51"/>
    <n v="0.52"/>
    <n v="0.52"/>
    <x v="19"/>
  </r>
  <r>
    <n v="10.199999999999999"/>
    <n v="1.3"/>
    <n v="13.4"/>
    <n v="20"/>
    <n v="33.4"/>
    <n v="3.4"/>
    <n v="14.7"/>
    <n v="23.4"/>
    <n v="38"/>
    <n v="40"/>
    <n v="60"/>
    <n v="39"/>
    <n v="61"/>
    <n v="11.7"/>
    <n v="30.3"/>
    <n v="45.4"/>
    <n v="75.7"/>
    <n v="14.1"/>
    <n v="42"/>
    <n v="59.5"/>
    <n v="101.5"/>
    <n v="40"/>
    <n v="60"/>
    <n v="41"/>
    <n v="59"/>
    <n v="0.35"/>
    <n v="0.39"/>
    <n v="0.37"/>
    <x v="19"/>
  </r>
  <r>
    <n v="10.3"/>
    <n v="0.4"/>
    <n v="0"/>
    <n v="0"/>
    <n v="0"/>
    <n v="23.8"/>
    <n v="0.4"/>
    <n v="23.8"/>
    <n v="24.1"/>
    <n v="0"/>
    <n v="0"/>
    <n v="1"/>
    <n v="99"/>
    <n v="6.2"/>
    <n v="0"/>
    <n v="0"/>
    <n v="0"/>
    <n v="48.5"/>
    <n v="6.2"/>
    <n v="48.5"/>
    <n v="54.7"/>
    <n v="0"/>
    <n v="0"/>
    <n v="11"/>
    <n v="89"/>
    <n v="0.06"/>
    <n v="0.49"/>
    <n v="0.44"/>
    <x v="19"/>
  </r>
  <r>
    <n v="10.4"/>
    <n v="9.4"/>
    <n v="0"/>
    <n v="0"/>
    <n v="0"/>
    <n v="19.399999999999999"/>
    <n v="9.4"/>
    <n v="19.399999999999999"/>
    <n v="28.8"/>
    <n v="0"/>
    <n v="0"/>
    <n v="32"/>
    <n v="68"/>
    <n v="30.9"/>
    <n v="0"/>
    <n v="0"/>
    <n v="0"/>
    <n v="29.4"/>
    <n v="30.9"/>
    <n v="29.4"/>
    <n v="60.3"/>
    <n v="0"/>
    <n v="0"/>
    <n v="51"/>
    <n v="49"/>
    <n v="0.3"/>
    <n v="0.66"/>
    <n v="0.48"/>
    <x v="19"/>
  </r>
  <r>
    <n v="10.5"/>
    <n v="21.2"/>
    <n v="9.6999999999999993"/>
    <n v="38.6"/>
    <n v="48.3"/>
    <n v="9.6999999999999993"/>
    <n v="30.9"/>
    <n v="48.3"/>
    <n v="79.2"/>
    <n v="20"/>
    <n v="80"/>
    <n v="39"/>
    <n v="61"/>
    <n v="51.6"/>
    <n v="15.8"/>
    <n v="63.4"/>
    <n v="79.2"/>
    <n v="29.9"/>
    <n v="67.400000000000006"/>
    <n v="93.3"/>
    <n v="160.69999999999999"/>
    <n v="20"/>
    <n v="80"/>
    <n v="42"/>
    <n v="58"/>
    <n v="0.46"/>
    <n v="0.52"/>
    <n v="0.49"/>
    <x v="19"/>
  </r>
  <r>
    <n v="10.6"/>
    <n v="5.6"/>
    <n v="3.9"/>
    <n v="3.9"/>
    <n v="7.7"/>
    <n v="9.5"/>
    <n v="9.4"/>
    <n v="13.4"/>
    <n v="22.8"/>
    <n v="50"/>
    <n v="50"/>
    <n v="41"/>
    <n v="59"/>
    <n v="31.6"/>
    <n v="11.5"/>
    <n v="11.5"/>
    <n v="23"/>
    <n v="28.8"/>
    <n v="43.1"/>
    <n v="40.299999999999997"/>
    <n v="83.4"/>
    <n v="50"/>
    <n v="50"/>
    <n v="52"/>
    <n v="48"/>
    <n v="0.22"/>
    <n v="0.33"/>
    <n v="0.27"/>
    <x v="19"/>
  </r>
  <r>
    <n v="11.1"/>
    <n v="42.2"/>
    <n v="5.0999999999999996"/>
    <n v="5.0999999999999996"/>
    <n v="10.1"/>
    <n v="43.9"/>
    <n v="47.3"/>
    <n v="48.9"/>
    <n v="96.2"/>
    <n v="50"/>
    <n v="50"/>
    <n v="49"/>
    <n v="51"/>
    <n v="119.8"/>
    <n v="11.7"/>
    <n v="11.7"/>
    <n v="23.3"/>
    <n v="78.7"/>
    <n v="131.4"/>
    <n v="90.4"/>
    <n v="221.8"/>
    <n v="50"/>
    <n v="50"/>
    <n v="59"/>
    <n v="41"/>
    <n v="0.36"/>
    <n v="0.54"/>
    <n v="0.43"/>
    <x v="19"/>
  </r>
  <r>
    <n v="11.2"/>
    <n v="42.5"/>
    <n v="0"/>
    <n v="0"/>
    <n v="0"/>
    <n v="34.9"/>
    <n v="42.5"/>
    <n v="34.9"/>
    <n v="77.400000000000006"/>
    <n v="0"/>
    <n v="0"/>
    <n v="55"/>
    <n v="45"/>
    <n v="96"/>
    <n v="0"/>
    <n v="0"/>
    <n v="0"/>
    <n v="62"/>
    <n v="96"/>
    <n v="62"/>
    <n v="158"/>
    <n v="0"/>
    <n v="0"/>
    <n v="61"/>
    <n v="39"/>
    <n v="0.44"/>
    <n v="0.56000000000000005"/>
    <n v="0.49"/>
    <x v="19"/>
  </r>
  <r>
    <n v="11.3"/>
    <n v="4.4000000000000004"/>
    <n v="0"/>
    <n v="0"/>
    <n v="0"/>
    <n v="3.5"/>
    <n v="4.4000000000000004"/>
    <n v="3.5"/>
    <n v="7.8"/>
    <n v="0"/>
    <n v="0"/>
    <n v="56"/>
    <n v="44"/>
    <n v="17.8"/>
    <n v="0"/>
    <n v="0"/>
    <n v="0"/>
    <n v="7.9"/>
    <n v="17.8"/>
    <n v="7.9"/>
    <n v="25.7"/>
    <n v="0"/>
    <n v="0"/>
    <n v="69"/>
    <n v="31"/>
    <n v="0.25"/>
    <n v="0.44"/>
    <n v="0.3"/>
    <x v="19"/>
  </r>
  <r>
    <n v="12.1"/>
    <n v="35.1"/>
    <n v="0"/>
    <n v="0"/>
    <n v="0"/>
    <n v="44.3"/>
    <n v="35.1"/>
    <n v="44.3"/>
    <n v="79.400000000000006"/>
    <n v="0"/>
    <n v="0"/>
    <n v="44"/>
    <n v="56"/>
    <n v="105"/>
    <n v="0"/>
    <n v="0"/>
    <n v="0"/>
    <n v="107.3"/>
    <n v="105"/>
    <n v="107.3"/>
    <n v="212.4"/>
    <n v="0"/>
    <n v="0"/>
    <n v="49"/>
    <n v="51"/>
    <n v="0.33"/>
    <n v="0.41"/>
    <n v="0.37"/>
    <x v="19"/>
  </r>
  <r>
    <n v="13.1"/>
    <n v="14.5"/>
    <n v="0"/>
    <n v="0"/>
    <n v="0"/>
    <n v="15"/>
    <n v="14.5"/>
    <n v="15"/>
    <n v="29.6"/>
    <n v="0"/>
    <n v="0"/>
    <n v="49"/>
    <n v="51"/>
    <n v="46.7"/>
    <n v="0"/>
    <n v="0"/>
    <n v="0"/>
    <n v="34.299999999999997"/>
    <n v="46.7"/>
    <n v="34.299999999999997"/>
    <n v="81"/>
    <n v="0"/>
    <n v="0"/>
    <n v="58"/>
    <n v="42"/>
    <n v="0.31"/>
    <n v="0.44"/>
    <n v="0.37"/>
    <x v="19"/>
  </r>
  <r>
    <n v="13.2"/>
    <n v="10.6"/>
    <n v="0"/>
    <n v="0"/>
    <n v="0"/>
    <n v="11.6"/>
    <n v="10.6"/>
    <n v="11.6"/>
    <n v="22.2"/>
    <n v="0"/>
    <n v="0"/>
    <n v="48"/>
    <n v="52"/>
    <n v="42.1"/>
    <n v="0"/>
    <n v="0"/>
    <n v="0"/>
    <n v="32.700000000000003"/>
    <n v="42.1"/>
    <n v="32.700000000000003"/>
    <n v="74.8"/>
    <n v="0"/>
    <n v="0"/>
    <n v="56"/>
    <n v="44"/>
    <n v="0.25"/>
    <n v="0.36"/>
    <n v="0.3"/>
    <x v="19"/>
  </r>
  <r>
    <n v="14.1"/>
    <n v="84"/>
    <n v="0"/>
    <n v="0"/>
    <n v="0"/>
    <n v="58.1"/>
    <n v="84"/>
    <n v="58.1"/>
    <n v="142.1"/>
    <n v="0"/>
    <n v="0"/>
    <n v="59"/>
    <n v="41"/>
    <n v="168.3"/>
    <n v="0"/>
    <n v="0"/>
    <n v="0"/>
    <n v="107.7"/>
    <n v="168.3"/>
    <n v="107.7"/>
    <n v="276"/>
    <n v="0"/>
    <n v="0"/>
    <n v="61"/>
    <n v="39"/>
    <n v="0.5"/>
    <n v="0.54"/>
    <n v="0.51"/>
    <x v="19"/>
  </r>
  <r>
    <n v="15.1"/>
    <n v="6.1"/>
    <n v="6.5"/>
    <n v="1.6"/>
    <n v="8.1"/>
    <n v="5.2"/>
    <n v="12.6"/>
    <n v="6.8"/>
    <n v="19.399999999999999"/>
    <n v="80"/>
    <n v="20"/>
    <n v="65"/>
    <n v="35"/>
    <n v="29.9"/>
    <n v="11.6"/>
    <n v="2.9"/>
    <n v="14.5"/>
    <n v="13.4"/>
    <n v="41.5"/>
    <n v="16.3"/>
    <n v="57.8"/>
    <n v="80"/>
    <n v="20"/>
    <n v="72"/>
    <n v="28"/>
    <n v="0.3"/>
    <n v="0.42"/>
    <n v="0.34"/>
    <x v="19"/>
  </r>
  <r>
    <n v="15.2"/>
    <n v="45.4"/>
    <n v="9.1"/>
    <n v="9.1"/>
    <n v="18.2"/>
    <n v="44.3"/>
    <n v="54.5"/>
    <n v="53.4"/>
    <n v="107.9"/>
    <n v="50"/>
    <n v="50"/>
    <n v="51"/>
    <n v="49"/>
    <n v="85.9"/>
    <n v="15.2"/>
    <n v="15.2"/>
    <n v="30.5"/>
    <n v="86.9"/>
    <n v="101.2"/>
    <n v="102.2"/>
    <n v="203.4"/>
    <n v="50"/>
    <n v="50"/>
    <n v="50"/>
    <n v="50"/>
    <n v="0.54"/>
    <n v="0.52"/>
    <n v="0.53"/>
    <x v="19"/>
  </r>
  <r>
    <n v="15.3"/>
    <n v="0"/>
    <n v="10.1"/>
    <n v="10.1"/>
    <n v="20.3"/>
    <n v="0"/>
    <n v="10.1"/>
    <n v="10.1"/>
    <n v="20.3"/>
    <n v="50"/>
    <n v="50"/>
    <n v="50"/>
    <n v="50"/>
    <n v="0"/>
    <n v="27"/>
    <n v="27"/>
    <n v="53.9"/>
    <n v="0"/>
    <n v="27"/>
    <n v="27"/>
    <n v="53.9"/>
    <n v="50"/>
    <n v="50"/>
    <n v="50"/>
    <n v="50"/>
    <n v="0.38"/>
    <n v="0.38"/>
    <n v="0.38"/>
    <x v="19"/>
  </r>
  <r>
    <n v="15.4"/>
    <n v="17.2"/>
    <n v="0"/>
    <n v="0"/>
    <n v="0"/>
    <n v="28.2"/>
    <n v="17.2"/>
    <n v="28.2"/>
    <n v="45.4"/>
    <n v="0"/>
    <n v="0"/>
    <n v="38"/>
    <n v="62"/>
    <n v="50.7"/>
    <n v="0"/>
    <n v="0"/>
    <n v="0"/>
    <n v="48.4"/>
    <n v="50.7"/>
    <n v="48.4"/>
    <n v="99.1"/>
    <n v="0"/>
    <n v="0"/>
    <n v="51"/>
    <n v="49"/>
    <n v="0.34"/>
    <n v="0.57999999999999996"/>
    <n v="0.46"/>
    <x v="19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16.2"/>
    <n v="47.7"/>
    <n v="0"/>
    <n v="0"/>
    <n v="0"/>
    <n v="62.8"/>
    <n v="47.7"/>
    <n v="62.8"/>
    <n v="110.5"/>
    <n v="0"/>
    <n v="0"/>
    <n v="43"/>
    <n v="57"/>
    <n v="136.30000000000001"/>
    <n v="0"/>
    <n v="0"/>
    <n v="0"/>
    <n v="99.1"/>
    <n v="136.30000000000001"/>
    <n v="99.1"/>
    <n v="235.3"/>
    <n v="0"/>
    <n v="0"/>
    <n v="58"/>
    <n v="42"/>
    <n v="0.35"/>
    <n v="0.63"/>
    <n v="0.47"/>
    <x v="19"/>
  </r>
  <r>
    <n v="16.3"/>
    <n v="3.3"/>
    <n v="0"/>
    <n v="0"/>
    <n v="0"/>
    <n v="0"/>
    <n v="3.3"/>
    <n v="0"/>
    <n v="3.3"/>
    <n v="0"/>
    <n v="0"/>
    <n v="100"/>
    <n v="0"/>
    <n v="16"/>
    <n v="0"/>
    <n v="0"/>
    <n v="0"/>
    <n v="0"/>
    <n v="16"/>
    <n v="0"/>
    <n v="16"/>
    <n v="0"/>
    <n v="0"/>
    <n v="100"/>
    <n v="0"/>
    <n v="0.21"/>
    <n v="0"/>
    <n v="0.21"/>
    <x v="19"/>
  </r>
  <r>
    <n v="16.399999999999999"/>
    <n v="6.2"/>
    <n v="0"/>
    <n v="0"/>
    <n v="0"/>
    <n v="1.7"/>
    <n v="6.2"/>
    <n v="1.7"/>
    <n v="7.8"/>
    <n v="0"/>
    <n v="0"/>
    <n v="79"/>
    <n v="21"/>
    <n v="47.6"/>
    <n v="0"/>
    <n v="0"/>
    <n v="0"/>
    <n v="9.1999999999999993"/>
    <n v="47.6"/>
    <n v="9.1999999999999993"/>
    <n v="56.8"/>
    <n v="0"/>
    <n v="0"/>
    <n v="84"/>
    <n v="16"/>
    <n v="0.13"/>
    <n v="0.18"/>
    <n v="0.14000000000000001"/>
    <x v="19"/>
  </r>
  <r>
    <n v="17.100000000000001"/>
    <n v="4.7"/>
    <n v="0"/>
    <n v="0"/>
    <n v="0"/>
    <n v="7.7"/>
    <n v="4.7"/>
    <n v="7.7"/>
    <n v="12.4"/>
    <n v="0"/>
    <n v="0"/>
    <n v="38"/>
    <n v="62"/>
    <n v="36.4"/>
    <n v="0"/>
    <n v="0"/>
    <n v="0"/>
    <n v="19.5"/>
    <n v="36.4"/>
    <n v="19.5"/>
    <n v="55.9"/>
    <n v="0"/>
    <n v="0"/>
    <n v="65"/>
    <n v="35"/>
    <n v="0.13"/>
    <n v="0.39"/>
    <n v="0.22"/>
    <x v="19"/>
  </r>
  <r>
    <n v="17.2"/>
    <n v="7.2"/>
    <n v="0"/>
    <n v="0"/>
    <n v="0"/>
    <n v="7.5"/>
    <n v="7.2"/>
    <n v="7.5"/>
    <n v="14.7"/>
    <n v="0"/>
    <n v="0"/>
    <n v="49"/>
    <n v="51"/>
    <n v="39.700000000000003"/>
    <n v="0"/>
    <n v="0"/>
    <n v="0"/>
    <n v="24.5"/>
    <n v="39.700000000000003"/>
    <n v="24.5"/>
    <n v="64.2"/>
    <n v="0"/>
    <n v="0"/>
    <n v="62"/>
    <n v="38"/>
    <n v="0.18"/>
    <n v="0.31"/>
    <n v="0.23"/>
    <x v="19"/>
  </r>
  <r>
    <n v="17.3"/>
    <n v="2.1"/>
    <n v="0"/>
    <n v="0"/>
    <n v="0"/>
    <n v="0"/>
    <n v="2.1"/>
    <n v="0"/>
    <n v="2.1"/>
    <n v="0"/>
    <n v="0"/>
    <n v="100"/>
    <n v="0"/>
    <n v="21.8"/>
    <n v="0"/>
    <n v="0"/>
    <n v="0"/>
    <n v="0"/>
    <n v="21.8"/>
    <n v="0"/>
    <n v="21.8"/>
    <n v="0"/>
    <n v="0"/>
    <n v="100"/>
    <n v="0"/>
    <n v="0.1"/>
    <n v="0"/>
    <n v="0.1"/>
    <x v="19"/>
  </r>
  <r>
    <n v="18.100000000000001"/>
    <n v="1.1000000000000001"/>
    <n v="0"/>
    <n v="0"/>
    <n v="0"/>
    <n v="0.5"/>
    <n v="1.1000000000000001"/>
    <n v="0.5"/>
    <n v="1.6"/>
    <n v="0"/>
    <n v="0"/>
    <n v="71"/>
    <n v="29"/>
    <n v="8.4"/>
    <n v="0"/>
    <n v="0"/>
    <n v="0"/>
    <n v="2"/>
    <n v="8.4"/>
    <n v="2"/>
    <n v="10.5"/>
    <n v="0"/>
    <n v="0"/>
    <n v="81"/>
    <n v="19"/>
    <n v="0.13"/>
    <n v="0.23"/>
    <n v="0.15"/>
    <x v="19"/>
  </r>
  <r>
    <n v="18.2"/>
    <n v="2.2999999999999998"/>
    <n v="0"/>
    <n v="0"/>
    <n v="0"/>
    <n v="6.7"/>
    <n v="2.2999999999999998"/>
    <n v="6.7"/>
    <n v="9"/>
    <n v="0"/>
    <n v="0"/>
    <n v="25"/>
    <n v="75"/>
    <n v="18.8"/>
    <n v="0"/>
    <n v="0"/>
    <n v="0"/>
    <n v="16.5"/>
    <n v="18.8"/>
    <n v="16.5"/>
    <n v="35.299999999999997"/>
    <n v="0"/>
    <n v="0"/>
    <n v="53"/>
    <n v="47"/>
    <n v="0.12"/>
    <n v="0.41"/>
    <n v="0.25"/>
    <x v="19"/>
  </r>
  <r>
    <n v="19.100000000000001"/>
    <n v="18.899999999999999"/>
    <n v="0"/>
    <n v="0"/>
    <n v="0"/>
    <n v="133.5"/>
    <n v="18.899999999999999"/>
    <n v="133.5"/>
    <n v="152.30000000000001"/>
    <n v="0"/>
    <n v="0"/>
    <n v="12"/>
    <n v="88"/>
    <n v="103.4"/>
    <n v="0"/>
    <n v="0"/>
    <n v="0"/>
    <n v="202.7"/>
    <n v="103.4"/>
    <n v="202.7"/>
    <n v="306.10000000000002"/>
    <n v="0"/>
    <n v="0"/>
    <n v="34"/>
    <n v="66"/>
    <n v="0.18"/>
    <n v="0.66"/>
    <n v="0.5"/>
    <x v="19"/>
  </r>
  <r>
    <n v="19.2"/>
    <n v="7.1"/>
    <n v="0"/>
    <n v="0"/>
    <n v="0"/>
    <n v="39.299999999999997"/>
    <n v="7.1"/>
    <n v="39.299999999999997"/>
    <n v="46.4"/>
    <n v="0"/>
    <n v="0"/>
    <n v="15"/>
    <n v="85"/>
    <n v="37.1"/>
    <n v="0"/>
    <n v="0"/>
    <n v="0"/>
    <n v="71.099999999999994"/>
    <n v="37.1"/>
    <n v="71.099999999999994"/>
    <n v="108.1"/>
    <n v="0"/>
    <n v="0"/>
    <n v="34"/>
    <n v="66"/>
    <n v="0.19"/>
    <n v="0.55000000000000004"/>
    <n v="0.43"/>
    <x v="19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0.2"/>
    <n v="2"/>
    <n v="0"/>
    <n v="0"/>
    <n v="0"/>
    <n v="0"/>
    <n v="2"/>
    <n v="0"/>
    <n v="2"/>
    <n v="0"/>
    <n v="0"/>
    <n v="100"/>
    <n v="0"/>
    <n v="14.2"/>
    <n v="0"/>
    <n v="0"/>
    <n v="0"/>
    <n v="0"/>
    <n v="14.2"/>
    <n v="0"/>
    <n v="14.2"/>
    <n v="0"/>
    <n v="0"/>
    <n v="100"/>
    <n v="0"/>
    <n v="0.14000000000000001"/>
    <n v="0"/>
    <n v="0.14000000000000001"/>
    <x v="19"/>
  </r>
  <r>
    <n v="21.1"/>
    <n v="0.6"/>
    <n v="0"/>
    <n v="0"/>
    <n v="0"/>
    <n v="5.3"/>
    <n v="0.6"/>
    <n v="5.3"/>
    <n v="5.9"/>
    <n v="0"/>
    <n v="0"/>
    <n v="10"/>
    <n v="90"/>
    <n v="5"/>
    <n v="0"/>
    <n v="0"/>
    <n v="0"/>
    <n v="19.2"/>
    <n v="5"/>
    <n v="19.2"/>
    <n v="24.3"/>
    <n v="0"/>
    <n v="0"/>
    <n v="21"/>
    <n v="79"/>
    <n v="0.12"/>
    <n v="0.28000000000000003"/>
    <n v="0.24"/>
    <x v="19"/>
  </r>
  <r>
    <n v="21.2"/>
    <n v="0.9"/>
    <n v="0"/>
    <n v="0"/>
    <n v="0"/>
    <n v="9.1999999999999993"/>
    <n v="0.9"/>
    <n v="9.1999999999999993"/>
    <n v="10.1"/>
    <n v="0"/>
    <n v="0"/>
    <n v="9"/>
    <n v="91"/>
    <n v="8.1"/>
    <n v="0"/>
    <n v="0"/>
    <n v="0"/>
    <n v="20.6"/>
    <n v="8.1"/>
    <n v="20.6"/>
    <n v="28.7"/>
    <n v="0"/>
    <n v="0"/>
    <n v="28"/>
    <n v="72"/>
    <n v="0.11"/>
    <n v="0.45"/>
    <n v="0.35"/>
    <x v="19"/>
  </r>
  <r>
    <n v="22.1"/>
    <n v="2.5"/>
    <n v="0"/>
    <n v="0"/>
    <n v="0"/>
    <n v="0"/>
    <n v="2.5"/>
    <n v="0"/>
    <n v="2.5"/>
    <n v="0"/>
    <n v="0"/>
    <n v="100"/>
    <n v="0"/>
    <n v="8.8000000000000007"/>
    <n v="0"/>
    <n v="0"/>
    <n v="0"/>
    <n v="0"/>
    <n v="8.8000000000000007"/>
    <n v="0"/>
    <n v="8.8000000000000007"/>
    <n v="0"/>
    <n v="0"/>
    <n v="100"/>
    <n v="0"/>
    <n v="0.28000000000000003"/>
    <n v="0"/>
    <n v="0.28000000000000003"/>
    <x v="19"/>
  </r>
  <r>
    <n v="22.2"/>
    <n v="3.4"/>
    <n v="0"/>
    <n v="0"/>
    <n v="0"/>
    <n v="7.7"/>
    <n v="3.4"/>
    <n v="7.7"/>
    <n v="11.1"/>
    <n v="0"/>
    <n v="0"/>
    <n v="31"/>
    <n v="69"/>
    <n v="28"/>
    <n v="0"/>
    <n v="0"/>
    <n v="0"/>
    <n v="15.9"/>
    <n v="28"/>
    <n v="15.9"/>
    <n v="43.9"/>
    <n v="0"/>
    <n v="0"/>
    <n v="64"/>
    <n v="36"/>
    <n v="0.12"/>
    <n v="0.48"/>
    <n v="0.25"/>
    <x v="19"/>
  </r>
  <r>
    <n v="23.1"/>
    <n v="3.2"/>
    <n v="0"/>
    <n v="0"/>
    <n v="0"/>
    <n v="0"/>
    <n v="3.2"/>
    <n v="0"/>
    <n v="3.2"/>
    <n v="0"/>
    <n v="0"/>
    <n v="100"/>
    <n v="0"/>
    <n v="22.2"/>
    <n v="0"/>
    <n v="0"/>
    <n v="0"/>
    <n v="0"/>
    <n v="22.2"/>
    <n v="0"/>
    <n v="22.2"/>
    <n v="0"/>
    <n v="0"/>
    <n v="100"/>
    <n v="0"/>
    <n v="0.15"/>
    <n v="0"/>
    <n v="0.15"/>
    <x v="19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5.2"/>
    <n v="0.1"/>
    <n v="0"/>
    <n v="0"/>
    <n v="0"/>
    <n v="10.4"/>
    <n v="0.1"/>
    <n v="10.4"/>
    <n v="10.4"/>
    <n v="0"/>
    <n v="0"/>
    <n v="1"/>
    <n v="99"/>
    <n v="1.1000000000000001"/>
    <n v="0"/>
    <n v="0"/>
    <n v="0"/>
    <n v="33.799999999999997"/>
    <n v="1.1000000000000001"/>
    <n v="33.799999999999997"/>
    <n v="34.799999999999997"/>
    <n v="0"/>
    <n v="0"/>
    <n v="3"/>
    <n v="97"/>
    <n v="0.06"/>
    <n v="0.31"/>
    <n v="0.3"/>
    <x v="19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1.1000000000000001"/>
    <n v="22.8"/>
    <n v="0"/>
    <n v="0"/>
    <n v="0"/>
    <n v="0"/>
    <n v="22.8"/>
    <n v="0"/>
    <n v="22.8"/>
    <n v="0"/>
    <n v="0"/>
    <n v="100"/>
    <n v="0"/>
    <n v="79.3"/>
    <n v="0"/>
    <n v="0"/>
    <n v="0"/>
    <n v="0"/>
    <n v="79.3"/>
    <n v="0"/>
    <n v="79.3"/>
    <n v="0"/>
    <n v="0"/>
    <n v="100"/>
    <n v="0"/>
    <n v="0.28999999999999998"/>
    <n v="0"/>
    <n v="0.28999999999999998"/>
    <x v="20"/>
  </r>
  <r>
    <n v="1.2"/>
    <n v="12.9"/>
    <n v="0"/>
    <n v="0"/>
    <n v="0"/>
    <n v="0"/>
    <n v="12.9"/>
    <n v="0"/>
    <n v="12.9"/>
    <n v="0"/>
    <n v="0"/>
    <n v="100"/>
    <n v="0"/>
    <n v="30.2"/>
    <n v="0"/>
    <n v="0"/>
    <n v="0"/>
    <n v="0"/>
    <n v="30.2"/>
    <n v="0"/>
    <n v="30.2"/>
    <n v="0"/>
    <n v="0"/>
    <n v="100"/>
    <n v="0"/>
    <n v="0.43"/>
    <n v="0"/>
    <n v="0.43"/>
    <x v="20"/>
  </r>
  <r>
    <n v="2.1"/>
    <n v="0.1"/>
    <n v="0"/>
    <n v="0"/>
    <n v="0"/>
    <n v="0"/>
    <n v="0.1"/>
    <n v="0"/>
    <n v="0.1"/>
    <n v="0"/>
    <n v="0"/>
    <n v="100"/>
    <n v="0"/>
    <n v="3"/>
    <n v="0"/>
    <n v="0"/>
    <n v="0"/>
    <n v="0"/>
    <n v="3"/>
    <n v="0"/>
    <n v="3"/>
    <n v="0"/>
    <n v="0"/>
    <n v="100"/>
    <n v="0"/>
    <n v="0.04"/>
    <n v="0"/>
    <n v="0.04"/>
    <x v="20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.5"/>
    <n v="0.7"/>
    <n v="0"/>
    <n v="0"/>
    <n v="0"/>
    <n v="0"/>
    <n v="0.7"/>
    <n v="0"/>
    <n v="0.7"/>
    <n v="0"/>
    <n v="0"/>
    <n v="100"/>
    <n v="0"/>
    <n v="10.5"/>
    <n v="0"/>
    <n v="0"/>
    <n v="0"/>
    <n v="0"/>
    <n v="10.5"/>
    <n v="0"/>
    <n v="10.5"/>
    <n v="0"/>
    <n v="0"/>
    <n v="100"/>
    <n v="0"/>
    <n v="0.06"/>
    <n v="0"/>
    <n v="0.06"/>
    <x v="20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.2"/>
    <n v="2.1"/>
    <n v="0"/>
    <n v="0"/>
    <n v="0"/>
    <n v="0"/>
    <n v="2.1"/>
    <n v="0"/>
    <n v="2.1"/>
    <n v="0"/>
    <n v="0"/>
    <n v="100"/>
    <n v="0"/>
    <n v="8.9"/>
    <n v="0"/>
    <n v="0"/>
    <n v="0"/>
    <n v="0"/>
    <n v="8.9"/>
    <n v="0"/>
    <n v="8.9"/>
    <n v="0"/>
    <n v="0"/>
    <n v="100"/>
    <n v="0"/>
    <n v="0.24"/>
    <n v="0"/>
    <n v="0.24"/>
    <x v="20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4.2"/>
    <n v="2.7"/>
    <n v="0"/>
    <n v="0"/>
    <n v="0"/>
    <n v="0"/>
    <n v="2.7"/>
    <n v="0"/>
    <n v="2.7"/>
    <n v="0"/>
    <n v="0"/>
    <n v="100"/>
    <n v="0"/>
    <n v="18.600000000000001"/>
    <n v="0"/>
    <n v="0"/>
    <n v="0"/>
    <n v="0"/>
    <n v="18.600000000000001"/>
    <n v="0"/>
    <n v="18.600000000000001"/>
    <n v="0"/>
    <n v="0"/>
    <n v="100"/>
    <n v="0"/>
    <n v="0.14000000000000001"/>
    <n v="0"/>
    <n v="0.14000000000000001"/>
    <x v="20"/>
  </r>
  <r>
    <n v="4.3"/>
    <n v="20.7"/>
    <n v="0"/>
    <n v="0"/>
    <n v="0"/>
    <n v="0"/>
    <n v="20.7"/>
    <n v="0"/>
    <n v="20.7"/>
    <n v="0"/>
    <n v="0"/>
    <n v="100"/>
    <n v="0"/>
    <n v="113.3"/>
    <n v="0"/>
    <n v="0"/>
    <n v="0"/>
    <n v="0"/>
    <n v="113.3"/>
    <n v="0"/>
    <n v="113.3"/>
    <n v="0"/>
    <n v="0"/>
    <n v="100"/>
    <n v="0"/>
    <n v="0.18"/>
    <n v="0"/>
    <n v="0.18"/>
    <x v="20"/>
  </r>
  <r>
    <n v="5.0999999999999996"/>
    <n v="16.8"/>
    <n v="0"/>
    <n v="0"/>
    <n v="0"/>
    <n v="0"/>
    <n v="16.8"/>
    <n v="0"/>
    <n v="16.8"/>
    <n v="0"/>
    <n v="0"/>
    <n v="100"/>
    <n v="0"/>
    <n v="82.1"/>
    <n v="0"/>
    <n v="0"/>
    <n v="0"/>
    <n v="0"/>
    <n v="82.1"/>
    <n v="0"/>
    <n v="82.1"/>
    <n v="0"/>
    <n v="0"/>
    <n v="100"/>
    <n v="0"/>
    <n v="0.2"/>
    <n v="0"/>
    <n v="0.2"/>
    <x v="20"/>
  </r>
  <r>
    <n v="5.2"/>
    <n v="32.799999999999997"/>
    <n v="0"/>
    <n v="0"/>
    <n v="0"/>
    <n v="0"/>
    <n v="32.799999999999997"/>
    <n v="0"/>
    <n v="32.799999999999997"/>
    <n v="0"/>
    <n v="0"/>
    <n v="100"/>
    <n v="0"/>
    <n v="108.2"/>
    <n v="0"/>
    <n v="0"/>
    <n v="0"/>
    <n v="0"/>
    <n v="108.2"/>
    <n v="0"/>
    <n v="108.2"/>
    <n v="0"/>
    <n v="0"/>
    <n v="100"/>
    <n v="0"/>
    <n v="0.3"/>
    <n v="0"/>
    <n v="0.3"/>
    <x v="20"/>
  </r>
  <r>
    <n v="6.1"/>
    <n v="24.9"/>
    <n v="0"/>
    <n v="0"/>
    <n v="0"/>
    <n v="0"/>
    <n v="24.9"/>
    <n v="0"/>
    <n v="24.9"/>
    <n v="0"/>
    <n v="0"/>
    <n v="100"/>
    <n v="0"/>
    <n v="66"/>
    <n v="0"/>
    <n v="0"/>
    <n v="0"/>
    <n v="0"/>
    <n v="66"/>
    <n v="0"/>
    <n v="66"/>
    <n v="0"/>
    <n v="0"/>
    <n v="100"/>
    <n v="0"/>
    <n v="0.38"/>
    <n v="0"/>
    <n v="0.38"/>
    <x v="20"/>
  </r>
  <r>
    <n v="6.2"/>
    <n v="0.6"/>
    <n v="0"/>
    <n v="0"/>
    <n v="0"/>
    <n v="0"/>
    <n v="0.6"/>
    <n v="0"/>
    <n v="0.6"/>
    <n v="0"/>
    <n v="0"/>
    <n v="100"/>
    <n v="0"/>
    <n v="6.6"/>
    <n v="0"/>
    <n v="0"/>
    <n v="0"/>
    <n v="0"/>
    <n v="6.6"/>
    <n v="0"/>
    <n v="6.6"/>
    <n v="0"/>
    <n v="0"/>
    <n v="100"/>
    <n v="0"/>
    <n v="0.09"/>
    <n v="0"/>
    <n v="0.09"/>
    <x v="20"/>
  </r>
  <r>
    <n v="7.1"/>
    <n v="27.1"/>
    <n v="0"/>
    <n v="0"/>
    <n v="0"/>
    <n v="0"/>
    <n v="27.1"/>
    <n v="0"/>
    <n v="27.1"/>
    <n v="0"/>
    <n v="0"/>
    <n v="100"/>
    <n v="0"/>
    <n v="156.9"/>
    <n v="0"/>
    <n v="0"/>
    <n v="0"/>
    <n v="0"/>
    <n v="156.9"/>
    <n v="0"/>
    <n v="156.9"/>
    <n v="0"/>
    <n v="0"/>
    <n v="100"/>
    <n v="0"/>
    <n v="0.17"/>
    <n v="0"/>
    <n v="0.17"/>
    <x v="20"/>
  </r>
  <r>
    <n v="7.2"/>
    <n v="5.3"/>
    <n v="0"/>
    <n v="0"/>
    <n v="0"/>
    <n v="0"/>
    <n v="5.3"/>
    <n v="0"/>
    <n v="5.3"/>
    <n v="0"/>
    <n v="0"/>
    <n v="100"/>
    <n v="0"/>
    <n v="62.1"/>
    <n v="0"/>
    <n v="0"/>
    <n v="0"/>
    <n v="0"/>
    <n v="62.1"/>
    <n v="0"/>
    <n v="62.1"/>
    <n v="0"/>
    <n v="0"/>
    <n v="100"/>
    <n v="0"/>
    <n v="0.08"/>
    <n v="0"/>
    <n v="0.08"/>
    <x v="20"/>
  </r>
  <r>
    <n v="7.3"/>
    <n v="57.3"/>
    <n v="0"/>
    <n v="0"/>
    <n v="0"/>
    <n v="0"/>
    <n v="57.3"/>
    <n v="0"/>
    <n v="57.3"/>
    <n v="0"/>
    <n v="0"/>
    <n v="100"/>
    <n v="0"/>
    <n v="128.6"/>
    <n v="0"/>
    <n v="0"/>
    <n v="0"/>
    <n v="0"/>
    <n v="128.6"/>
    <n v="0"/>
    <n v="128.6"/>
    <n v="0"/>
    <n v="0"/>
    <n v="100"/>
    <n v="0"/>
    <n v="0.45"/>
    <n v="0"/>
    <n v="0.45"/>
    <x v="20"/>
  </r>
  <r>
    <n v="8.1"/>
    <n v="37.200000000000003"/>
    <n v="0"/>
    <n v="0"/>
    <n v="0"/>
    <n v="0"/>
    <n v="37.200000000000003"/>
    <n v="0"/>
    <n v="37.200000000000003"/>
    <n v="0"/>
    <n v="0"/>
    <n v="100"/>
    <n v="0"/>
    <n v="89"/>
    <n v="0"/>
    <n v="0"/>
    <n v="0"/>
    <n v="0"/>
    <n v="89"/>
    <n v="0"/>
    <n v="89"/>
    <n v="0"/>
    <n v="0"/>
    <n v="100"/>
    <n v="0"/>
    <n v="0.42"/>
    <n v="0"/>
    <n v="0.42"/>
    <x v="20"/>
  </r>
  <r>
    <n v="8.1999999999999993"/>
    <n v="0.2"/>
    <n v="0"/>
    <n v="0"/>
    <n v="0"/>
    <n v="0"/>
    <n v="0.2"/>
    <n v="0"/>
    <n v="0.2"/>
    <n v="0"/>
    <n v="0"/>
    <n v="100"/>
    <n v="0"/>
    <n v="4.4000000000000004"/>
    <n v="0"/>
    <n v="0"/>
    <n v="0"/>
    <n v="0"/>
    <n v="4.4000000000000004"/>
    <n v="0"/>
    <n v="4.4000000000000004"/>
    <n v="0"/>
    <n v="0"/>
    <n v="100"/>
    <n v="0"/>
    <n v="0.06"/>
    <n v="0"/>
    <n v="0.06"/>
    <x v="20"/>
  </r>
  <r>
    <n v="8.3000000000000007"/>
    <n v="4.3"/>
    <n v="0"/>
    <n v="0"/>
    <n v="0"/>
    <n v="0"/>
    <n v="4.3"/>
    <n v="0"/>
    <n v="4.3"/>
    <n v="0"/>
    <n v="0"/>
    <n v="100"/>
    <n v="0"/>
    <n v="15.7"/>
    <n v="0"/>
    <n v="0"/>
    <n v="0"/>
    <n v="0"/>
    <n v="15.7"/>
    <n v="0"/>
    <n v="15.7"/>
    <n v="0"/>
    <n v="0"/>
    <n v="100"/>
    <n v="0"/>
    <n v="0.27"/>
    <n v="0"/>
    <n v="0.27"/>
    <x v="20"/>
  </r>
  <r>
    <n v="8.4"/>
    <n v="6.5"/>
    <n v="0"/>
    <n v="0"/>
    <n v="0"/>
    <n v="0"/>
    <n v="6.5"/>
    <n v="0"/>
    <n v="6.5"/>
    <n v="0"/>
    <n v="0"/>
    <n v="100"/>
    <n v="0"/>
    <n v="15.2"/>
    <n v="0"/>
    <n v="0"/>
    <n v="0"/>
    <n v="0"/>
    <n v="15.2"/>
    <n v="0"/>
    <n v="15.2"/>
    <n v="0"/>
    <n v="0"/>
    <n v="100"/>
    <n v="0"/>
    <n v="0.43"/>
    <n v="0"/>
    <n v="0.43"/>
    <x v="20"/>
  </r>
  <r>
    <n v="9.1"/>
    <n v="14.1"/>
    <n v="0"/>
    <n v="0"/>
    <n v="0"/>
    <n v="29"/>
    <n v="14.1"/>
    <n v="29"/>
    <n v="43.1"/>
    <n v="0"/>
    <n v="0"/>
    <n v="33"/>
    <n v="67"/>
    <n v="50.6"/>
    <n v="0"/>
    <n v="0"/>
    <n v="0"/>
    <n v="74.8"/>
    <n v="50.6"/>
    <n v="74.8"/>
    <n v="125.4"/>
    <n v="0"/>
    <n v="0"/>
    <n v="40"/>
    <n v="60"/>
    <n v="0.28000000000000003"/>
    <n v="0.39"/>
    <n v="0.34"/>
    <x v="20"/>
  </r>
  <r>
    <n v="9.1999999999999993"/>
    <n v="0.1"/>
    <n v="0"/>
    <n v="0"/>
    <n v="0"/>
    <n v="0"/>
    <n v="0.1"/>
    <n v="0"/>
    <n v="0.1"/>
    <n v="0"/>
    <n v="0"/>
    <n v="100"/>
    <n v="0"/>
    <n v="2"/>
    <n v="0"/>
    <n v="0"/>
    <n v="0"/>
    <n v="0"/>
    <n v="2"/>
    <n v="0"/>
    <n v="2"/>
    <n v="0"/>
    <n v="0"/>
    <n v="100"/>
    <n v="0"/>
    <n v="0.06"/>
    <n v="0"/>
    <n v="0.06"/>
    <x v="20"/>
  </r>
  <r>
    <n v="9.3000000000000007"/>
    <n v="61.7"/>
    <n v="0"/>
    <n v="0"/>
    <n v="0"/>
    <n v="53.4"/>
    <n v="61.7"/>
    <n v="53.4"/>
    <n v="115.1"/>
    <n v="0"/>
    <n v="0"/>
    <n v="54"/>
    <n v="46"/>
    <n v="181"/>
    <n v="0"/>
    <n v="0"/>
    <n v="0"/>
    <n v="100.8"/>
    <n v="181"/>
    <n v="100.8"/>
    <n v="281.8"/>
    <n v="0"/>
    <n v="0"/>
    <n v="64"/>
    <n v="36"/>
    <n v="0.34"/>
    <n v="0.53"/>
    <n v="0.41"/>
    <x v="20"/>
  </r>
  <r>
    <n v="10.1"/>
    <n v="39.6"/>
    <n v="0"/>
    <n v="0"/>
    <n v="0"/>
    <n v="45.5"/>
    <n v="39.6"/>
    <n v="45.5"/>
    <n v="85"/>
    <n v="0"/>
    <n v="0"/>
    <n v="47"/>
    <n v="53"/>
    <n v="80.2"/>
    <n v="0"/>
    <n v="0"/>
    <n v="0"/>
    <n v="93.3"/>
    <n v="80.2"/>
    <n v="93.3"/>
    <n v="173.5"/>
    <n v="0"/>
    <n v="0"/>
    <n v="46"/>
    <n v="54"/>
    <n v="0.49"/>
    <n v="0.49"/>
    <n v="0.49"/>
    <x v="20"/>
  </r>
  <r>
    <n v="10.199999999999999"/>
    <n v="1.4"/>
    <n v="10.1"/>
    <n v="15.2"/>
    <n v="25.3"/>
    <n v="4.4000000000000004"/>
    <n v="11.5"/>
    <n v="19.600000000000001"/>
    <n v="31.1"/>
    <n v="40"/>
    <n v="60"/>
    <n v="37"/>
    <n v="63"/>
    <n v="7.7"/>
    <n v="26.4"/>
    <n v="39.6"/>
    <n v="66"/>
    <n v="15.2"/>
    <n v="34.1"/>
    <n v="54.8"/>
    <n v="89"/>
    <n v="40"/>
    <n v="60"/>
    <n v="38"/>
    <n v="62"/>
    <n v="0.34"/>
    <n v="0.36"/>
    <n v="0.35"/>
    <x v="20"/>
  </r>
  <r>
    <n v="10.3"/>
    <n v="0.5"/>
    <n v="0"/>
    <n v="0"/>
    <n v="0"/>
    <n v="22.9"/>
    <n v="0.5"/>
    <n v="22.9"/>
    <n v="23.3"/>
    <n v="0"/>
    <n v="0"/>
    <n v="2"/>
    <n v="98"/>
    <n v="6"/>
    <n v="0"/>
    <n v="0"/>
    <n v="0"/>
    <n v="47.2"/>
    <n v="6"/>
    <n v="47.2"/>
    <n v="53.2"/>
    <n v="0"/>
    <n v="0"/>
    <n v="11"/>
    <n v="89"/>
    <n v="0.08"/>
    <n v="0.48"/>
    <n v="0.44"/>
    <x v="20"/>
  </r>
  <r>
    <n v="10.4"/>
    <n v="3.3"/>
    <n v="0"/>
    <n v="0"/>
    <n v="0"/>
    <n v="15.2"/>
    <n v="3.3"/>
    <n v="15.2"/>
    <n v="18.399999999999999"/>
    <n v="0"/>
    <n v="0"/>
    <n v="18"/>
    <n v="82"/>
    <n v="16"/>
    <n v="0"/>
    <n v="0"/>
    <n v="0"/>
    <n v="23.3"/>
    <n v="16"/>
    <n v="23.3"/>
    <n v="39.299999999999997"/>
    <n v="0"/>
    <n v="0"/>
    <n v="41"/>
    <n v="59"/>
    <n v="0.2"/>
    <n v="0.65"/>
    <n v="0.47"/>
    <x v="20"/>
  </r>
  <r>
    <n v="10.5"/>
    <n v="13"/>
    <n v="22"/>
    <n v="22"/>
    <n v="44.1"/>
    <n v="6.9"/>
    <n v="35"/>
    <n v="28.9"/>
    <n v="63.9"/>
    <n v="50"/>
    <n v="50"/>
    <n v="55"/>
    <n v="45"/>
    <n v="47.4"/>
    <n v="36.1"/>
    <n v="36.1"/>
    <n v="72.3"/>
    <n v="24.6"/>
    <n v="83.6"/>
    <n v="60.7"/>
    <n v="144.30000000000001"/>
    <n v="50"/>
    <n v="50"/>
    <n v="58"/>
    <n v="42"/>
    <n v="0.42"/>
    <n v="0.48"/>
    <n v="0.44"/>
    <x v="20"/>
  </r>
  <r>
    <n v="10.6"/>
    <n v="1.4"/>
    <n v="3.3"/>
    <n v="3.3"/>
    <n v="6.6"/>
    <n v="9.6"/>
    <n v="4.8"/>
    <n v="12.9"/>
    <n v="17.7"/>
    <n v="50"/>
    <n v="50"/>
    <n v="27"/>
    <n v="73"/>
    <n v="12"/>
    <n v="9.9"/>
    <n v="9.9"/>
    <n v="19.8"/>
    <n v="30.8"/>
    <n v="21.9"/>
    <n v="40.700000000000003"/>
    <n v="62.7"/>
    <n v="50"/>
    <n v="50"/>
    <n v="35"/>
    <n v="65"/>
    <n v="0.22"/>
    <n v="0.32"/>
    <n v="0.28000000000000003"/>
    <x v="20"/>
  </r>
  <r>
    <n v="11.1"/>
    <n v="17.600000000000001"/>
    <n v="2.8"/>
    <n v="2.8"/>
    <n v="5.5"/>
    <n v="39"/>
    <n v="20.3"/>
    <n v="41.8"/>
    <n v="62.1"/>
    <n v="50"/>
    <n v="50"/>
    <n v="33"/>
    <n v="67"/>
    <n v="68.3"/>
    <n v="6.4"/>
    <n v="6.4"/>
    <n v="12.8"/>
    <n v="80"/>
    <n v="74.7"/>
    <n v="86.4"/>
    <n v="161"/>
    <n v="50"/>
    <n v="50"/>
    <n v="46"/>
    <n v="54"/>
    <n v="0.27"/>
    <n v="0.48"/>
    <n v="0.39"/>
    <x v="20"/>
  </r>
  <r>
    <n v="11.2"/>
    <n v="22.5"/>
    <n v="0"/>
    <n v="0"/>
    <n v="0"/>
    <n v="28.8"/>
    <n v="22.5"/>
    <n v="28.8"/>
    <n v="51.3"/>
    <n v="0"/>
    <n v="0"/>
    <n v="44"/>
    <n v="56"/>
    <n v="59.8"/>
    <n v="0"/>
    <n v="0"/>
    <n v="0"/>
    <n v="57.5"/>
    <n v="59.8"/>
    <n v="57.5"/>
    <n v="117.3"/>
    <n v="0"/>
    <n v="0"/>
    <n v="51"/>
    <n v="49"/>
    <n v="0.38"/>
    <n v="0.5"/>
    <n v="0.44"/>
    <x v="20"/>
  </r>
  <r>
    <n v="11.3"/>
    <n v="4"/>
    <n v="0"/>
    <n v="0"/>
    <n v="0"/>
    <n v="2.2000000000000002"/>
    <n v="4"/>
    <n v="2.2000000000000002"/>
    <n v="6.2"/>
    <n v="0"/>
    <n v="0"/>
    <n v="65"/>
    <n v="35"/>
    <n v="13"/>
    <n v="0"/>
    <n v="0"/>
    <n v="0"/>
    <n v="6.3"/>
    <n v="13"/>
    <n v="6.3"/>
    <n v="19.399999999999999"/>
    <n v="0"/>
    <n v="0"/>
    <n v="67"/>
    <n v="33"/>
    <n v="0.31"/>
    <n v="0.35"/>
    <n v="0.32"/>
    <x v="20"/>
  </r>
  <r>
    <n v="12.1"/>
    <n v="37"/>
    <n v="0"/>
    <n v="0"/>
    <n v="0"/>
    <n v="34.9"/>
    <n v="37"/>
    <n v="34.9"/>
    <n v="71.900000000000006"/>
    <n v="0"/>
    <n v="0"/>
    <n v="51"/>
    <n v="49"/>
    <n v="111.3"/>
    <n v="0"/>
    <n v="0"/>
    <n v="0"/>
    <n v="94.4"/>
    <n v="111.3"/>
    <n v="94.4"/>
    <n v="205.7"/>
    <n v="0"/>
    <n v="0"/>
    <n v="54"/>
    <n v="46"/>
    <n v="0.33"/>
    <n v="0.37"/>
    <n v="0.35"/>
    <x v="20"/>
  </r>
  <r>
    <n v="13.1"/>
    <n v="13.5"/>
    <n v="0"/>
    <n v="0"/>
    <n v="0"/>
    <n v="8.8000000000000007"/>
    <n v="13.5"/>
    <n v="8.8000000000000007"/>
    <n v="22.4"/>
    <n v="0"/>
    <n v="0"/>
    <n v="61"/>
    <n v="39"/>
    <n v="43.4"/>
    <n v="0"/>
    <n v="0"/>
    <n v="0"/>
    <n v="26.4"/>
    <n v="43.4"/>
    <n v="26.4"/>
    <n v="69.8"/>
    <n v="0"/>
    <n v="0"/>
    <n v="62"/>
    <n v="38"/>
    <n v="0.31"/>
    <n v="0.33"/>
    <n v="0.32"/>
    <x v="20"/>
  </r>
  <r>
    <n v="13.2"/>
    <n v="9.1999999999999993"/>
    <n v="0"/>
    <n v="0"/>
    <n v="0"/>
    <n v="12.9"/>
    <n v="9.1999999999999993"/>
    <n v="12.9"/>
    <n v="22"/>
    <n v="0"/>
    <n v="0"/>
    <n v="42"/>
    <n v="58"/>
    <n v="37.200000000000003"/>
    <n v="0"/>
    <n v="0"/>
    <n v="0"/>
    <n v="34.799999999999997"/>
    <n v="37.200000000000003"/>
    <n v="34.799999999999997"/>
    <n v="72.099999999999994"/>
    <n v="0"/>
    <n v="0"/>
    <n v="52"/>
    <n v="48"/>
    <n v="0.25"/>
    <n v="0.37"/>
    <n v="0.31"/>
    <x v="20"/>
  </r>
  <r>
    <n v="14.1"/>
    <n v="66"/>
    <n v="0"/>
    <n v="0"/>
    <n v="0"/>
    <n v="54.7"/>
    <n v="66"/>
    <n v="54.7"/>
    <n v="120.7"/>
    <n v="0"/>
    <n v="0"/>
    <n v="55"/>
    <n v="45"/>
    <n v="165.5"/>
    <n v="0"/>
    <n v="0"/>
    <n v="0"/>
    <n v="108"/>
    <n v="165.5"/>
    <n v="108"/>
    <n v="273.5"/>
    <n v="0"/>
    <n v="0"/>
    <n v="60"/>
    <n v="40"/>
    <n v="0.4"/>
    <n v="0.51"/>
    <n v="0.44"/>
    <x v="20"/>
  </r>
  <r>
    <n v="15.1"/>
    <n v="9.3000000000000007"/>
    <n v="5.9"/>
    <n v="1.5"/>
    <n v="7.3"/>
    <n v="6"/>
    <n v="15.1"/>
    <n v="7.5"/>
    <n v="22.6"/>
    <n v="80"/>
    <n v="20"/>
    <n v="67"/>
    <n v="33"/>
    <n v="39.299999999999997"/>
    <n v="12.4"/>
    <n v="3.1"/>
    <n v="15.5"/>
    <n v="15.9"/>
    <n v="51.7"/>
    <n v="19"/>
    <n v="70.7"/>
    <n v="80"/>
    <n v="20"/>
    <n v="73"/>
    <n v="27"/>
    <n v="0.28999999999999998"/>
    <n v="0.39"/>
    <n v="0.32"/>
    <x v="20"/>
  </r>
  <r>
    <n v="15.2"/>
    <n v="36.700000000000003"/>
    <n v="6.9"/>
    <n v="6.9"/>
    <n v="13.9"/>
    <n v="35.299999999999997"/>
    <n v="43.6"/>
    <n v="42.3"/>
    <n v="85.9"/>
    <n v="50"/>
    <n v="50"/>
    <n v="51"/>
    <n v="49"/>
    <n v="71.5"/>
    <n v="12.8"/>
    <n v="12.8"/>
    <n v="25.6"/>
    <n v="75.900000000000006"/>
    <n v="84.3"/>
    <n v="88.7"/>
    <n v="173"/>
    <n v="50"/>
    <n v="50"/>
    <n v="49"/>
    <n v="51"/>
    <n v="0.52"/>
    <n v="0.48"/>
    <n v="0.5"/>
    <x v="20"/>
  </r>
  <r>
    <n v="15.3"/>
    <n v="0"/>
    <n v="8.5"/>
    <n v="8.5"/>
    <n v="17.100000000000001"/>
    <n v="2.8"/>
    <n v="8.5"/>
    <n v="11.3"/>
    <n v="19.899999999999999"/>
    <n v="50"/>
    <n v="50"/>
    <n v="43"/>
    <n v="57"/>
    <n v="0"/>
    <n v="23.3"/>
    <n v="23.3"/>
    <n v="46.7"/>
    <n v="10.199999999999999"/>
    <n v="23.3"/>
    <n v="33.5"/>
    <n v="56.9"/>
    <n v="50"/>
    <n v="50"/>
    <n v="41"/>
    <n v="59"/>
    <n v="0.37"/>
    <n v="0.34"/>
    <n v="0.35"/>
    <x v="20"/>
  </r>
  <r>
    <n v="15.4"/>
    <n v="23.1"/>
    <n v="0"/>
    <n v="0"/>
    <n v="0"/>
    <n v="13.7"/>
    <n v="23.1"/>
    <n v="13.7"/>
    <n v="36.9"/>
    <n v="0"/>
    <n v="0"/>
    <n v="63"/>
    <n v="37"/>
    <n v="57.8"/>
    <n v="0"/>
    <n v="0"/>
    <n v="0"/>
    <n v="29.7"/>
    <n v="57.8"/>
    <n v="29.7"/>
    <n v="87.5"/>
    <n v="0"/>
    <n v="0"/>
    <n v="66"/>
    <n v="34"/>
    <n v="0.4"/>
    <n v="0.46"/>
    <n v="0.42"/>
    <x v="20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16.2"/>
    <n v="48.8"/>
    <n v="0"/>
    <n v="0"/>
    <n v="0"/>
    <n v="50.9"/>
    <n v="48.8"/>
    <n v="50.9"/>
    <n v="99.8"/>
    <n v="0"/>
    <n v="0"/>
    <n v="49"/>
    <n v="51"/>
    <n v="134.30000000000001"/>
    <n v="0"/>
    <n v="0"/>
    <n v="0"/>
    <n v="86.5"/>
    <n v="134.30000000000001"/>
    <n v="86.5"/>
    <n v="220.8"/>
    <n v="0"/>
    <n v="0"/>
    <n v="61"/>
    <n v="39"/>
    <n v="0.36"/>
    <n v="0.59"/>
    <n v="0.45"/>
    <x v="20"/>
  </r>
  <r>
    <n v="16.3"/>
    <n v="3.1"/>
    <n v="0"/>
    <n v="0"/>
    <n v="0"/>
    <n v="0"/>
    <n v="3.1"/>
    <n v="0"/>
    <n v="3.1"/>
    <n v="0"/>
    <n v="0"/>
    <n v="100"/>
    <n v="0"/>
    <n v="17.100000000000001"/>
    <n v="0"/>
    <n v="0"/>
    <n v="0"/>
    <n v="0"/>
    <n v="17.100000000000001"/>
    <n v="0"/>
    <n v="17.100000000000001"/>
    <n v="0"/>
    <n v="0"/>
    <n v="100"/>
    <n v="0"/>
    <n v="0.18"/>
    <n v="0"/>
    <n v="0.18"/>
    <x v="20"/>
  </r>
  <r>
    <n v="16.399999999999999"/>
    <n v="26.9"/>
    <n v="0"/>
    <n v="0"/>
    <n v="0"/>
    <n v="2.5"/>
    <n v="26.9"/>
    <n v="2.5"/>
    <n v="29.4"/>
    <n v="0"/>
    <n v="0"/>
    <n v="91"/>
    <n v="9"/>
    <n v="95"/>
    <n v="0"/>
    <n v="0"/>
    <n v="0"/>
    <n v="10.7"/>
    <n v="95"/>
    <n v="10.7"/>
    <n v="105.7"/>
    <n v="0"/>
    <n v="0"/>
    <n v="90"/>
    <n v="10"/>
    <n v="0.28000000000000003"/>
    <n v="0.23"/>
    <n v="0.28000000000000003"/>
    <x v="20"/>
  </r>
  <r>
    <n v="17.100000000000001"/>
    <n v="17.2"/>
    <n v="0"/>
    <n v="0"/>
    <n v="0"/>
    <n v="12.1"/>
    <n v="17.2"/>
    <n v="12.1"/>
    <n v="29.2"/>
    <n v="0"/>
    <n v="0"/>
    <n v="59"/>
    <n v="41"/>
    <n v="57"/>
    <n v="0"/>
    <n v="0"/>
    <n v="0"/>
    <n v="24.8"/>
    <n v="57"/>
    <n v="24.8"/>
    <n v="81.8"/>
    <n v="0"/>
    <n v="0"/>
    <n v="70"/>
    <n v="30"/>
    <n v="0.3"/>
    <n v="0.49"/>
    <n v="0.36"/>
    <x v="20"/>
  </r>
  <r>
    <n v="17.2"/>
    <n v="22.1"/>
    <n v="0"/>
    <n v="0"/>
    <n v="0"/>
    <n v="12.8"/>
    <n v="22.1"/>
    <n v="12.8"/>
    <n v="34.799999999999997"/>
    <n v="0"/>
    <n v="0"/>
    <n v="63"/>
    <n v="37"/>
    <n v="65.5"/>
    <n v="0"/>
    <n v="0"/>
    <n v="0"/>
    <n v="35.700000000000003"/>
    <n v="65.5"/>
    <n v="35.700000000000003"/>
    <n v="101.2"/>
    <n v="0"/>
    <n v="0"/>
    <n v="65"/>
    <n v="35"/>
    <n v="0.34"/>
    <n v="0.36"/>
    <n v="0.34"/>
    <x v="20"/>
  </r>
  <r>
    <n v="17.3"/>
    <n v="7.6"/>
    <n v="0"/>
    <n v="0"/>
    <n v="0"/>
    <n v="0"/>
    <n v="7.6"/>
    <n v="0"/>
    <n v="7.6"/>
    <n v="0"/>
    <n v="0"/>
    <n v="100"/>
    <n v="0"/>
    <n v="44.1"/>
    <n v="0"/>
    <n v="0"/>
    <n v="0"/>
    <n v="0"/>
    <n v="44.1"/>
    <n v="0"/>
    <n v="44.1"/>
    <n v="0"/>
    <n v="0"/>
    <n v="100"/>
    <n v="0"/>
    <n v="0.17"/>
    <n v="0"/>
    <n v="0.17"/>
    <x v="20"/>
  </r>
  <r>
    <n v="18.100000000000001"/>
    <n v="7.4"/>
    <n v="0"/>
    <n v="0"/>
    <n v="0"/>
    <n v="0.9"/>
    <n v="7.4"/>
    <n v="0.9"/>
    <n v="8.3000000000000007"/>
    <n v="0"/>
    <n v="0"/>
    <n v="90"/>
    <n v="10"/>
    <n v="38.1"/>
    <n v="0"/>
    <n v="0"/>
    <n v="0"/>
    <n v="2.9"/>
    <n v="38.1"/>
    <n v="2.9"/>
    <n v="41.1"/>
    <n v="0"/>
    <n v="0"/>
    <n v="93"/>
    <n v="7"/>
    <n v="0.19"/>
    <n v="0.28999999999999998"/>
    <n v="0.2"/>
    <x v="20"/>
  </r>
  <r>
    <n v="18.2"/>
    <n v="11.2"/>
    <n v="0"/>
    <n v="0"/>
    <n v="0"/>
    <n v="4.9000000000000004"/>
    <n v="11.2"/>
    <n v="4.9000000000000004"/>
    <n v="16.100000000000001"/>
    <n v="0"/>
    <n v="0"/>
    <n v="70"/>
    <n v="30"/>
    <n v="51.2"/>
    <n v="0"/>
    <n v="0"/>
    <n v="0"/>
    <n v="10.9"/>
    <n v="51.2"/>
    <n v="10.9"/>
    <n v="62.1"/>
    <n v="0"/>
    <n v="0"/>
    <n v="82"/>
    <n v="18"/>
    <n v="0.22"/>
    <n v="0.45"/>
    <n v="0.26"/>
    <x v="20"/>
  </r>
  <r>
    <n v="19.100000000000001"/>
    <n v="79.099999999999994"/>
    <n v="0"/>
    <n v="0"/>
    <n v="0"/>
    <n v="128.4"/>
    <n v="79.099999999999994"/>
    <n v="128.4"/>
    <n v="207.5"/>
    <n v="0"/>
    <n v="0"/>
    <n v="38"/>
    <n v="62"/>
    <n v="194.6"/>
    <n v="0"/>
    <n v="0"/>
    <n v="0"/>
    <n v="192.2"/>
    <n v="194.6"/>
    <n v="192.2"/>
    <n v="386.8"/>
    <n v="0"/>
    <n v="0"/>
    <n v="50"/>
    <n v="50"/>
    <n v="0.41"/>
    <n v="0.67"/>
    <n v="0.54"/>
    <x v="20"/>
  </r>
  <r>
    <n v="19.2"/>
    <n v="19.100000000000001"/>
    <n v="0"/>
    <n v="0"/>
    <n v="0"/>
    <n v="35.299999999999997"/>
    <n v="19.100000000000001"/>
    <n v="35.299999999999997"/>
    <n v="54.4"/>
    <n v="0"/>
    <n v="0"/>
    <n v="35"/>
    <n v="65"/>
    <n v="73.900000000000006"/>
    <n v="0"/>
    <n v="0"/>
    <n v="0"/>
    <n v="64.7"/>
    <n v="73.900000000000006"/>
    <n v="64.7"/>
    <n v="138.69999999999999"/>
    <n v="0"/>
    <n v="0"/>
    <n v="53"/>
    <n v="47"/>
    <n v="0.26"/>
    <n v="0.55000000000000004"/>
    <n v="0.39"/>
    <x v="20"/>
  </r>
  <r>
    <n v="20.100000000000001"/>
    <n v="1.3"/>
    <n v="0"/>
    <n v="0"/>
    <n v="0"/>
    <n v="0"/>
    <n v="1.3"/>
    <n v="0"/>
    <n v="1.3"/>
    <n v="0"/>
    <n v="0"/>
    <n v="100"/>
    <n v="0"/>
    <n v="13.7"/>
    <n v="0"/>
    <n v="0"/>
    <n v="0"/>
    <n v="0"/>
    <n v="13.7"/>
    <n v="0"/>
    <n v="13.7"/>
    <n v="0"/>
    <n v="0"/>
    <n v="100"/>
    <n v="0"/>
    <n v="0.1"/>
    <n v="0"/>
    <n v="0.1"/>
    <x v="20"/>
  </r>
  <r>
    <n v="20.2"/>
    <n v="4.2"/>
    <n v="0"/>
    <n v="0"/>
    <n v="0"/>
    <n v="0"/>
    <n v="4.2"/>
    <n v="0"/>
    <n v="4.2"/>
    <n v="0"/>
    <n v="0"/>
    <n v="100"/>
    <n v="0"/>
    <n v="19.7"/>
    <n v="0"/>
    <n v="0"/>
    <n v="0"/>
    <n v="0"/>
    <n v="19.7"/>
    <n v="0"/>
    <n v="19.7"/>
    <n v="0"/>
    <n v="0"/>
    <n v="100"/>
    <n v="0"/>
    <n v="0.21"/>
    <n v="0"/>
    <n v="0.21"/>
    <x v="20"/>
  </r>
  <r>
    <n v="21.1"/>
    <n v="2.9"/>
    <n v="0"/>
    <n v="0"/>
    <n v="0"/>
    <n v="7.7"/>
    <n v="2.9"/>
    <n v="7.7"/>
    <n v="10.5"/>
    <n v="0"/>
    <n v="0"/>
    <n v="27"/>
    <n v="73"/>
    <n v="16.899999999999999"/>
    <n v="0"/>
    <n v="0"/>
    <n v="0"/>
    <n v="19.600000000000001"/>
    <n v="16.899999999999999"/>
    <n v="19.600000000000001"/>
    <n v="36.5"/>
    <n v="0"/>
    <n v="0"/>
    <n v="46"/>
    <n v="54"/>
    <n v="0.17"/>
    <n v="0.39"/>
    <n v="0.28999999999999998"/>
    <x v="20"/>
  </r>
  <r>
    <n v="21.2"/>
    <n v="7.7"/>
    <n v="0"/>
    <n v="0"/>
    <n v="0"/>
    <n v="5.4"/>
    <n v="7.7"/>
    <n v="5.4"/>
    <n v="13.1"/>
    <n v="0"/>
    <n v="0"/>
    <n v="59"/>
    <n v="41"/>
    <n v="31.1"/>
    <n v="0"/>
    <n v="0"/>
    <n v="0"/>
    <n v="9.1"/>
    <n v="31.1"/>
    <n v="9.1"/>
    <n v="40.200000000000003"/>
    <n v="0"/>
    <n v="0"/>
    <n v="77"/>
    <n v="23"/>
    <n v="0.25"/>
    <n v="0.59"/>
    <n v="0.33"/>
    <x v="20"/>
  </r>
  <r>
    <n v="22.1"/>
    <n v="2.2000000000000002"/>
    <n v="0"/>
    <n v="0"/>
    <n v="0"/>
    <n v="0"/>
    <n v="2.2000000000000002"/>
    <n v="0"/>
    <n v="2.2000000000000002"/>
    <n v="0"/>
    <n v="0"/>
    <n v="100"/>
    <n v="0"/>
    <n v="7.3"/>
    <n v="0"/>
    <n v="0"/>
    <n v="0"/>
    <n v="0"/>
    <n v="7.3"/>
    <n v="0"/>
    <n v="7.3"/>
    <n v="0"/>
    <n v="0"/>
    <n v="100"/>
    <n v="0"/>
    <n v="0.31"/>
    <n v="0"/>
    <n v="0.31"/>
    <x v="20"/>
  </r>
  <r>
    <n v="22.2"/>
    <n v="8.4"/>
    <n v="0"/>
    <n v="0"/>
    <n v="0"/>
    <n v="16.100000000000001"/>
    <n v="8.4"/>
    <n v="16.100000000000001"/>
    <n v="24.5"/>
    <n v="0"/>
    <n v="0"/>
    <n v="34"/>
    <n v="66"/>
    <n v="38.4"/>
    <n v="0"/>
    <n v="0"/>
    <n v="0"/>
    <n v="35.6"/>
    <n v="38.4"/>
    <n v="35.6"/>
    <n v="74"/>
    <n v="0"/>
    <n v="0"/>
    <n v="52"/>
    <n v="48"/>
    <n v="0.22"/>
    <n v="0.45"/>
    <n v="0.33"/>
    <x v="20"/>
  </r>
  <r>
    <n v="23.1"/>
    <n v="7.3"/>
    <n v="0"/>
    <n v="0"/>
    <n v="0"/>
    <n v="0"/>
    <n v="7.3"/>
    <n v="0"/>
    <n v="7.3"/>
    <n v="0"/>
    <n v="0"/>
    <n v="100"/>
    <n v="0"/>
    <n v="20.5"/>
    <n v="0"/>
    <n v="0"/>
    <n v="0"/>
    <n v="0"/>
    <n v="20.5"/>
    <n v="0"/>
    <n v="20.5"/>
    <n v="0"/>
    <n v="0"/>
    <n v="100"/>
    <n v="0"/>
    <n v="0.35"/>
    <n v="0"/>
    <n v="0.35"/>
    <x v="20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5.2"/>
    <n v="0.1"/>
    <n v="0"/>
    <n v="0"/>
    <n v="0"/>
    <n v="10.1"/>
    <n v="0.1"/>
    <n v="10.1"/>
    <n v="10.199999999999999"/>
    <n v="0"/>
    <n v="0"/>
    <n v="1"/>
    <n v="99"/>
    <n v="1"/>
    <n v="0"/>
    <n v="0"/>
    <n v="0"/>
    <n v="35.9"/>
    <n v="1"/>
    <n v="35.9"/>
    <n v="36.9"/>
    <n v="0"/>
    <n v="0"/>
    <n v="3"/>
    <n v="97"/>
    <n v="0.08"/>
    <n v="0.28000000000000003"/>
    <n v="0.28000000000000003"/>
    <x v="20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1.1000000000000001"/>
    <n v="18.399999999999999"/>
    <n v="0"/>
    <n v="0"/>
    <n v="0"/>
    <n v="0"/>
    <n v="18.399999999999999"/>
    <n v="0"/>
    <n v="18.399999999999999"/>
    <n v="0"/>
    <n v="0"/>
    <n v="100"/>
    <n v="0"/>
    <n v="57.1"/>
    <n v="0"/>
    <n v="0"/>
    <n v="0"/>
    <n v="0"/>
    <n v="57.1"/>
    <n v="0"/>
    <n v="57.1"/>
    <n v="0"/>
    <n v="0"/>
    <n v="100"/>
    <n v="0"/>
    <n v="0.32"/>
    <n v="0"/>
    <n v="0.32"/>
    <x v="21"/>
  </r>
  <r>
    <n v="1.2"/>
    <n v="16"/>
    <n v="0"/>
    <n v="0"/>
    <n v="0"/>
    <n v="0"/>
    <n v="16"/>
    <n v="0"/>
    <n v="16"/>
    <n v="0"/>
    <n v="0"/>
    <n v="100"/>
    <n v="0"/>
    <n v="27.9"/>
    <n v="0"/>
    <n v="0"/>
    <n v="0"/>
    <n v="0"/>
    <n v="27.9"/>
    <n v="0"/>
    <n v="27.9"/>
    <n v="0"/>
    <n v="0"/>
    <n v="100"/>
    <n v="0"/>
    <n v="0.56999999999999995"/>
    <n v="0"/>
    <n v="0.56999999999999995"/>
    <x v="21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5"/>
    <n v="0.2"/>
    <n v="0"/>
    <n v="0"/>
    <n v="0"/>
    <n v="0"/>
    <n v="0.2"/>
    <n v="0"/>
    <n v="0.2"/>
    <n v="0"/>
    <n v="0"/>
    <n v="100"/>
    <n v="0"/>
    <n v="2.1"/>
    <n v="0"/>
    <n v="0"/>
    <n v="0"/>
    <n v="0"/>
    <n v="2.1"/>
    <n v="0"/>
    <n v="2.1"/>
    <n v="0"/>
    <n v="0"/>
    <n v="100"/>
    <n v="0"/>
    <n v="0.09"/>
    <n v="0"/>
    <n v="0.09"/>
    <x v="21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.2"/>
    <n v="3.9"/>
    <n v="0"/>
    <n v="0"/>
    <n v="0"/>
    <n v="0"/>
    <n v="3.9"/>
    <n v="0"/>
    <n v="3.9"/>
    <n v="0"/>
    <n v="0"/>
    <n v="100"/>
    <n v="0"/>
    <n v="10.7"/>
    <n v="0"/>
    <n v="0"/>
    <n v="0"/>
    <n v="0"/>
    <n v="10.7"/>
    <n v="0"/>
    <n v="10.7"/>
    <n v="0"/>
    <n v="0"/>
    <n v="100"/>
    <n v="0"/>
    <n v="0.36"/>
    <n v="0"/>
    <n v="0.36"/>
    <x v="21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4.2"/>
    <n v="1.4"/>
    <n v="0"/>
    <n v="0"/>
    <n v="0"/>
    <n v="0"/>
    <n v="1.4"/>
    <n v="0"/>
    <n v="1.4"/>
    <n v="0"/>
    <n v="0"/>
    <n v="100"/>
    <n v="0"/>
    <n v="12"/>
    <n v="0"/>
    <n v="0"/>
    <n v="0"/>
    <n v="0"/>
    <n v="12"/>
    <n v="0"/>
    <n v="12"/>
    <n v="0"/>
    <n v="0"/>
    <n v="100"/>
    <n v="0"/>
    <n v="0.12"/>
    <n v="0"/>
    <n v="0.12"/>
    <x v="21"/>
  </r>
  <r>
    <n v="4.3"/>
    <n v="15.7"/>
    <n v="0"/>
    <n v="0"/>
    <n v="0"/>
    <n v="0"/>
    <n v="15.7"/>
    <n v="0"/>
    <n v="15.7"/>
    <n v="0"/>
    <n v="0"/>
    <n v="100"/>
    <n v="0"/>
    <n v="85.4"/>
    <n v="0"/>
    <n v="0"/>
    <n v="0"/>
    <n v="0"/>
    <n v="85.4"/>
    <n v="0"/>
    <n v="85.4"/>
    <n v="0"/>
    <n v="0"/>
    <n v="100"/>
    <n v="0"/>
    <n v="0.18"/>
    <n v="0"/>
    <n v="0.18"/>
    <x v="21"/>
  </r>
  <r>
    <n v="5.0999999999999996"/>
    <n v="15.7"/>
    <n v="0"/>
    <n v="0"/>
    <n v="0"/>
    <n v="0"/>
    <n v="15.7"/>
    <n v="0"/>
    <n v="15.7"/>
    <n v="0"/>
    <n v="0"/>
    <n v="100"/>
    <n v="0"/>
    <n v="74.099999999999994"/>
    <n v="0"/>
    <n v="0"/>
    <n v="0"/>
    <n v="0"/>
    <n v="74.099999999999994"/>
    <n v="0"/>
    <n v="74.099999999999994"/>
    <n v="0"/>
    <n v="0"/>
    <n v="100"/>
    <n v="0"/>
    <n v="0.21"/>
    <n v="0"/>
    <n v="0.21"/>
    <x v="21"/>
  </r>
  <r>
    <n v="5.2"/>
    <n v="22.3"/>
    <n v="0"/>
    <n v="0"/>
    <n v="0"/>
    <n v="0"/>
    <n v="22.3"/>
    <n v="0"/>
    <n v="22.3"/>
    <n v="0"/>
    <n v="0"/>
    <n v="100"/>
    <n v="0"/>
    <n v="98"/>
    <n v="0"/>
    <n v="0"/>
    <n v="0"/>
    <n v="0"/>
    <n v="98"/>
    <n v="0"/>
    <n v="98"/>
    <n v="0"/>
    <n v="0"/>
    <n v="100"/>
    <n v="0"/>
    <n v="0.23"/>
    <n v="0"/>
    <n v="0.23"/>
    <x v="21"/>
  </r>
  <r>
    <n v="6.1"/>
    <n v="14.2"/>
    <n v="0"/>
    <n v="0"/>
    <n v="0"/>
    <n v="0"/>
    <n v="14.2"/>
    <n v="0"/>
    <n v="14.2"/>
    <n v="0"/>
    <n v="0"/>
    <n v="100"/>
    <n v="0"/>
    <n v="51.6"/>
    <n v="0"/>
    <n v="0"/>
    <n v="0"/>
    <n v="0"/>
    <n v="51.6"/>
    <n v="0"/>
    <n v="51.6"/>
    <n v="0"/>
    <n v="0"/>
    <n v="100"/>
    <n v="0"/>
    <n v="0.27"/>
    <n v="0"/>
    <n v="0.27"/>
    <x v="21"/>
  </r>
  <r>
    <n v="6.2"/>
    <n v="0.4"/>
    <n v="0"/>
    <n v="0"/>
    <n v="0"/>
    <n v="0"/>
    <n v="0.4"/>
    <n v="0"/>
    <n v="0.4"/>
    <n v="0"/>
    <n v="0"/>
    <n v="100"/>
    <n v="0"/>
    <n v="2.5"/>
    <n v="0"/>
    <n v="0"/>
    <n v="0"/>
    <n v="0"/>
    <n v="2.5"/>
    <n v="0"/>
    <n v="2.5"/>
    <n v="0"/>
    <n v="0"/>
    <n v="100"/>
    <n v="0"/>
    <n v="0.15"/>
    <n v="0"/>
    <n v="0.15"/>
    <x v="21"/>
  </r>
  <r>
    <n v="7.1"/>
    <n v="10.9"/>
    <n v="0"/>
    <n v="0"/>
    <n v="0"/>
    <n v="0"/>
    <n v="10.9"/>
    <n v="0"/>
    <n v="10.9"/>
    <n v="0"/>
    <n v="0"/>
    <n v="100"/>
    <n v="0"/>
    <n v="91.6"/>
    <n v="0"/>
    <n v="0"/>
    <n v="0"/>
    <n v="0"/>
    <n v="91.6"/>
    <n v="0"/>
    <n v="91.6"/>
    <n v="0"/>
    <n v="0"/>
    <n v="100"/>
    <n v="0"/>
    <n v="0.12"/>
    <n v="0"/>
    <n v="0.12"/>
    <x v="21"/>
  </r>
  <r>
    <n v="7.2"/>
    <n v="1.2"/>
    <n v="0"/>
    <n v="0"/>
    <n v="0"/>
    <n v="0"/>
    <n v="1.2"/>
    <n v="0"/>
    <n v="1.2"/>
    <n v="0"/>
    <n v="0"/>
    <n v="100"/>
    <n v="0"/>
    <n v="7"/>
    <n v="0"/>
    <n v="0"/>
    <n v="0"/>
    <n v="0"/>
    <n v="7"/>
    <n v="0"/>
    <n v="7"/>
    <n v="0"/>
    <n v="0"/>
    <n v="100"/>
    <n v="0"/>
    <n v="0.18"/>
    <n v="0"/>
    <n v="0.18"/>
    <x v="21"/>
  </r>
  <r>
    <n v="7.3"/>
    <n v="48.7"/>
    <n v="0"/>
    <n v="0"/>
    <n v="0"/>
    <n v="0"/>
    <n v="48.7"/>
    <n v="0"/>
    <n v="48.7"/>
    <n v="0"/>
    <n v="0"/>
    <n v="100"/>
    <n v="0"/>
    <n v="97"/>
    <n v="0"/>
    <n v="0"/>
    <n v="0"/>
    <n v="0"/>
    <n v="97"/>
    <n v="0"/>
    <n v="97"/>
    <n v="0"/>
    <n v="0"/>
    <n v="100"/>
    <n v="0"/>
    <n v="0.5"/>
    <n v="0"/>
    <n v="0.5"/>
    <x v="21"/>
  </r>
  <r>
    <n v="8.1"/>
    <n v="37"/>
    <n v="0"/>
    <n v="0"/>
    <n v="0"/>
    <n v="0"/>
    <n v="37"/>
    <n v="0"/>
    <n v="37"/>
    <n v="0"/>
    <n v="0"/>
    <n v="100"/>
    <n v="0"/>
    <n v="83.3"/>
    <n v="0"/>
    <n v="0"/>
    <n v="0"/>
    <n v="0"/>
    <n v="83.3"/>
    <n v="0"/>
    <n v="83.3"/>
    <n v="0"/>
    <n v="0"/>
    <n v="100"/>
    <n v="0"/>
    <n v="0.44"/>
    <n v="0"/>
    <n v="0.44"/>
    <x v="21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8.3000000000000007"/>
    <n v="4.3"/>
    <n v="0"/>
    <n v="0"/>
    <n v="0"/>
    <n v="0"/>
    <n v="4.3"/>
    <n v="0"/>
    <n v="4.3"/>
    <n v="0"/>
    <n v="0"/>
    <n v="100"/>
    <n v="0"/>
    <n v="13.9"/>
    <n v="0"/>
    <n v="0"/>
    <n v="0"/>
    <n v="0"/>
    <n v="13.9"/>
    <n v="0"/>
    <n v="13.9"/>
    <n v="0"/>
    <n v="0"/>
    <n v="100"/>
    <n v="0"/>
    <n v="0.31"/>
    <n v="0"/>
    <n v="0.31"/>
    <x v="21"/>
  </r>
  <r>
    <n v="8.4"/>
    <n v="4"/>
    <n v="0"/>
    <n v="0"/>
    <n v="0"/>
    <n v="0"/>
    <n v="4"/>
    <n v="0"/>
    <n v="4"/>
    <n v="0"/>
    <n v="0"/>
    <n v="100"/>
    <n v="0"/>
    <n v="9.3000000000000007"/>
    <n v="0"/>
    <n v="0"/>
    <n v="0"/>
    <n v="0"/>
    <n v="9.3000000000000007"/>
    <n v="0"/>
    <n v="9.3000000000000007"/>
    <n v="0"/>
    <n v="0"/>
    <n v="100"/>
    <n v="0"/>
    <n v="0.43"/>
    <n v="0"/>
    <n v="0.43"/>
    <x v="21"/>
  </r>
  <r>
    <n v="9.1"/>
    <n v="12.7"/>
    <n v="0"/>
    <n v="0"/>
    <n v="0"/>
    <n v="37.5"/>
    <n v="12.7"/>
    <n v="37.5"/>
    <n v="50.2"/>
    <n v="0"/>
    <n v="0"/>
    <n v="25"/>
    <n v="75"/>
    <n v="38.6"/>
    <n v="0"/>
    <n v="0"/>
    <n v="0"/>
    <n v="83.9"/>
    <n v="38.6"/>
    <n v="83.9"/>
    <n v="122.5"/>
    <n v="0"/>
    <n v="0"/>
    <n v="32"/>
    <n v="68"/>
    <n v="0.33"/>
    <n v="0.45"/>
    <n v="0.41"/>
    <x v="21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9.3000000000000007"/>
    <n v="47.9"/>
    <n v="0"/>
    <n v="0"/>
    <n v="0"/>
    <n v="69.599999999999994"/>
    <n v="47.9"/>
    <n v="69.599999999999994"/>
    <n v="117.5"/>
    <n v="0"/>
    <n v="0"/>
    <n v="41"/>
    <n v="59"/>
    <n v="133.6"/>
    <n v="0"/>
    <n v="0"/>
    <n v="0"/>
    <n v="114.8"/>
    <n v="133.6"/>
    <n v="114.8"/>
    <n v="248.4"/>
    <n v="0"/>
    <n v="0"/>
    <n v="54"/>
    <n v="46"/>
    <n v="0.36"/>
    <n v="0.61"/>
    <n v="0.47"/>
    <x v="21"/>
  </r>
  <r>
    <n v="10.1"/>
    <n v="20.3"/>
    <n v="0"/>
    <n v="0"/>
    <n v="0"/>
    <n v="54.5"/>
    <n v="20.3"/>
    <n v="54.5"/>
    <n v="74.8"/>
    <n v="0"/>
    <n v="0"/>
    <n v="27"/>
    <n v="73"/>
    <n v="55.1"/>
    <n v="0"/>
    <n v="0"/>
    <n v="0"/>
    <n v="99.6"/>
    <n v="55.1"/>
    <n v="99.6"/>
    <n v="154.69999999999999"/>
    <n v="0"/>
    <n v="0"/>
    <n v="36"/>
    <n v="64"/>
    <n v="0.37"/>
    <n v="0.55000000000000004"/>
    <n v="0.48"/>
    <x v="21"/>
  </r>
  <r>
    <n v="10.199999999999999"/>
    <n v="0"/>
    <n v="8.1999999999999993"/>
    <n v="19.2"/>
    <n v="27.4"/>
    <n v="6.4"/>
    <n v="8.1999999999999993"/>
    <n v="25.6"/>
    <n v="33.9"/>
    <n v="30"/>
    <n v="70"/>
    <n v="24"/>
    <n v="76"/>
    <n v="0"/>
    <n v="22.6"/>
    <n v="52.7"/>
    <n v="75.3"/>
    <n v="17.8"/>
    <n v="22.6"/>
    <n v="70.5"/>
    <n v="93.1"/>
    <n v="30"/>
    <n v="70"/>
    <n v="24"/>
    <n v="76"/>
    <n v="0.36"/>
    <n v="0.36"/>
    <n v="0.36"/>
    <x v="21"/>
  </r>
  <r>
    <n v="10.3"/>
    <n v="0.8"/>
    <n v="0"/>
    <n v="0"/>
    <n v="0"/>
    <n v="24"/>
    <n v="0.8"/>
    <n v="24"/>
    <n v="24.9"/>
    <n v="0"/>
    <n v="0"/>
    <n v="3"/>
    <n v="97"/>
    <n v="7.2"/>
    <n v="0"/>
    <n v="0"/>
    <n v="0"/>
    <n v="45.1"/>
    <n v="7.2"/>
    <n v="45.1"/>
    <n v="52.3"/>
    <n v="0"/>
    <n v="0"/>
    <n v="14"/>
    <n v="86"/>
    <n v="0.11"/>
    <n v="0.53"/>
    <n v="0.48"/>
    <x v="21"/>
  </r>
  <r>
    <n v="10.4"/>
    <n v="0.9"/>
    <n v="0"/>
    <n v="0"/>
    <n v="0"/>
    <n v="16.5"/>
    <n v="0.9"/>
    <n v="16.5"/>
    <n v="17.399999999999999"/>
    <n v="0"/>
    <n v="0"/>
    <n v="5"/>
    <n v="95"/>
    <n v="8.6"/>
    <n v="0"/>
    <n v="0"/>
    <n v="0"/>
    <n v="24.2"/>
    <n v="8.6"/>
    <n v="24.2"/>
    <n v="32.799999999999997"/>
    <n v="0"/>
    <n v="0"/>
    <n v="26"/>
    <n v="74"/>
    <n v="0.1"/>
    <n v="0.68"/>
    <n v="0.53"/>
    <x v="21"/>
  </r>
  <r>
    <n v="10.5"/>
    <n v="6.2"/>
    <n v="19.7"/>
    <n v="29.5"/>
    <n v="49.2"/>
    <n v="6.8"/>
    <n v="25.8"/>
    <n v="36.299999999999997"/>
    <n v="62.1"/>
    <n v="40"/>
    <n v="60"/>
    <n v="42"/>
    <n v="58"/>
    <n v="27.9"/>
    <n v="30.7"/>
    <n v="46.1"/>
    <n v="76.900000000000006"/>
    <n v="24.1"/>
    <n v="58.7"/>
    <n v="70.2"/>
    <n v="128.9"/>
    <n v="40"/>
    <n v="60"/>
    <n v="46"/>
    <n v="54"/>
    <n v="0.44"/>
    <n v="0.52"/>
    <n v="0.48"/>
    <x v="21"/>
  </r>
  <r>
    <n v="10.6"/>
    <n v="0"/>
    <n v="1.6"/>
    <n v="3.7"/>
    <n v="5.2"/>
    <n v="10.4"/>
    <n v="1.6"/>
    <n v="14.1"/>
    <n v="15.6"/>
    <n v="30"/>
    <n v="70"/>
    <n v="10"/>
    <n v="90"/>
    <n v="0"/>
    <n v="7.1"/>
    <n v="16.600000000000001"/>
    <n v="23.7"/>
    <n v="32.9"/>
    <n v="7.1"/>
    <n v="49.5"/>
    <n v="56.6"/>
    <n v="30"/>
    <n v="70"/>
    <n v="13"/>
    <n v="87"/>
    <n v="0.22"/>
    <n v="0.28000000000000003"/>
    <n v="0.28000000000000003"/>
    <x v="21"/>
  </r>
  <r>
    <n v="11.1"/>
    <n v="5.6"/>
    <n v="2.2000000000000002"/>
    <n v="3.3"/>
    <n v="5.4"/>
    <n v="41.8"/>
    <n v="7.8"/>
    <n v="45.1"/>
    <n v="52.9"/>
    <n v="40"/>
    <n v="60"/>
    <n v="15"/>
    <n v="85"/>
    <n v="40.299999999999997"/>
    <n v="7.3"/>
    <n v="11"/>
    <n v="18.3"/>
    <n v="81.099999999999994"/>
    <n v="47.6"/>
    <n v="92.1"/>
    <n v="139.69999999999999"/>
    <n v="40"/>
    <n v="60"/>
    <n v="34"/>
    <n v="66"/>
    <n v="0.16"/>
    <n v="0.49"/>
    <n v="0.38"/>
    <x v="21"/>
  </r>
  <r>
    <n v="11.2"/>
    <n v="21.4"/>
    <n v="0"/>
    <n v="0"/>
    <n v="0"/>
    <n v="43.4"/>
    <n v="21.4"/>
    <n v="43.4"/>
    <n v="64.8"/>
    <n v="0"/>
    <n v="0"/>
    <n v="33"/>
    <n v="67"/>
    <n v="54.6"/>
    <n v="0"/>
    <n v="0"/>
    <n v="0"/>
    <n v="76.2"/>
    <n v="54.6"/>
    <n v="76.2"/>
    <n v="130.80000000000001"/>
    <n v="0"/>
    <n v="0"/>
    <n v="42"/>
    <n v="58"/>
    <n v="0.39"/>
    <n v="0.56999999999999995"/>
    <n v="0.5"/>
    <x v="21"/>
  </r>
  <r>
    <n v="11.3"/>
    <n v="2.7"/>
    <n v="0"/>
    <n v="0"/>
    <n v="0"/>
    <n v="6.3"/>
    <n v="2.7"/>
    <n v="6.3"/>
    <n v="9"/>
    <n v="0"/>
    <n v="0"/>
    <n v="30"/>
    <n v="70"/>
    <n v="9.4"/>
    <n v="0"/>
    <n v="0"/>
    <n v="0"/>
    <n v="14.1"/>
    <n v="9.4"/>
    <n v="14.1"/>
    <n v="23.5"/>
    <n v="0"/>
    <n v="0"/>
    <n v="40"/>
    <n v="60"/>
    <n v="0.28999999999999998"/>
    <n v="0.44"/>
    <n v="0.38"/>
    <x v="21"/>
  </r>
  <r>
    <n v="12.1"/>
    <n v="46.8"/>
    <n v="0"/>
    <n v="0"/>
    <n v="0"/>
    <n v="33.799999999999997"/>
    <n v="46.8"/>
    <n v="33.799999999999997"/>
    <n v="80.599999999999994"/>
    <n v="0"/>
    <n v="0"/>
    <n v="58"/>
    <n v="42"/>
    <n v="114.6"/>
    <n v="0"/>
    <n v="0"/>
    <n v="0"/>
    <n v="91.7"/>
    <n v="114.6"/>
    <n v="91.7"/>
    <n v="206.3"/>
    <n v="0"/>
    <n v="0"/>
    <n v="56"/>
    <n v="44"/>
    <n v="0.41"/>
    <n v="0.37"/>
    <n v="0.39"/>
    <x v="21"/>
  </r>
  <r>
    <n v="13.1"/>
    <n v="8.8000000000000007"/>
    <n v="0"/>
    <n v="0"/>
    <n v="0"/>
    <n v="9.1"/>
    <n v="8.8000000000000007"/>
    <n v="9.1"/>
    <n v="17.899999999999999"/>
    <n v="0"/>
    <n v="0"/>
    <n v="49"/>
    <n v="51"/>
    <n v="34.200000000000003"/>
    <n v="0"/>
    <n v="0"/>
    <n v="0"/>
    <n v="25"/>
    <n v="34.200000000000003"/>
    <n v="25"/>
    <n v="59.2"/>
    <n v="0"/>
    <n v="0"/>
    <n v="58"/>
    <n v="42"/>
    <n v="0.26"/>
    <n v="0.36"/>
    <n v="0.3"/>
    <x v="21"/>
  </r>
  <r>
    <n v="13.2"/>
    <n v="7.9"/>
    <n v="0"/>
    <n v="0"/>
    <n v="0"/>
    <n v="14.3"/>
    <n v="7.9"/>
    <n v="14.3"/>
    <n v="22.2"/>
    <n v="0"/>
    <n v="0"/>
    <n v="35"/>
    <n v="65"/>
    <n v="26.6"/>
    <n v="0"/>
    <n v="0"/>
    <n v="0"/>
    <n v="35.799999999999997"/>
    <n v="26.6"/>
    <n v="35.799999999999997"/>
    <n v="62.4"/>
    <n v="0"/>
    <n v="0"/>
    <n v="43"/>
    <n v="57"/>
    <n v="0.3"/>
    <n v="0.4"/>
    <n v="0.36"/>
    <x v="21"/>
  </r>
  <r>
    <n v="14.1"/>
    <n v="74.099999999999994"/>
    <n v="0"/>
    <n v="0"/>
    <n v="0"/>
    <n v="58.4"/>
    <n v="74.099999999999994"/>
    <n v="58.4"/>
    <n v="132.5"/>
    <n v="0"/>
    <n v="0"/>
    <n v="56"/>
    <n v="44"/>
    <n v="158.19999999999999"/>
    <n v="0"/>
    <n v="0"/>
    <n v="0"/>
    <n v="104.1"/>
    <n v="158.19999999999999"/>
    <n v="104.1"/>
    <n v="262.39999999999998"/>
    <n v="0"/>
    <n v="0"/>
    <n v="60"/>
    <n v="40"/>
    <n v="0.47"/>
    <n v="0.56000000000000005"/>
    <n v="0.5"/>
    <x v="21"/>
  </r>
  <r>
    <n v="15.1"/>
    <n v="6.2"/>
    <n v="6.6"/>
    <n v="1.6"/>
    <n v="8.1999999999999993"/>
    <n v="6.5"/>
    <n v="12.8"/>
    <n v="8.1"/>
    <n v="20.9"/>
    <n v="80"/>
    <n v="20"/>
    <n v="61"/>
    <n v="39"/>
    <n v="26.3"/>
    <n v="11.6"/>
    <n v="2.9"/>
    <n v="14.5"/>
    <n v="17.2"/>
    <n v="37.9"/>
    <n v="20.100000000000001"/>
    <n v="58"/>
    <n v="80"/>
    <n v="20"/>
    <n v="65"/>
    <n v="35"/>
    <n v="0.34"/>
    <n v="0.4"/>
    <n v="0.36"/>
    <x v="21"/>
  </r>
  <r>
    <n v="15.2"/>
    <n v="28.1"/>
    <n v="7.2"/>
    <n v="7.2"/>
    <n v="14.3"/>
    <n v="50.2"/>
    <n v="35.200000000000003"/>
    <n v="57.4"/>
    <n v="92.6"/>
    <n v="50"/>
    <n v="50"/>
    <n v="38"/>
    <n v="62"/>
    <n v="75.599999999999994"/>
    <n v="13.4"/>
    <n v="13.4"/>
    <n v="26.8"/>
    <n v="87.6"/>
    <n v="89"/>
    <n v="101"/>
    <n v="189.9"/>
    <n v="50"/>
    <n v="50"/>
    <n v="47"/>
    <n v="53"/>
    <n v="0.4"/>
    <n v="0.56999999999999995"/>
    <n v="0.49"/>
    <x v="21"/>
  </r>
  <r>
    <n v="15.3"/>
    <n v="0"/>
    <n v="10.8"/>
    <n v="10.8"/>
    <n v="21.6"/>
    <n v="0.9"/>
    <n v="10.8"/>
    <n v="11.7"/>
    <n v="22.5"/>
    <n v="50"/>
    <n v="50"/>
    <n v="48"/>
    <n v="52"/>
    <n v="0"/>
    <n v="25.9"/>
    <n v="25.9"/>
    <n v="51.7"/>
    <n v="5"/>
    <n v="25.9"/>
    <n v="30.8"/>
    <n v="56.7"/>
    <n v="50"/>
    <n v="50"/>
    <n v="46"/>
    <n v="54"/>
    <n v="0.42"/>
    <n v="0.38"/>
    <n v="0.4"/>
    <x v="21"/>
  </r>
  <r>
    <n v="15.4"/>
    <n v="17.8"/>
    <n v="0"/>
    <n v="0"/>
    <n v="0"/>
    <n v="16.899999999999999"/>
    <n v="17.8"/>
    <n v="16.899999999999999"/>
    <n v="34.700000000000003"/>
    <n v="0"/>
    <n v="0"/>
    <n v="51"/>
    <n v="49"/>
    <n v="53.5"/>
    <n v="0"/>
    <n v="0"/>
    <n v="0"/>
    <n v="33.1"/>
    <n v="53.5"/>
    <n v="33.1"/>
    <n v="86.5"/>
    <n v="0"/>
    <n v="0"/>
    <n v="62"/>
    <n v="38"/>
    <n v="0.33"/>
    <n v="0.51"/>
    <n v="0.4"/>
    <x v="21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16.2"/>
    <n v="48.6"/>
    <n v="0"/>
    <n v="0"/>
    <n v="0"/>
    <n v="60.6"/>
    <n v="48.6"/>
    <n v="60.6"/>
    <n v="109.3"/>
    <n v="0"/>
    <n v="0"/>
    <n v="45"/>
    <n v="55"/>
    <n v="148.6"/>
    <n v="0"/>
    <n v="0"/>
    <n v="0"/>
    <n v="97.4"/>
    <n v="148.6"/>
    <n v="97.4"/>
    <n v="246"/>
    <n v="0"/>
    <n v="0"/>
    <n v="60"/>
    <n v="40"/>
    <n v="0.33"/>
    <n v="0.62"/>
    <n v="0.44"/>
    <x v="21"/>
  </r>
  <r>
    <n v="16.3"/>
    <n v="2.7"/>
    <n v="0"/>
    <n v="0"/>
    <n v="0"/>
    <n v="0"/>
    <n v="2.7"/>
    <n v="0"/>
    <n v="2.7"/>
    <n v="0"/>
    <n v="0"/>
    <n v="100"/>
    <n v="0"/>
    <n v="20.3"/>
    <n v="0"/>
    <n v="0"/>
    <n v="0"/>
    <n v="0"/>
    <n v="20.3"/>
    <n v="0"/>
    <n v="20.3"/>
    <n v="0"/>
    <n v="0"/>
    <n v="100"/>
    <n v="0"/>
    <n v="0.13"/>
    <n v="0"/>
    <n v="0.13"/>
    <x v="21"/>
  </r>
  <r>
    <n v="16.399999999999999"/>
    <n v="16"/>
    <n v="0"/>
    <n v="0"/>
    <n v="0"/>
    <n v="1.7"/>
    <n v="16"/>
    <n v="1.7"/>
    <n v="17.7"/>
    <n v="0"/>
    <n v="0"/>
    <n v="90"/>
    <n v="10"/>
    <n v="80.3"/>
    <n v="0"/>
    <n v="0"/>
    <n v="0"/>
    <n v="8.6999999999999993"/>
    <n v="80.3"/>
    <n v="8.6999999999999993"/>
    <n v="89"/>
    <n v="0"/>
    <n v="0"/>
    <n v="90"/>
    <n v="10"/>
    <n v="0.2"/>
    <n v="0.2"/>
    <n v="0.2"/>
    <x v="21"/>
  </r>
  <r>
    <n v="17.100000000000001"/>
    <n v="5.2"/>
    <n v="0"/>
    <n v="0"/>
    <n v="0"/>
    <n v="16"/>
    <n v="5.2"/>
    <n v="16"/>
    <n v="21.2"/>
    <n v="0"/>
    <n v="0"/>
    <n v="25"/>
    <n v="75"/>
    <n v="33.299999999999997"/>
    <n v="0"/>
    <n v="0"/>
    <n v="0"/>
    <n v="38.9"/>
    <n v="33.299999999999997"/>
    <n v="38.9"/>
    <n v="72.2"/>
    <n v="0"/>
    <n v="0"/>
    <n v="46"/>
    <n v="54"/>
    <n v="0.16"/>
    <n v="0.41"/>
    <n v="0.28999999999999998"/>
    <x v="21"/>
  </r>
  <r>
    <n v="17.2"/>
    <n v="14"/>
    <n v="0"/>
    <n v="0"/>
    <n v="0"/>
    <n v="11.3"/>
    <n v="14"/>
    <n v="11.3"/>
    <n v="25.3"/>
    <n v="0"/>
    <n v="0"/>
    <n v="55"/>
    <n v="45"/>
    <n v="61"/>
    <n v="0"/>
    <n v="0"/>
    <n v="0"/>
    <n v="25.9"/>
    <n v="61"/>
    <n v="25.9"/>
    <n v="86.9"/>
    <n v="0"/>
    <n v="0"/>
    <n v="70"/>
    <n v="30"/>
    <n v="0.23"/>
    <n v="0.44"/>
    <n v="0.28999999999999998"/>
    <x v="21"/>
  </r>
  <r>
    <n v="17.3"/>
    <n v="10.1"/>
    <n v="0"/>
    <n v="0"/>
    <n v="0"/>
    <n v="0"/>
    <n v="10.1"/>
    <n v="0"/>
    <n v="10.1"/>
    <n v="0"/>
    <n v="0"/>
    <n v="100"/>
    <n v="0"/>
    <n v="51.3"/>
    <n v="0"/>
    <n v="0"/>
    <n v="0"/>
    <n v="0"/>
    <n v="51.3"/>
    <n v="0"/>
    <n v="51.3"/>
    <n v="0"/>
    <n v="0"/>
    <n v="100"/>
    <n v="0"/>
    <n v="0.2"/>
    <n v="0"/>
    <n v="0.2"/>
    <x v="21"/>
  </r>
  <r>
    <n v="18.100000000000001"/>
    <n v="10.5"/>
    <n v="0"/>
    <n v="0"/>
    <n v="0"/>
    <n v="0.9"/>
    <n v="10.5"/>
    <n v="0.9"/>
    <n v="11.4"/>
    <n v="0"/>
    <n v="0"/>
    <n v="92"/>
    <n v="8"/>
    <n v="38.799999999999997"/>
    <n v="0"/>
    <n v="0"/>
    <n v="0"/>
    <n v="3.9"/>
    <n v="38.799999999999997"/>
    <n v="3.9"/>
    <n v="42.7"/>
    <n v="0"/>
    <n v="0"/>
    <n v="91"/>
    <n v="9"/>
    <n v="0.27"/>
    <n v="0.24"/>
    <n v="0.27"/>
    <x v="21"/>
  </r>
  <r>
    <n v="18.2"/>
    <n v="8.6999999999999993"/>
    <n v="0"/>
    <n v="0"/>
    <n v="0"/>
    <n v="8.8000000000000007"/>
    <n v="8.6999999999999993"/>
    <n v="8.8000000000000007"/>
    <n v="17.5"/>
    <n v="0"/>
    <n v="0"/>
    <n v="50"/>
    <n v="50"/>
    <n v="43.7"/>
    <n v="0"/>
    <n v="0"/>
    <n v="0"/>
    <n v="17.600000000000001"/>
    <n v="43.7"/>
    <n v="17.600000000000001"/>
    <n v="61.3"/>
    <n v="0"/>
    <n v="0"/>
    <n v="71"/>
    <n v="29"/>
    <n v="0.2"/>
    <n v="0.5"/>
    <n v="0.28999999999999998"/>
    <x v="21"/>
  </r>
  <r>
    <n v="19.100000000000001"/>
    <n v="41.8"/>
    <n v="0"/>
    <n v="0"/>
    <n v="0"/>
    <n v="139.80000000000001"/>
    <n v="41.8"/>
    <n v="139.80000000000001"/>
    <n v="181.6"/>
    <n v="0"/>
    <n v="0"/>
    <n v="23"/>
    <n v="77"/>
    <n v="155.30000000000001"/>
    <n v="0"/>
    <n v="0"/>
    <n v="0"/>
    <n v="196.2"/>
    <n v="155.30000000000001"/>
    <n v="196.2"/>
    <n v="351.5"/>
    <n v="0"/>
    <n v="0"/>
    <n v="44"/>
    <n v="56"/>
    <n v="0.27"/>
    <n v="0.71"/>
    <n v="0.52"/>
    <x v="21"/>
  </r>
  <r>
    <n v="19.2"/>
    <n v="8.9"/>
    <n v="0"/>
    <n v="0"/>
    <n v="0"/>
    <n v="38.200000000000003"/>
    <n v="8.9"/>
    <n v="38.200000000000003"/>
    <n v="47"/>
    <n v="0"/>
    <n v="0"/>
    <n v="19"/>
    <n v="81"/>
    <n v="55"/>
    <n v="0"/>
    <n v="0"/>
    <n v="0"/>
    <n v="63.5"/>
    <n v="55"/>
    <n v="63.5"/>
    <n v="118.5"/>
    <n v="0"/>
    <n v="0"/>
    <n v="46"/>
    <n v="54"/>
    <n v="0.16"/>
    <n v="0.6"/>
    <n v="0.4"/>
    <x v="21"/>
  </r>
  <r>
    <n v="20.100000000000001"/>
    <n v="0.4"/>
    <n v="0"/>
    <n v="0"/>
    <n v="0"/>
    <n v="0"/>
    <n v="0.4"/>
    <n v="0"/>
    <n v="0.4"/>
    <n v="0"/>
    <n v="0"/>
    <n v="100"/>
    <n v="0"/>
    <n v="7.3"/>
    <n v="0"/>
    <n v="0"/>
    <n v="0"/>
    <n v="0"/>
    <n v="7.3"/>
    <n v="0"/>
    <n v="7.3"/>
    <n v="0"/>
    <n v="0"/>
    <n v="100"/>
    <n v="0"/>
    <n v="0.05"/>
    <n v="0"/>
    <n v="0.05"/>
    <x v="21"/>
  </r>
  <r>
    <n v="20.2"/>
    <n v="2.4"/>
    <n v="0"/>
    <n v="0"/>
    <n v="0"/>
    <n v="0.9"/>
    <n v="2.4"/>
    <n v="0.9"/>
    <n v="3.3"/>
    <n v="0"/>
    <n v="0"/>
    <n v="73"/>
    <n v="27"/>
    <n v="19.8"/>
    <n v="0"/>
    <n v="0"/>
    <n v="0"/>
    <n v="3"/>
    <n v="19.8"/>
    <n v="3"/>
    <n v="22.8"/>
    <n v="0"/>
    <n v="0"/>
    <n v="87"/>
    <n v="13"/>
    <n v="0.12"/>
    <n v="0.3"/>
    <n v="0.14000000000000001"/>
    <x v="21"/>
  </r>
  <r>
    <n v="21.1"/>
    <n v="4.3"/>
    <n v="0"/>
    <n v="0"/>
    <n v="0"/>
    <n v="3.2"/>
    <n v="4.3"/>
    <n v="3.2"/>
    <n v="7.6"/>
    <n v="0"/>
    <n v="0"/>
    <n v="57"/>
    <n v="43"/>
    <n v="24.1"/>
    <n v="0"/>
    <n v="0"/>
    <n v="0"/>
    <n v="11.5"/>
    <n v="24.1"/>
    <n v="11.5"/>
    <n v="35.6"/>
    <n v="0"/>
    <n v="0"/>
    <n v="68"/>
    <n v="32"/>
    <n v="0.18"/>
    <n v="0.28000000000000003"/>
    <n v="0.21"/>
    <x v="21"/>
  </r>
  <r>
    <n v="21.2"/>
    <n v="4.0999999999999996"/>
    <n v="0"/>
    <n v="0"/>
    <n v="0"/>
    <n v="4.9000000000000004"/>
    <n v="4.0999999999999996"/>
    <n v="4.9000000000000004"/>
    <n v="9"/>
    <n v="0"/>
    <n v="0"/>
    <n v="45"/>
    <n v="55"/>
    <n v="26.5"/>
    <n v="0"/>
    <n v="0"/>
    <n v="0"/>
    <n v="10.9"/>
    <n v="26.5"/>
    <n v="10.9"/>
    <n v="37.4"/>
    <n v="0"/>
    <n v="0"/>
    <n v="71"/>
    <n v="29"/>
    <n v="0.16"/>
    <n v="0.45"/>
    <n v="0.24"/>
    <x v="21"/>
  </r>
  <r>
    <n v="22.1"/>
    <n v="2.4"/>
    <n v="0"/>
    <n v="0"/>
    <n v="0"/>
    <n v="0"/>
    <n v="2.4"/>
    <n v="0"/>
    <n v="2.4"/>
    <n v="0"/>
    <n v="0"/>
    <n v="100"/>
    <n v="0"/>
    <n v="7"/>
    <n v="0"/>
    <n v="0"/>
    <n v="0"/>
    <n v="0"/>
    <n v="7"/>
    <n v="0"/>
    <n v="7"/>
    <n v="0"/>
    <n v="0"/>
    <n v="100"/>
    <n v="0"/>
    <n v="0.34"/>
    <n v="0"/>
    <n v="0.34"/>
    <x v="21"/>
  </r>
  <r>
    <n v="22.2"/>
    <n v="10.199999999999999"/>
    <n v="0"/>
    <n v="0"/>
    <n v="0"/>
    <n v="11.8"/>
    <n v="10.199999999999999"/>
    <n v="11.8"/>
    <n v="21.9"/>
    <n v="0"/>
    <n v="0"/>
    <n v="46"/>
    <n v="54"/>
    <n v="53.4"/>
    <n v="0"/>
    <n v="0"/>
    <n v="0"/>
    <n v="27.9"/>
    <n v="53.4"/>
    <n v="27.9"/>
    <n v="81.400000000000006"/>
    <n v="0"/>
    <n v="0"/>
    <n v="66"/>
    <n v="34"/>
    <n v="0.19"/>
    <n v="0.42"/>
    <n v="0.27"/>
    <x v="21"/>
  </r>
  <r>
    <n v="23.1"/>
    <n v="5.6"/>
    <n v="0"/>
    <n v="0"/>
    <n v="0"/>
    <n v="0.2"/>
    <n v="5.6"/>
    <n v="0.2"/>
    <n v="5.8"/>
    <n v="0"/>
    <n v="0"/>
    <n v="96"/>
    <n v="4"/>
    <n v="18.899999999999999"/>
    <n v="0"/>
    <n v="0"/>
    <n v="0"/>
    <n v="0.9"/>
    <n v="18.899999999999999"/>
    <n v="0.9"/>
    <n v="19.8"/>
    <n v="0"/>
    <n v="0"/>
    <n v="95"/>
    <n v="5"/>
    <n v="0.28999999999999998"/>
    <n v="0.23"/>
    <n v="0.28999999999999998"/>
    <x v="21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5.2"/>
    <n v="0.1"/>
    <n v="0"/>
    <n v="0"/>
    <n v="0"/>
    <n v="8.3000000000000007"/>
    <n v="0.1"/>
    <n v="8.3000000000000007"/>
    <n v="8.4"/>
    <n v="0"/>
    <n v="0"/>
    <n v="2"/>
    <n v="98"/>
    <n v="1.4"/>
    <n v="0"/>
    <n v="0"/>
    <n v="0"/>
    <n v="37.6"/>
    <n v="1.4"/>
    <n v="37.6"/>
    <n v="39"/>
    <n v="0"/>
    <n v="0"/>
    <n v="4"/>
    <n v="96"/>
    <n v="0.11"/>
    <n v="0.22"/>
    <n v="0.22"/>
    <x v="21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1.1000000000000001"/>
    <n v="13.7"/>
    <n v="0"/>
    <n v="0"/>
    <n v="0"/>
    <n v="0"/>
    <n v="13.7"/>
    <n v="0"/>
    <n v="13.7"/>
    <n v="0"/>
    <n v="0"/>
    <n v="100"/>
    <n v="0"/>
    <n v="47.1"/>
    <n v="0"/>
    <n v="0"/>
    <n v="0"/>
    <n v="0"/>
    <n v="47.1"/>
    <n v="0"/>
    <n v="47.1"/>
    <n v="0"/>
    <n v="0"/>
    <n v="100"/>
    <n v="0"/>
    <n v="0.28999999999999998"/>
    <n v="0"/>
    <n v="0.28999999999999998"/>
    <x v="22"/>
  </r>
  <r>
    <n v="1.2"/>
    <n v="15"/>
    <n v="0"/>
    <n v="0"/>
    <n v="0"/>
    <n v="0"/>
    <n v="15"/>
    <n v="0"/>
    <n v="15"/>
    <n v="0"/>
    <n v="0"/>
    <n v="100"/>
    <n v="0"/>
    <n v="28.7"/>
    <n v="0"/>
    <n v="0"/>
    <n v="0"/>
    <n v="0"/>
    <n v="28.7"/>
    <n v="0"/>
    <n v="28.7"/>
    <n v="0"/>
    <n v="0"/>
    <n v="100"/>
    <n v="0"/>
    <n v="0.52"/>
    <n v="0"/>
    <n v="0.52"/>
    <x v="22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.2"/>
    <n v="1.8"/>
    <n v="0"/>
    <n v="0"/>
    <n v="0"/>
    <n v="0"/>
    <n v="1.8"/>
    <n v="0"/>
    <n v="1.8"/>
    <n v="0"/>
    <n v="0"/>
    <n v="100"/>
    <n v="0"/>
    <n v="6.8"/>
    <n v="0"/>
    <n v="0"/>
    <n v="0"/>
    <n v="0"/>
    <n v="6.8"/>
    <n v="0"/>
    <n v="6.8"/>
    <n v="0"/>
    <n v="0"/>
    <n v="100"/>
    <n v="0"/>
    <n v="0.26"/>
    <n v="0"/>
    <n v="0.26"/>
    <x v="22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4.2"/>
    <n v="4.4000000000000004"/>
    <n v="0"/>
    <n v="0"/>
    <n v="0"/>
    <n v="0"/>
    <n v="4.4000000000000004"/>
    <n v="0"/>
    <n v="4.4000000000000004"/>
    <n v="0"/>
    <n v="0"/>
    <n v="100"/>
    <n v="0"/>
    <n v="21.6"/>
    <n v="0"/>
    <n v="0"/>
    <n v="0"/>
    <n v="0"/>
    <n v="21.6"/>
    <n v="0"/>
    <n v="21.6"/>
    <n v="0"/>
    <n v="0"/>
    <n v="100"/>
    <n v="0"/>
    <n v="0.2"/>
    <n v="0"/>
    <n v="0.2"/>
    <x v="22"/>
  </r>
  <r>
    <n v="4.3"/>
    <n v="3.2"/>
    <n v="0"/>
    <n v="0"/>
    <n v="0"/>
    <n v="0"/>
    <n v="3.2"/>
    <n v="0"/>
    <n v="3.2"/>
    <n v="0"/>
    <n v="0"/>
    <n v="100"/>
    <n v="0"/>
    <n v="30.6"/>
    <n v="0"/>
    <n v="0"/>
    <n v="0"/>
    <n v="0"/>
    <n v="30.6"/>
    <n v="0"/>
    <n v="30.6"/>
    <n v="0"/>
    <n v="0"/>
    <n v="100"/>
    <n v="0"/>
    <n v="0.1"/>
    <n v="0"/>
    <n v="0.1"/>
    <x v="22"/>
  </r>
  <r>
    <n v="5.0999999999999996"/>
    <n v="14.6"/>
    <n v="0"/>
    <n v="0"/>
    <n v="0"/>
    <n v="0"/>
    <n v="14.6"/>
    <n v="0"/>
    <n v="14.6"/>
    <n v="0"/>
    <n v="0"/>
    <n v="100"/>
    <n v="0"/>
    <n v="63.7"/>
    <n v="0"/>
    <n v="0"/>
    <n v="0"/>
    <n v="0"/>
    <n v="63.7"/>
    <n v="0"/>
    <n v="63.7"/>
    <n v="0"/>
    <n v="0"/>
    <n v="100"/>
    <n v="0"/>
    <n v="0.23"/>
    <n v="0"/>
    <n v="0.23"/>
    <x v="22"/>
  </r>
  <r>
    <n v="5.2"/>
    <n v="13.8"/>
    <n v="0"/>
    <n v="0"/>
    <n v="0"/>
    <n v="0"/>
    <n v="13.8"/>
    <n v="0"/>
    <n v="13.8"/>
    <n v="0"/>
    <n v="0"/>
    <n v="100"/>
    <n v="0"/>
    <n v="84.8"/>
    <n v="0"/>
    <n v="0"/>
    <n v="0"/>
    <n v="0"/>
    <n v="84.8"/>
    <n v="0"/>
    <n v="84.8"/>
    <n v="0"/>
    <n v="0"/>
    <n v="100"/>
    <n v="0"/>
    <n v="0.16"/>
    <n v="0"/>
    <n v="0.16"/>
    <x v="22"/>
  </r>
  <r>
    <n v="6.1"/>
    <n v="12.1"/>
    <n v="0"/>
    <n v="0"/>
    <n v="0"/>
    <n v="0"/>
    <n v="12.1"/>
    <n v="0"/>
    <n v="12.1"/>
    <n v="0"/>
    <n v="0"/>
    <n v="100"/>
    <n v="0"/>
    <n v="52"/>
    <n v="0"/>
    <n v="0"/>
    <n v="0"/>
    <n v="0"/>
    <n v="52"/>
    <n v="0"/>
    <n v="52"/>
    <n v="0"/>
    <n v="0"/>
    <n v="100"/>
    <n v="0"/>
    <n v="0.23"/>
    <n v="0"/>
    <n v="0.23"/>
    <x v="22"/>
  </r>
  <r>
    <n v="6.2"/>
    <n v="0.9"/>
    <n v="0"/>
    <n v="0"/>
    <n v="0"/>
    <n v="0"/>
    <n v="0.9"/>
    <n v="0"/>
    <n v="0.9"/>
    <n v="0"/>
    <n v="0"/>
    <n v="100"/>
    <n v="0"/>
    <n v="11"/>
    <n v="0"/>
    <n v="0"/>
    <n v="0"/>
    <n v="0"/>
    <n v="11"/>
    <n v="0"/>
    <n v="11"/>
    <n v="0"/>
    <n v="0"/>
    <n v="100"/>
    <n v="0"/>
    <n v="0.08"/>
    <n v="0"/>
    <n v="0.08"/>
    <x v="22"/>
  </r>
  <r>
    <n v="7.1"/>
    <n v="3.7"/>
    <n v="0"/>
    <n v="0"/>
    <n v="0"/>
    <n v="0"/>
    <n v="3.7"/>
    <n v="0"/>
    <n v="3.7"/>
    <n v="0"/>
    <n v="0"/>
    <n v="100"/>
    <n v="0"/>
    <n v="23.6"/>
    <n v="0"/>
    <n v="0"/>
    <n v="0"/>
    <n v="0"/>
    <n v="23.6"/>
    <n v="0"/>
    <n v="23.6"/>
    <n v="0"/>
    <n v="0"/>
    <n v="100"/>
    <n v="0"/>
    <n v="0.16"/>
    <n v="0"/>
    <n v="0.16"/>
    <x v="22"/>
  </r>
  <r>
    <n v="7.2"/>
    <n v="4.8"/>
    <n v="0"/>
    <n v="0"/>
    <n v="0"/>
    <n v="0"/>
    <n v="4.8"/>
    <n v="0"/>
    <n v="4.8"/>
    <n v="0"/>
    <n v="0"/>
    <n v="100"/>
    <n v="0"/>
    <n v="28.8"/>
    <n v="0"/>
    <n v="0"/>
    <n v="0"/>
    <n v="0"/>
    <n v="28.8"/>
    <n v="0"/>
    <n v="28.8"/>
    <n v="0"/>
    <n v="0"/>
    <n v="100"/>
    <n v="0"/>
    <n v="0.17"/>
    <n v="0"/>
    <n v="0.17"/>
    <x v="22"/>
  </r>
  <r>
    <n v="7.3"/>
    <n v="64.3"/>
    <n v="0"/>
    <n v="0"/>
    <n v="0"/>
    <n v="0.4"/>
    <n v="64.3"/>
    <n v="0.4"/>
    <n v="64.8"/>
    <n v="0"/>
    <n v="0"/>
    <n v="99"/>
    <n v="1"/>
    <n v="130.5"/>
    <n v="0"/>
    <n v="0"/>
    <n v="0"/>
    <n v="2"/>
    <n v="130.5"/>
    <n v="2"/>
    <n v="132.4"/>
    <n v="0"/>
    <n v="0"/>
    <n v="99"/>
    <n v="1"/>
    <n v="0.49"/>
    <n v="0.21"/>
    <n v="0.49"/>
    <x v="22"/>
  </r>
  <r>
    <n v="8.1"/>
    <n v="36.799999999999997"/>
    <n v="0"/>
    <n v="0"/>
    <n v="0"/>
    <n v="0"/>
    <n v="36.799999999999997"/>
    <n v="0"/>
    <n v="36.799999999999997"/>
    <n v="0"/>
    <n v="0"/>
    <n v="100"/>
    <n v="0"/>
    <n v="85.4"/>
    <n v="0"/>
    <n v="0"/>
    <n v="0"/>
    <n v="0"/>
    <n v="85.4"/>
    <n v="0"/>
    <n v="85.4"/>
    <n v="0"/>
    <n v="0"/>
    <n v="100"/>
    <n v="0"/>
    <n v="0.43"/>
    <n v="0"/>
    <n v="0.43"/>
    <x v="22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8.3000000000000007"/>
    <n v="4.4000000000000004"/>
    <n v="0"/>
    <n v="0"/>
    <n v="0"/>
    <n v="0"/>
    <n v="4.4000000000000004"/>
    <n v="0"/>
    <n v="4.4000000000000004"/>
    <n v="0"/>
    <n v="0"/>
    <n v="100"/>
    <n v="0"/>
    <n v="13.5"/>
    <n v="0"/>
    <n v="0"/>
    <n v="0"/>
    <n v="0"/>
    <n v="13.5"/>
    <n v="0"/>
    <n v="13.5"/>
    <n v="0"/>
    <n v="0"/>
    <n v="100"/>
    <n v="0"/>
    <n v="0.32"/>
    <n v="0"/>
    <n v="0.32"/>
    <x v="22"/>
  </r>
  <r>
    <n v="8.4"/>
    <n v="2.2000000000000002"/>
    <n v="0"/>
    <n v="0"/>
    <n v="0"/>
    <n v="0"/>
    <n v="2.2000000000000002"/>
    <n v="0"/>
    <n v="2.2000000000000002"/>
    <n v="0"/>
    <n v="0"/>
    <n v="100"/>
    <n v="0"/>
    <n v="6.8"/>
    <n v="0"/>
    <n v="0"/>
    <n v="0"/>
    <n v="0"/>
    <n v="6.8"/>
    <n v="0"/>
    <n v="6.8"/>
    <n v="0"/>
    <n v="0"/>
    <n v="100"/>
    <n v="0"/>
    <n v="0.33"/>
    <n v="0"/>
    <n v="0.33"/>
    <x v="22"/>
  </r>
  <r>
    <n v="9.1"/>
    <n v="5.2"/>
    <n v="0"/>
    <n v="0"/>
    <n v="0"/>
    <n v="32.5"/>
    <n v="5.2"/>
    <n v="32.5"/>
    <n v="37.700000000000003"/>
    <n v="0"/>
    <n v="0"/>
    <n v="14"/>
    <n v="86"/>
    <n v="24"/>
    <n v="0"/>
    <n v="0"/>
    <n v="0"/>
    <n v="95.3"/>
    <n v="24"/>
    <n v="95.3"/>
    <n v="119.3"/>
    <n v="0"/>
    <n v="0"/>
    <n v="20"/>
    <n v="80"/>
    <n v="0.22"/>
    <n v="0.34"/>
    <n v="0.32"/>
    <x v="22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9.3000000000000007"/>
    <n v="32.1"/>
    <n v="0"/>
    <n v="0"/>
    <n v="0"/>
    <n v="53"/>
    <n v="32.1"/>
    <n v="53"/>
    <n v="85.1"/>
    <n v="0"/>
    <n v="0"/>
    <n v="38"/>
    <n v="62"/>
    <n v="85.9"/>
    <n v="0"/>
    <n v="0"/>
    <n v="0"/>
    <n v="120.9"/>
    <n v="85.9"/>
    <n v="120.9"/>
    <n v="206.8"/>
    <n v="0"/>
    <n v="0"/>
    <n v="42"/>
    <n v="58"/>
    <n v="0.37"/>
    <n v="0.44"/>
    <n v="0.41"/>
    <x v="22"/>
  </r>
  <r>
    <n v="10.1"/>
    <n v="14.9"/>
    <n v="0"/>
    <n v="0"/>
    <n v="0"/>
    <n v="33.200000000000003"/>
    <n v="14.9"/>
    <n v="33.200000000000003"/>
    <n v="48.1"/>
    <n v="0"/>
    <n v="0"/>
    <n v="31"/>
    <n v="69"/>
    <n v="50"/>
    <n v="0"/>
    <n v="0"/>
    <n v="0"/>
    <n v="87.4"/>
    <n v="50"/>
    <n v="87.4"/>
    <n v="137.4"/>
    <n v="0"/>
    <n v="0"/>
    <n v="36"/>
    <n v="64"/>
    <n v="0.3"/>
    <n v="0.38"/>
    <n v="0.35"/>
    <x v="22"/>
  </r>
  <r>
    <n v="10.199999999999999"/>
    <n v="0"/>
    <n v="5"/>
    <n v="11.8"/>
    <n v="16.8"/>
    <n v="0"/>
    <n v="5"/>
    <n v="11.8"/>
    <n v="16.8"/>
    <n v="30"/>
    <n v="70"/>
    <n v="30"/>
    <n v="70"/>
    <n v="0"/>
    <n v="22.9"/>
    <n v="53.4"/>
    <n v="76.3"/>
    <n v="0"/>
    <n v="22.9"/>
    <n v="53.4"/>
    <n v="76.3"/>
    <n v="30"/>
    <n v="70"/>
    <n v="30"/>
    <n v="70"/>
    <n v="0.22"/>
    <n v="0.22"/>
    <n v="0.22"/>
    <x v="22"/>
  </r>
  <r>
    <n v="10.3"/>
    <n v="0"/>
    <n v="0"/>
    <n v="0"/>
    <n v="0"/>
    <n v="18.8"/>
    <n v="0"/>
    <n v="18.8"/>
    <n v="18.8"/>
    <n v="0"/>
    <n v="0"/>
    <n v="0"/>
    <n v="100"/>
    <n v="0"/>
    <n v="0"/>
    <n v="0"/>
    <n v="0"/>
    <n v="44.5"/>
    <n v="0"/>
    <n v="44.5"/>
    <n v="44.5"/>
    <n v="0"/>
    <n v="0"/>
    <n v="0"/>
    <n v="100"/>
    <n v="0"/>
    <n v="0.42"/>
    <n v="0.42"/>
    <x v="22"/>
  </r>
  <r>
    <n v="10.4"/>
    <n v="1.5"/>
    <n v="0"/>
    <n v="0"/>
    <n v="0"/>
    <n v="15.4"/>
    <n v="1.5"/>
    <n v="15.4"/>
    <n v="16.899999999999999"/>
    <n v="0"/>
    <n v="0"/>
    <n v="9"/>
    <n v="91"/>
    <n v="10.5"/>
    <n v="0"/>
    <n v="0"/>
    <n v="0"/>
    <n v="25.4"/>
    <n v="10.5"/>
    <n v="25.4"/>
    <n v="35.799999999999997"/>
    <n v="0"/>
    <n v="0"/>
    <n v="29"/>
    <n v="71"/>
    <n v="0.14000000000000001"/>
    <n v="0.61"/>
    <n v="0.47"/>
    <x v="22"/>
  </r>
  <r>
    <n v="10.5"/>
    <n v="6.6"/>
    <n v="13"/>
    <n v="30.4"/>
    <n v="43.4"/>
    <n v="6.7"/>
    <n v="19.600000000000001"/>
    <n v="37.1"/>
    <n v="56.7"/>
    <n v="30"/>
    <n v="70"/>
    <n v="35"/>
    <n v="65"/>
    <n v="34.299999999999997"/>
    <n v="23.7"/>
    <n v="55.3"/>
    <n v="79"/>
    <n v="32.5"/>
    <n v="58"/>
    <n v="87.8"/>
    <n v="145.9"/>
    <n v="30"/>
    <n v="70"/>
    <n v="40"/>
    <n v="60"/>
    <n v="0.34"/>
    <n v="0.42"/>
    <n v="0.39"/>
    <x v="22"/>
  </r>
  <r>
    <n v="10.6"/>
    <n v="0"/>
    <n v="1.8"/>
    <n v="7.3"/>
    <n v="9.1"/>
    <n v="6.7"/>
    <n v="1.8"/>
    <n v="14"/>
    <n v="15.8"/>
    <n v="20"/>
    <n v="80"/>
    <n v="12"/>
    <n v="88"/>
    <n v="0"/>
    <n v="5.6"/>
    <n v="22.5"/>
    <n v="28.1"/>
    <n v="25.3"/>
    <n v="5.6"/>
    <n v="47.8"/>
    <n v="53.4"/>
    <n v="20"/>
    <n v="80"/>
    <n v="11"/>
    <n v="89"/>
    <n v="0.32"/>
    <n v="0.28999999999999998"/>
    <n v="0.3"/>
    <x v="22"/>
  </r>
  <r>
    <n v="11.1"/>
    <n v="11.5"/>
    <n v="2.2000000000000002"/>
    <n v="5.0999999999999996"/>
    <n v="7.3"/>
    <n v="42.6"/>
    <n v="13.7"/>
    <n v="47.7"/>
    <n v="61.5"/>
    <n v="30"/>
    <n v="70"/>
    <n v="22"/>
    <n v="78"/>
    <n v="46.5"/>
    <n v="5.3"/>
    <n v="12.3"/>
    <n v="17.600000000000001"/>
    <n v="85.4"/>
    <n v="51.8"/>
    <n v="97.7"/>
    <n v="149.5"/>
    <n v="30"/>
    <n v="70"/>
    <n v="35"/>
    <n v="65"/>
    <n v="0.27"/>
    <n v="0.49"/>
    <n v="0.41"/>
    <x v="22"/>
  </r>
  <r>
    <n v="11.2"/>
    <n v="39.4"/>
    <n v="0"/>
    <n v="0"/>
    <n v="0"/>
    <n v="44"/>
    <n v="39.4"/>
    <n v="44"/>
    <n v="83.5"/>
    <n v="0"/>
    <n v="0"/>
    <n v="47"/>
    <n v="53"/>
    <n v="74.2"/>
    <n v="0"/>
    <n v="0"/>
    <n v="0"/>
    <n v="75.400000000000006"/>
    <n v="74.2"/>
    <n v="75.400000000000006"/>
    <n v="149.69999999999999"/>
    <n v="0"/>
    <n v="0"/>
    <n v="50"/>
    <n v="50"/>
    <n v="0.53"/>
    <n v="0.57999999999999996"/>
    <n v="0.56000000000000005"/>
    <x v="22"/>
  </r>
  <r>
    <n v="11.3"/>
    <n v="5.3"/>
    <n v="0"/>
    <n v="0"/>
    <n v="0"/>
    <n v="4.4000000000000004"/>
    <n v="5.3"/>
    <n v="4.4000000000000004"/>
    <n v="9.8000000000000007"/>
    <n v="0"/>
    <n v="0"/>
    <n v="55"/>
    <n v="45"/>
    <n v="13.6"/>
    <n v="0"/>
    <n v="0"/>
    <n v="0"/>
    <n v="10.3"/>
    <n v="13.6"/>
    <n v="10.3"/>
    <n v="23.9"/>
    <n v="0"/>
    <n v="0"/>
    <n v="57"/>
    <n v="43"/>
    <n v="0.39"/>
    <n v="0.43"/>
    <n v="0.41"/>
    <x v="22"/>
  </r>
  <r>
    <n v="12.1"/>
    <n v="34.4"/>
    <n v="0"/>
    <n v="0"/>
    <n v="0"/>
    <n v="35.4"/>
    <n v="34.4"/>
    <n v="35.4"/>
    <n v="69.8"/>
    <n v="0"/>
    <n v="0"/>
    <n v="49"/>
    <n v="51"/>
    <n v="98.4"/>
    <n v="0"/>
    <n v="0"/>
    <n v="0"/>
    <n v="95.1"/>
    <n v="98.4"/>
    <n v="95.1"/>
    <n v="193.4"/>
    <n v="0"/>
    <n v="0"/>
    <n v="51"/>
    <n v="49"/>
    <n v="0.35"/>
    <n v="0.37"/>
    <n v="0.36"/>
    <x v="22"/>
  </r>
  <r>
    <n v="13.1"/>
    <n v="13.5"/>
    <n v="0"/>
    <n v="0"/>
    <n v="0"/>
    <n v="11.5"/>
    <n v="13.5"/>
    <n v="11.5"/>
    <n v="25.1"/>
    <n v="0"/>
    <n v="0"/>
    <n v="54"/>
    <n v="46"/>
    <n v="45.5"/>
    <n v="0"/>
    <n v="0"/>
    <n v="0"/>
    <n v="30.2"/>
    <n v="45.5"/>
    <n v="30.2"/>
    <n v="75.7"/>
    <n v="0"/>
    <n v="0"/>
    <n v="60"/>
    <n v="40"/>
    <n v="0.3"/>
    <n v="0.38"/>
    <n v="0.33"/>
    <x v="22"/>
  </r>
  <r>
    <n v="13.2"/>
    <n v="8.6"/>
    <n v="0"/>
    <n v="0"/>
    <n v="0"/>
    <n v="12.2"/>
    <n v="8.6"/>
    <n v="12.2"/>
    <n v="20.8"/>
    <n v="0"/>
    <n v="0"/>
    <n v="41"/>
    <n v="59"/>
    <n v="25.6"/>
    <n v="0"/>
    <n v="0"/>
    <n v="0"/>
    <n v="32.6"/>
    <n v="25.6"/>
    <n v="32.6"/>
    <n v="58.2"/>
    <n v="0"/>
    <n v="0"/>
    <n v="44"/>
    <n v="56"/>
    <n v="0.34"/>
    <n v="0.38"/>
    <n v="0.36"/>
    <x v="22"/>
  </r>
  <r>
    <n v="14.1"/>
    <n v="82.8"/>
    <n v="0"/>
    <n v="0"/>
    <n v="0"/>
    <n v="59.6"/>
    <n v="82.8"/>
    <n v="59.6"/>
    <n v="142.4"/>
    <n v="0"/>
    <n v="0"/>
    <n v="58"/>
    <n v="42"/>
    <n v="165"/>
    <n v="0"/>
    <n v="0"/>
    <n v="0"/>
    <n v="124.3"/>
    <n v="165"/>
    <n v="124.3"/>
    <n v="289.3"/>
    <n v="0"/>
    <n v="0"/>
    <n v="57"/>
    <n v="43"/>
    <n v="0.5"/>
    <n v="0.48"/>
    <n v="0.49"/>
    <x v="22"/>
  </r>
  <r>
    <n v="15.1"/>
    <n v="8.6"/>
    <n v="6.2"/>
    <n v="2.7"/>
    <n v="8.8000000000000007"/>
    <n v="6.3"/>
    <n v="14.7"/>
    <n v="9"/>
    <n v="23.7"/>
    <n v="70"/>
    <n v="30"/>
    <n v="62"/>
    <n v="38"/>
    <n v="26.9"/>
    <n v="10.4"/>
    <n v="4.5"/>
    <n v="14.8"/>
    <n v="15.2"/>
    <n v="37.299999999999997"/>
    <n v="19.7"/>
    <n v="57"/>
    <n v="70"/>
    <n v="30"/>
    <n v="66"/>
    <n v="34"/>
    <n v="0.39"/>
    <n v="0.46"/>
    <n v="0.42"/>
    <x v="22"/>
  </r>
  <r>
    <n v="15.2"/>
    <n v="25"/>
    <n v="5.8"/>
    <n v="8.6999999999999993"/>
    <n v="14.5"/>
    <n v="54.7"/>
    <n v="30.8"/>
    <n v="63.4"/>
    <n v="94.2"/>
    <n v="40"/>
    <n v="60"/>
    <n v="33"/>
    <n v="67"/>
    <n v="49.8"/>
    <n v="12.2"/>
    <n v="18.3"/>
    <n v="30.5"/>
    <n v="99.3"/>
    <n v="62"/>
    <n v="117.6"/>
    <n v="179.6"/>
    <n v="40"/>
    <n v="60"/>
    <n v="35"/>
    <n v="65"/>
    <n v="0.5"/>
    <n v="0.54"/>
    <n v="0.52"/>
    <x v="22"/>
  </r>
  <r>
    <n v="15.3"/>
    <n v="0"/>
    <n v="8.5"/>
    <n v="12.7"/>
    <n v="21.2"/>
    <n v="2.1"/>
    <n v="8.5"/>
    <n v="14.8"/>
    <n v="23.3"/>
    <n v="40"/>
    <n v="60"/>
    <n v="36"/>
    <n v="64"/>
    <n v="0"/>
    <n v="21.2"/>
    <n v="31.8"/>
    <n v="53"/>
    <n v="6.3"/>
    <n v="21.2"/>
    <n v="38.1"/>
    <n v="59.3"/>
    <n v="40"/>
    <n v="60"/>
    <n v="36"/>
    <n v="64"/>
    <n v="0.4"/>
    <n v="0.39"/>
    <n v="0.39"/>
    <x v="22"/>
  </r>
  <r>
    <n v="15.4"/>
    <n v="24.4"/>
    <n v="0"/>
    <n v="0"/>
    <n v="0"/>
    <n v="20.6"/>
    <n v="24.4"/>
    <n v="20.6"/>
    <n v="45"/>
    <n v="0"/>
    <n v="0"/>
    <n v="54"/>
    <n v="46"/>
    <n v="52"/>
    <n v="0"/>
    <n v="0"/>
    <n v="0"/>
    <n v="36.6"/>
    <n v="52"/>
    <n v="36.6"/>
    <n v="88.6"/>
    <n v="0"/>
    <n v="0"/>
    <n v="59"/>
    <n v="41"/>
    <n v="0.47"/>
    <n v="0.56000000000000005"/>
    <n v="0.51"/>
    <x v="22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16.2"/>
    <n v="49.8"/>
    <n v="0"/>
    <n v="0"/>
    <n v="0"/>
    <n v="77.5"/>
    <n v="49.8"/>
    <n v="77.5"/>
    <n v="127.4"/>
    <n v="0"/>
    <n v="0"/>
    <n v="39"/>
    <n v="61"/>
    <n v="128.4"/>
    <n v="0"/>
    <n v="0"/>
    <n v="0"/>
    <n v="119.5"/>
    <n v="128.4"/>
    <n v="119.5"/>
    <n v="247.9"/>
    <n v="0"/>
    <n v="0"/>
    <n v="52"/>
    <n v="48"/>
    <n v="0.39"/>
    <n v="0.65"/>
    <n v="0.51"/>
    <x v="22"/>
  </r>
  <r>
    <n v="16.3"/>
    <n v="6"/>
    <n v="0"/>
    <n v="0"/>
    <n v="0"/>
    <n v="0"/>
    <n v="6"/>
    <n v="0"/>
    <n v="6"/>
    <n v="0"/>
    <n v="0"/>
    <n v="100"/>
    <n v="0"/>
    <n v="23.7"/>
    <n v="0"/>
    <n v="0"/>
    <n v="0"/>
    <n v="0"/>
    <n v="23.7"/>
    <n v="0"/>
    <n v="23.7"/>
    <n v="0"/>
    <n v="0"/>
    <n v="100"/>
    <n v="0"/>
    <n v="0.25"/>
    <n v="0"/>
    <n v="0.25"/>
    <x v="22"/>
  </r>
  <r>
    <n v="16.399999999999999"/>
    <n v="15.5"/>
    <n v="0"/>
    <n v="0"/>
    <n v="0"/>
    <n v="4.5"/>
    <n v="15.5"/>
    <n v="4.5"/>
    <n v="20"/>
    <n v="0"/>
    <n v="0"/>
    <n v="77"/>
    <n v="23"/>
    <n v="62"/>
    <n v="0"/>
    <n v="0"/>
    <n v="0"/>
    <n v="12.3"/>
    <n v="62"/>
    <n v="12.3"/>
    <n v="74.3"/>
    <n v="0"/>
    <n v="0"/>
    <n v="83"/>
    <n v="17"/>
    <n v="0.25"/>
    <n v="0.37"/>
    <n v="0.27"/>
    <x v="22"/>
  </r>
  <r>
    <n v="17.100000000000001"/>
    <n v="4.5999999999999996"/>
    <n v="0"/>
    <n v="0"/>
    <n v="0"/>
    <n v="23"/>
    <n v="4.5999999999999996"/>
    <n v="23"/>
    <n v="27.6"/>
    <n v="0"/>
    <n v="0"/>
    <n v="17"/>
    <n v="83"/>
    <n v="36.299999999999997"/>
    <n v="0"/>
    <n v="0"/>
    <n v="0"/>
    <n v="47.4"/>
    <n v="36.299999999999997"/>
    <n v="47.4"/>
    <n v="83.7"/>
    <n v="0"/>
    <n v="0"/>
    <n v="43"/>
    <n v="57"/>
    <n v="0.13"/>
    <n v="0.49"/>
    <n v="0.33"/>
    <x v="22"/>
  </r>
  <r>
    <n v="17.2"/>
    <n v="14.1"/>
    <n v="0"/>
    <n v="0"/>
    <n v="0"/>
    <n v="16.2"/>
    <n v="14.1"/>
    <n v="16.2"/>
    <n v="30.3"/>
    <n v="0"/>
    <n v="0"/>
    <n v="46"/>
    <n v="54"/>
    <n v="52.9"/>
    <n v="0"/>
    <n v="0"/>
    <n v="0"/>
    <n v="33.200000000000003"/>
    <n v="52.9"/>
    <n v="33.200000000000003"/>
    <n v="86.1"/>
    <n v="0"/>
    <n v="0"/>
    <n v="61"/>
    <n v="39"/>
    <n v="0.27"/>
    <n v="0.49"/>
    <n v="0.35"/>
    <x v="22"/>
  </r>
  <r>
    <n v="17.3"/>
    <n v="6.4"/>
    <n v="0"/>
    <n v="0"/>
    <n v="0"/>
    <n v="0"/>
    <n v="6.4"/>
    <n v="0"/>
    <n v="6.4"/>
    <n v="0"/>
    <n v="0"/>
    <n v="100"/>
    <n v="0"/>
    <n v="44.9"/>
    <n v="0"/>
    <n v="0"/>
    <n v="0"/>
    <n v="0"/>
    <n v="44.9"/>
    <n v="0"/>
    <n v="44.9"/>
    <n v="0"/>
    <n v="0"/>
    <n v="100"/>
    <n v="0"/>
    <n v="0.14000000000000001"/>
    <n v="0"/>
    <n v="0.14000000000000001"/>
    <x v="22"/>
  </r>
  <r>
    <n v="18.100000000000001"/>
    <n v="6.1"/>
    <n v="0"/>
    <n v="0"/>
    <n v="0"/>
    <n v="1.2"/>
    <n v="6.1"/>
    <n v="1.2"/>
    <n v="7.3"/>
    <n v="0"/>
    <n v="0"/>
    <n v="83"/>
    <n v="17"/>
    <n v="29"/>
    <n v="0"/>
    <n v="0"/>
    <n v="0"/>
    <n v="3.8"/>
    <n v="29"/>
    <n v="3.8"/>
    <n v="32.799999999999997"/>
    <n v="0"/>
    <n v="0"/>
    <n v="88"/>
    <n v="12"/>
    <n v="0.21"/>
    <n v="0.32"/>
    <n v="0.22"/>
    <x v="22"/>
  </r>
  <r>
    <n v="18.2"/>
    <n v="2.9"/>
    <n v="0"/>
    <n v="0"/>
    <n v="0"/>
    <n v="4"/>
    <n v="2.9"/>
    <n v="4"/>
    <n v="6.9"/>
    <n v="0"/>
    <n v="0"/>
    <n v="42"/>
    <n v="58"/>
    <n v="25.6"/>
    <n v="0"/>
    <n v="0"/>
    <n v="0"/>
    <n v="9.4"/>
    <n v="25.6"/>
    <n v="9.4"/>
    <n v="35"/>
    <n v="0"/>
    <n v="0"/>
    <n v="73"/>
    <n v="27"/>
    <n v="0.11"/>
    <n v="0.42"/>
    <n v="0.2"/>
    <x v="22"/>
  </r>
  <r>
    <n v="19.100000000000001"/>
    <n v="55.4"/>
    <n v="0"/>
    <n v="0"/>
    <n v="0"/>
    <n v="172.1"/>
    <n v="55.4"/>
    <n v="172.1"/>
    <n v="227.5"/>
    <n v="0"/>
    <n v="0"/>
    <n v="24"/>
    <n v="76"/>
    <n v="155"/>
    <n v="0"/>
    <n v="0"/>
    <n v="0"/>
    <n v="230.8"/>
    <n v="155"/>
    <n v="230.8"/>
    <n v="385.7"/>
    <n v="0"/>
    <n v="0"/>
    <n v="40"/>
    <n v="60"/>
    <n v="0.36"/>
    <n v="0.75"/>
    <n v="0.59"/>
    <x v="22"/>
  </r>
  <r>
    <n v="19.2"/>
    <n v="26.6"/>
    <n v="0"/>
    <n v="0"/>
    <n v="0"/>
    <n v="43.3"/>
    <n v="26.6"/>
    <n v="43.3"/>
    <n v="70"/>
    <n v="0"/>
    <n v="0"/>
    <n v="38"/>
    <n v="62"/>
    <n v="81.7"/>
    <n v="0"/>
    <n v="0"/>
    <n v="0"/>
    <n v="65.2"/>
    <n v="81.7"/>
    <n v="65.2"/>
    <n v="146.9"/>
    <n v="0"/>
    <n v="0"/>
    <n v="56"/>
    <n v="44"/>
    <n v="0.33"/>
    <n v="0.66"/>
    <n v="0.48"/>
    <x v="22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0.2"/>
    <n v="2.4"/>
    <n v="0"/>
    <n v="0"/>
    <n v="0"/>
    <n v="0"/>
    <n v="2.4"/>
    <n v="0"/>
    <n v="2.4"/>
    <n v="0"/>
    <n v="0"/>
    <n v="100"/>
    <n v="0"/>
    <n v="11.6"/>
    <n v="0"/>
    <n v="0"/>
    <n v="0"/>
    <n v="0"/>
    <n v="11.6"/>
    <n v="0"/>
    <n v="11.6"/>
    <n v="0"/>
    <n v="0"/>
    <n v="100"/>
    <n v="0"/>
    <n v="0.2"/>
    <n v="0"/>
    <n v="0.2"/>
    <x v="22"/>
  </r>
  <r>
    <n v="21.1"/>
    <n v="3"/>
    <n v="0"/>
    <n v="0"/>
    <n v="0"/>
    <n v="7.2"/>
    <n v="3"/>
    <n v="7.2"/>
    <n v="10.199999999999999"/>
    <n v="0"/>
    <n v="0"/>
    <n v="29"/>
    <n v="71"/>
    <n v="11.3"/>
    <n v="0"/>
    <n v="0"/>
    <n v="0"/>
    <n v="20.2"/>
    <n v="11.3"/>
    <n v="20.2"/>
    <n v="31.6"/>
    <n v="0"/>
    <n v="0"/>
    <n v="36"/>
    <n v="64"/>
    <n v="0.26"/>
    <n v="0.36"/>
    <n v="0.32"/>
    <x v="22"/>
  </r>
  <r>
    <n v="21.2"/>
    <n v="4.9000000000000004"/>
    <n v="0"/>
    <n v="0"/>
    <n v="0"/>
    <n v="6.8"/>
    <n v="4.9000000000000004"/>
    <n v="6.8"/>
    <n v="11.8"/>
    <n v="0"/>
    <n v="0"/>
    <n v="42"/>
    <n v="58"/>
    <n v="24.8"/>
    <n v="0"/>
    <n v="0"/>
    <n v="0"/>
    <n v="16.600000000000001"/>
    <n v="24.8"/>
    <n v="16.600000000000001"/>
    <n v="41.4"/>
    <n v="0"/>
    <n v="0"/>
    <n v="60"/>
    <n v="40"/>
    <n v="0.2"/>
    <n v="0.41"/>
    <n v="0.28000000000000003"/>
    <x v="22"/>
  </r>
  <r>
    <n v="22.1"/>
    <n v="2.2000000000000002"/>
    <n v="0"/>
    <n v="0"/>
    <n v="0"/>
    <n v="0"/>
    <n v="2.2000000000000002"/>
    <n v="0"/>
    <n v="2.2000000000000002"/>
    <n v="0"/>
    <n v="0"/>
    <n v="100"/>
    <n v="0"/>
    <n v="6.5"/>
    <n v="0"/>
    <n v="0"/>
    <n v="0"/>
    <n v="0"/>
    <n v="6.5"/>
    <n v="0"/>
    <n v="6.5"/>
    <n v="0"/>
    <n v="0"/>
    <n v="100"/>
    <n v="0"/>
    <n v="0.33"/>
    <n v="0"/>
    <n v="0.33"/>
    <x v="22"/>
  </r>
  <r>
    <n v="22.2"/>
    <n v="8.4"/>
    <n v="0"/>
    <n v="0"/>
    <n v="0"/>
    <n v="11.6"/>
    <n v="8.4"/>
    <n v="11.6"/>
    <n v="20"/>
    <n v="0"/>
    <n v="0"/>
    <n v="42"/>
    <n v="58"/>
    <n v="39.1"/>
    <n v="0"/>
    <n v="0"/>
    <n v="0"/>
    <n v="21.9"/>
    <n v="39.1"/>
    <n v="21.9"/>
    <n v="61"/>
    <n v="0"/>
    <n v="0"/>
    <n v="64"/>
    <n v="36"/>
    <n v="0.21"/>
    <n v="0.53"/>
    <n v="0.33"/>
    <x v="22"/>
  </r>
  <r>
    <n v="23.1"/>
    <n v="3.4"/>
    <n v="0"/>
    <n v="0"/>
    <n v="0"/>
    <n v="3.6"/>
    <n v="3.4"/>
    <n v="3.6"/>
    <n v="6.9"/>
    <n v="0"/>
    <n v="0"/>
    <n v="48"/>
    <n v="52"/>
    <n v="13.9"/>
    <n v="0"/>
    <n v="0"/>
    <n v="0"/>
    <n v="8.6999999999999993"/>
    <n v="13.9"/>
    <n v="8.6999999999999993"/>
    <n v="22.5"/>
    <n v="0"/>
    <n v="0"/>
    <n v="62"/>
    <n v="38"/>
    <n v="0.24"/>
    <n v="0.41"/>
    <n v="0.31"/>
    <x v="22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5.2"/>
    <n v="0.2"/>
    <n v="0"/>
    <n v="0"/>
    <n v="0"/>
    <n v="9.4"/>
    <n v="0.2"/>
    <n v="9.4"/>
    <n v="9.5"/>
    <n v="0"/>
    <n v="0"/>
    <n v="2"/>
    <n v="98"/>
    <n v="2.4"/>
    <n v="0"/>
    <n v="0"/>
    <n v="0"/>
    <n v="33"/>
    <n v="2.4"/>
    <n v="33"/>
    <n v="35.4"/>
    <n v="0"/>
    <n v="0"/>
    <n v="7"/>
    <n v="93"/>
    <n v="7.0000000000000007E-2"/>
    <n v="0.28000000000000003"/>
    <n v="0.27"/>
    <x v="22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1.1000000000000001"/>
    <n v="18.5"/>
    <n v="0"/>
    <n v="0"/>
    <n v="0"/>
    <n v="0"/>
    <n v="18.5"/>
    <n v="0"/>
    <n v="18.5"/>
    <n v="0"/>
    <n v="0"/>
    <n v="100"/>
    <n v="0"/>
    <n v="65.599999999999994"/>
    <n v="0"/>
    <n v="0"/>
    <n v="0"/>
    <n v="0"/>
    <n v="65.599999999999994"/>
    <n v="0"/>
    <n v="65.599999999999994"/>
    <n v="0"/>
    <n v="0"/>
    <n v="100"/>
    <n v="0"/>
    <n v="0.28000000000000003"/>
    <n v="0"/>
    <n v="0.28000000000000003"/>
    <x v="23"/>
  </r>
  <r>
    <n v="1.2"/>
    <n v="19.2"/>
    <n v="0"/>
    <n v="0"/>
    <n v="0"/>
    <n v="0"/>
    <n v="19.2"/>
    <n v="0"/>
    <n v="19.2"/>
    <n v="0"/>
    <n v="0"/>
    <n v="100"/>
    <n v="0"/>
    <n v="37.299999999999997"/>
    <n v="0"/>
    <n v="0"/>
    <n v="0"/>
    <n v="0"/>
    <n v="37.299999999999997"/>
    <n v="0"/>
    <n v="37.299999999999997"/>
    <n v="0"/>
    <n v="0"/>
    <n v="100"/>
    <n v="0"/>
    <n v="0.52"/>
    <n v="0"/>
    <n v="0.52"/>
    <x v="23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.2"/>
    <n v="3.8"/>
    <n v="0"/>
    <n v="0"/>
    <n v="0"/>
    <n v="0"/>
    <n v="3.8"/>
    <n v="0"/>
    <n v="3.8"/>
    <n v="0"/>
    <n v="0"/>
    <n v="100"/>
    <n v="0"/>
    <n v="23.1"/>
    <n v="0"/>
    <n v="0"/>
    <n v="0"/>
    <n v="0"/>
    <n v="23.1"/>
    <n v="0"/>
    <n v="23.1"/>
    <n v="0"/>
    <n v="0"/>
    <n v="100"/>
    <n v="0"/>
    <n v="0.16"/>
    <n v="0"/>
    <n v="0.16"/>
    <x v="23"/>
  </r>
  <r>
    <n v="4.3"/>
    <n v="7.3"/>
    <n v="0"/>
    <n v="0"/>
    <n v="0"/>
    <n v="0"/>
    <n v="7.3"/>
    <n v="0"/>
    <n v="7.3"/>
    <n v="0"/>
    <n v="0"/>
    <n v="100"/>
    <n v="0"/>
    <n v="61.8"/>
    <n v="0"/>
    <n v="0"/>
    <n v="0"/>
    <n v="0"/>
    <n v="61.8"/>
    <n v="0"/>
    <n v="61.8"/>
    <n v="0"/>
    <n v="0"/>
    <n v="100"/>
    <n v="0"/>
    <n v="0.12"/>
    <n v="0"/>
    <n v="0.12"/>
    <x v="23"/>
  </r>
  <r>
    <n v="5.0999999999999996"/>
    <n v="17.7"/>
    <n v="0"/>
    <n v="0"/>
    <n v="0"/>
    <n v="0"/>
    <n v="17.7"/>
    <n v="0"/>
    <n v="17.7"/>
    <n v="0"/>
    <n v="0"/>
    <n v="100"/>
    <n v="0"/>
    <n v="89.5"/>
    <n v="0"/>
    <n v="0"/>
    <n v="0"/>
    <n v="0"/>
    <n v="89.5"/>
    <n v="0"/>
    <n v="89.5"/>
    <n v="0"/>
    <n v="0"/>
    <n v="100"/>
    <n v="0"/>
    <n v="0.19"/>
    <n v="0"/>
    <n v="0.2"/>
    <x v="23"/>
  </r>
  <r>
    <n v="5.2"/>
    <n v="12.5"/>
    <n v="0"/>
    <n v="0"/>
    <n v="0"/>
    <n v="0"/>
    <n v="12.5"/>
    <n v="0"/>
    <n v="12.5"/>
    <n v="0"/>
    <n v="0"/>
    <n v="100"/>
    <n v="0"/>
    <n v="67.400000000000006"/>
    <n v="0"/>
    <n v="0"/>
    <n v="0"/>
    <n v="0"/>
    <n v="67.400000000000006"/>
    <n v="0"/>
    <n v="67.400000000000006"/>
    <n v="0"/>
    <n v="0"/>
    <n v="100"/>
    <n v="0"/>
    <n v="0.15"/>
    <n v="0"/>
    <n v="0.18"/>
    <x v="23"/>
  </r>
  <r>
    <n v="6.1"/>
    <n v="3.9"/>
    <n v="0"/>
    <n v="0"/>
    <n v="0"/>
    <n v="0"/>
    <n v="3.9"/>
    <n v="0"/>
    <n v="3.9"/>
    <n v="0"/>
    <n v="0"/>
    <n v="100"/>
    <n v="0"/>
    <n v="26.2"/>
    <n v="0"/>
    <n v="0"/>
    <n v="0"/>
    <n v="0"/>
    <n v="26.2"/>
    <n v="0"/>
    <n v="26.2"/>
    <n v="0"/>
    <n v="0"/>
    <n v="100"/>
    <n v="0"/>
    <n v="0.16"/>
    <n v="0"/>
    <n v="0.15"/>
    <x v="23"/>
  </r>
  <r>
    <n v="6.2"/>
    <n v="0.7"/>
    <n v="0"/>
    <n v="0"/>
    <n v="0"/>
    <n v="0"/>
    <n v="0.7"/>
    <n v="0"/>
    <n v="0.7"/>
    <n v="0"/>
    <n v="0"/>
    <n v="100"/>
    <n v="0"/>
    <n v="4.4000000000000004"/>
    <n v="0"/>
    <n v="0"/>
    <n v="0"/>
    <n v="0"/>
    <n v="4.4000000000000004"/>
    <n v="0"/>
    <n v="4.4000000000000004"/>
    <n v="0"/>
    <n v="0"/>
    <n v="100"/>
    <n v="0"/>
    <n v="0.16"/>
    <n v="0"/>
    <n v="0.16"/>
    <x v="23"/>
  </r>
  <r>
    <n v="7.1"/>
    <n v="10.3"/>
    <n v="0"/>
    <n v="0"/>
    <n v="0"/>
    <n v="0"/>
    <n v="10.3"/>
    <n v="0"/>
    <n v="10.3"/>
    <n v="0"/>
    <n v="0"/>
    <n v="100"/>
    <n v="0"/>
    <n v="97.2"/>
    <n v="0"/>
    <n v="0"/>
    <n v="0"/>
    <n v="0"/>
    <n v="97.2"/>
    <n v="0"/>
    <n v="97.2"/>
    <n v="0"/>
    <n v="0"/>
    <n v="100"/>
    <n v="0"/>
    <n v="0.11"/>
    <n v="0"/>
    <n v="0.11"/>
    <x v="23"/>
  </r>
  <r>
    <n v="7.2"/>
    <n v="6.2"/>
    <n v="0"/>
    <n v="0"/>
    <n v="0"/>
    <n v="0"/>
    <n v="6.2"/>
    <n v="0"/>
    <n v="6.2"/>
    <n v="0"/>
    <n v="0"/>
    <n v="100"/>
    <n v="0"/>
    <n v="34.5"/>
    <n v="0"/>
    <n v="0"/>
    <n v="0"/>
    <n v="0"/>
    <n v="34.5"/>
    <n v="0"/>
    <n v="34.5"/>
    <n v="0"/>
    <n v="0"/>
    <n v="100"/>
    <n v="0"/>
    <n v="0.18"/>
    <n v="0"/>
    <n v="0.18"/>
    <x v="23"/>
  </r>
  <r>
    <n v="7.3"/>
    <n v="61.8"/>
    <n v="0"/>
    <n v="0"/>
    <n v="0"/>
    <n v="2.5"/>
    <n v="61.8"/>
    <n v="2.5"/>
    <n v="64.3"/>
    <n v="0"/>
    <n v="0"/>
    <n v="96"/>
    <n v="4"/>
    <n v="152.19999999999999"/>
    <n v="0"/>
    <n v="0"/>
    <n v="0"/>
    <n v="6.3"/>
    <n v="152.19999999999999"/>
    <n v="6.3"/>
    <n v="158.5"/>
    <n v="0"/>
    <n v="0"/>
    <n v="96"/>
    <n v="4"/>
    <n v="0.41"/>
    <n v="0.4"/>
    <n v="0.41"/>
    <x v="23"/>
  </r>
  <r>
    <n v="8.1"/>
    <n v="30.8"/>
    <n v="0"/>
    <n v="0"/>
    <n v="0"/>
    <n v="0"/>
    <n v="30.8"/>
    <n v="0"/>
    <n v="30.8"/>
    <n v="0"/>
    <n v="0"/>
    <n v="100"/>
    <n v="0"/>
    <n v="76.8"/>
    <n v="0"/>
    <n v="0"/>
    <n v="0"/>
    <n v="0"/>
    <n v="76.8"/>
    <n v="0"/>
    <n v="76.8"/>
    <n v="0"/>
    <n v="0"/>
    <n v="100"/>
    <n v="0"/>
    <n v="0.4"/>
    <n v="0"/>
    <n v="0.4"/>
    <x v="23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8.3000000000000007"/>
    <n v="3.9"/>
    <n v="0"/>
    <n v="0"/>
    <n v="0"/>
    <n v="0"/>
    <n v="3.9"/>
    <n v="0"/>
    <n v="3.9"/>
    <n v="0"/>
    <n v="0"/>
    <n v="100"/>
    <n v="0"/>
    <n v="12.8"/>
    <n v="0"/>
    <n v="0"/>
    <n v="0"/>
    <n v="0"/>
    <n v="12.8"/>
    <n v="0"/>
    <n v="12.8"/>
    <n v="0"/>
    <n v="0"/>
    <n v="100"/>
    <n v="0"/>
    <n v="0.3"/>
    <n v="0"/>
    <n v="0.3"/>
    <x v="23"/>
  </r>
  <r>
    <n v="8.4"/>
    <n v="7.3"/>
    <n v="0"/>
    <n v="0"/>
    <n v="0"/>
    <n v="0"/>
    <n v="7.3"/>
    <n v="0"/>
    <n v="7.3"/>
    <n v="0"/>
    <n v="0"/>
    <n v="100"/>
    <n v="0"/>
    <n v="14.7"/>
    <n v="0"/>
    <n v="0"/>
    <n v="0"/>
    <n v="0"/>
    <n v="14.7"/>
    <n v="0"/>
    <n v="14.7"/>
    <n v="0"/>
    <n v="0"/>
    <n v="100"/>
    <n v="0"/>
    <n v="0.5"/>
    <n v="0"/>
    <n v="0.5"/>
    <x v="23"/>
  </r>
  <r>
    <n v="9.1"/>
    <n v="19.8"/>
    <n v="0"/>
    <n v="0"/>
    <n v="0"/>
    <n v="36.799999999999997"/>
    <n v="19.8"/>
    <n v="36.799999999999997"/>
    <n v="56.6"/>
    <n v="0"/>
    <n v="0"/>
    <n v="35"/>
    <n v="65"/>
    <n v="56.6"/>
    <n v="0"/>
    <n v="0"/>
    <n v="0"/>
    <n v="86.6"/>
    <n v="56.6"/>
    <n v="86.6"/>
    <n v="143.19999999999999"/>
    <n v="0"/>
    <n v="0"/>
    <n v="40"/>
    <n v="60"/>
    <n v="0.35"/>
    <n v="0.42"/>
    <n v="0.4"/>
    <x v="23"/>
  </r>
  <r>
    <n v="9.1999999999999993"/>
    <n v="0.5"/>
    <n v="0"/>
    <n v="0"/>
    <n v="0"/>
    <n v="0"/>
    <n v="0.5"/>
    <n v="0"/>
    <n v="0.5"/>
    <n v="0"/>
    <n v="0"/>
    <n v="100"/>
    <n v="0"/>
    <n v="5.9"/>
    <n v="0"/>
    <n v="0"/>
    <n v="0"/>
    <n v="0"/>
    <n v="5.9"/>
    <n v="0"/>
    <n v="5.9"/>
    <n v="0"/>
    <n v="0"/>
    <n v="100"/>
    <n v="0"/>
    <n v="0.09"/>
    <n v="0"/>
    <n v="0.09"/>
    <x v="23"/>
  </r>
  <r>
    <n v="9.3000000000000007"/>
    <n v="101.1"/>
    <n v="0"/>
    <n v="0"/>
    <n v="0"/>
    <n v="76.8"/>
    <n v="101.1"/>
    <n v="76.8"/>
    <n v="177.9"/>
    <n v="0"/>
    <n v="0"/>
    <n v="57"/>
    <n v="43"/>
    <n v="192.4"/>
    <n v="0"/>
    <n v="0"/>
    <n v="0"/>
    <n v="127.3"/>
    <n v="192.4"/>
    <n v="127.3"/>
    <n v="319.7"/>
    <n v="0"/>
    <n v="0"/>
    <n v="60"/>
    <n v="40"/>
    <n v="0.53"/>
    <n v="0.6"/>
    <n v="0.56000000000000005"/>
    <x v="23"/>
  </r>
  <r>
    <n v="10.1"/>
    <n v="32.4"/>
    <n v="0"/>
    <n v="0"/>
    <n v="0"/>
    <n v="42.5"/>
    <n v="32.4"/>
    <n v="42.5"/>
    <n v="74.900000000000006"/>
    <n v="0"/>
    <n v="0"/>
    <n v="43"/>
    <n v="57"/>
    <n v="79.8"/>
    <n v="0"/>
    <n v="0"/>
    <n v="0"/>
    <n v="96.9"/>
    <n v="79.8"/>
    <n v="96.9"/>
    <n v="176.7"/>
    <n v="0"/>
    <n v="0"/>
    <n v="45"/>
    <n v="55"/>
    <n v="0.41"/>
    <n v="0.44"/>
    <n v="0.42"/>
    <x v="23"/>
  </r>
  <r>
    <n v="10.199999999999999"/>
    <n v="0"/>
    <n v="9.9"/>
    <n v="14.9"/>
    <n v="24.8"/>
    <n v="3.1"/>
    <n v="9.9"/>
    <n v="18"/>
    <n v="27.9"/>
    <n v="40"/>
    <n v="60"/>
    <n v="36"/>
    <n v="64"/>
    <n v="0"/>
    <n v="31.6"/>
    <n v="47.4"/>
    <n v="79"/>
    <n v="10.7"/>
    <n v="31.6"/>
    <n v="58.1"/>
    <n v="89.7"/>
    <n v="40"/>
    <n v="60"/>
    <n v="35"/>
    <n v="65"/>
    <n v="0.31"/>
    <n v="0.31"/>
    <n v="0.31"/>
    <x v="23"/>
  </r>
  <r>
    <n v="10.3"/>
    <n v="1.1000000000000001"/>
    <n v="0"/>
    <n v="0"/>
    <n v="0"/>
    <n v="23.8"/>
    <n v="1.1000000000000001"/>
    <n v="23.8"/>
    <n v="24.9"/>
    <n v="0"/>
    <n v="0"/>
    <n v="4"/>
    <n v="96"/>
    <n v="11.1"/>
    <n v="0"/>
    <n v="0"/>
    <n v="0"/>
    <n v="47.9"/>
    <n v="11.1"/>
    <n v="47.9"/>
    <n v="59"/>
    <n v="0"/>
    <n v="0"/>
    <n v="19"/>
    <n v="81"/>
    <n v="0.1"/>
    <n v="0.5"/>
    <n v="0.42"/>
    <x v="23"/>
  </r>
  <r>
    <n v="10.4"/>
    <n v="2"/>
    <n v="0"/>
    <n v="0"/>
    <n v="0"/>
    <n v="18.5"/>
    <n v="2"/>
    <n v="18.5"/>
    <n v="20.5"/>
    <n v="0"/>
    <n v="0"/>
    <n v="10"/>
    <n v="90"/>
    <n v="11.5"/>
    <n v="0"/>
    <n v="0"/>
    <n v="0"/>
    <n v="30.1"/>
    <n v="11.5"/>
    <n v="30.1"/>
    <n v="41.6"/>
    <n v="0"/>
    <n v="0"/>
    <n v="28"/>
    <n v="72"/>
    <n v="0.18"/>
    <n v="0.61"/>
    <n v="0.49"/>
    <x v="23"/>
  </r>
  <r>
    <n v="10.5"/>
    <n v="4.8"/>
    <n v="15.6"/>
    <n v="36.5"/>
    <n v="52.1"/>
    <n v="8"/>
    <n v="20.5"/>
    <n v="44.5"/>
    <n v="65"/>
    <n v="30"/>
    <n v="70"/>
    <n v="32"/>
    <n v="68"/>
    <n v="28.9"/>
    <n v="28.1"/>
    <n v="65.5"/>
    <n v="93.6"/>
    <n v="29.7"/>
    <n v="56.9"/>
    <n v="95.3"/>
    <n v="152.19999999999999"/>
    <n v="30"/>
    <n v="70"/>
    <n v="37"/>
    <n v="63"/>
    <n v="0.36"/>
    <n v="0.47"/>
    <n v="0.43"/>
    <x v="23"/>
  </r>
  <r>
    <n v="10.6"/>
    <n v="0.4"/>
    <n v="2.1"/>
    <n v="4.8"/>
    <n v="6.9"/>
    <n v="9.3000000000000007"/>
    <n v="2.5"/>
    <n v="14.2"/>
    <n v="16.600000000000001"/>
    <n v="30"/>
    <n v="70"/>
    <n v="15"/>
    <n v="85"/>
    <n v="3.7"/>
    <n v="8.8000000000000007"/>
    <n v="20.399999999999999"/>
    <n v="29.2"/>
    <n v="30.9"/>
    <n v="12.4"/>
    <n v="51.4"/>
    <n v="63.8"/>
    <n v="30"/>
    <n v="70"/>
    <n v="20"/>
    <n v="80"/>
    <n v="0.2"/>
    <n v="0.28000000000000003"/>
    <n v="0.26"/>
    <x v="23"/>
  </r>
  <r>
    <n v="11.1"/>
    <n v="24.5"/>
    <n v="3.3"/>
    <n v="7.6"/>
    <n v="10.9"/>
    <n v="48.9"/>
    <n v="27.8"/>
    <n v="56.5"/>
    <n v="84.2"/>
    <n v="30"/>
    <n v="70"/>
    <n v="33"/>
    <n v="67"/>
    <n v="88.9"/>
    <n v="7.5"/>
    <n v="17.5"/>
    <n v="25"/>
    <n v="82.1"/>
    <n v="96.4"/>
    <n v="99.6"/>
    <n v="195.9"/>
    <n v="30"/>
    <n v="70"/>
    <n v="49"/>
    <n v="51"/>
    <n v="0.28999999999999998"/>
    <n v="0.56999999999999995"/>
    <n v="0.43"/>
    <x v="23"/>
  </r>
  <r>
    <n v="11.2"/>
    <n v="36.700000000000003"/>
    <n v="0"/>
    <n v="0"/>
    <n v="0"/>
    <n v="36.5"/>
    <n v="36.700000000000003"/>
    <n v="36.5"/>
    <n v="73.3"/>
    <n v="0"/>
    <n v="0"/>
    <n v="50"/>
    <n v="50"/>
    <n v="76.599999999999994"/>
    <n v="0"/>
    <n v="0"/>
    <n v="0"/>
    <n v="69"/>
    <n v="76.599999999999994"/>
    <n v="69"/>
    <n v="145.6"/>
    <n v="0"/>
    <n v="0"/>
    <n v="53"/>
    <n v="47"/>
    <n v="0.48"/>
    <n v="0.53"/>
    <n v="0.5"/>
    <x v="23"/>
  </r>
  <r>
    <n v="11.3"/>
    <n v="4.3"/>
    <n v="0"/>
    <n v="0"/>
    <n v="0"/>
    <n v="3.2"/>
    <n v="4.3"/>
    <n v="3.2"/>
    <n v="7.5"/>
    <n v="0"/>
    <n v="0"/>
    <n v="58"/>
    <n v="42"/>
    <n v="12.5"/>
    <n v="0"/>
    <n v="0"/>
    <n v="0"/>
    <n v="8.3000000000000007"/>
    <n v="12.5"/>
    <n v="8.3000000000000007"/>
    <n v="20.8"/>
    <n v="0"/>
    <n v="0"/>
    <n v="60"/>
    <n v="40"/>
    <n v="0.34"/>
    <n v="0.38"/>
    <n v="0.36"/>
    <x v="23"/>
  </r>
  <r>
    <n v="12.1"/>
    <n v="27.3"/>
    <n v="10.4"/>
    <n v="6.9"/>
    <n v="17.3"/>
    <n v="21"/>
    <n v="37.700000000000003"/>
    <n v="28"/>
    <n v="65.7"/>
    <n v="60"/>
    <n v="40"/>
    <n v="57"/>
    <n v="43"/>
    <n v="71.7"/>
    <n v="27.8"/>
    <n v="18.5"/>
    <n v="46.3"/>
    <n v="53.6"/>
    <n v="99.5"/>
    <n v="72.099999999999994"/>
    <n v="171.6"/>
    <n v="60"/>
    <n v="40"/>
    <n v="58"/>
    <n v="42"/>
    <n v="0.38"/>
    <n v="0.39"/>
    <n v="0.38"/>
    <x v="23"/>
  </r>
  <r>
    <n v="13.1"/>
    <n v="10.7"/>
    <n v="3.4"/>
    <n v="3.4"/>
    <n v="6.9"/>
    <n v="6"/>
    <n v="14.1"/>
    <n v="9.4"/>
    <n v="23.5"/>
    <n v="50"/>
    <n v="50"/>
    <n v="60"/>
    <n v="40"/>
    <n v="33.200000000000003"/>
    <n v="8.9"/>
    <n v="8.9"/>
    <n v="17.899999999999999"/>
    <n v="16"/>
    <n v="42.1"/>
    <n v="24.9"/>
    <n v="67.099999999999994"/>
    <n v="50"/>
    <n v="50"/>
    <n v="63"/>
    <n v="37"/>
    <n v="0.33"/>
    <n v="0.38"/>
    <n v="0.35"/>
    <x v="23"/>
  </r>
  <r>
    <n v="13.2"/>
    <n v="6.6"/>
    <n v="6.2"/>
    <n v="2.7"/>
    <n v="8.9"/>
    <n v="6.8"/>
    <n v="12.8"/>
    <n v="9.5"/>
    <n v="22.2"/>
    <n v="70"/>
    <n v="30"/>
    <n v="58"/>
    <n v="42"/>
    <n v="15.2"/>
    <n v="15.3"/>
    <n v="6.6"/>
    <n v="21.9"/>
    <n v="20.8"/>
    <n v="30.5"/>
    <n v="27.4"/>
    <n v="57.9"/>
    <n v="70"/>
    <n v="30"/>
    <n v="53"/>
    <n v="47"/>
    <n v="0.42"/>
    <n v="0.35"/>
    <n v="0.38"/>
    <x v="23"/>
  </r>
  <r>
    <n v="14.1"/>
    <n v="96.5"/>
    <n v="0"/>
    <n v="0"/>
    <n v="0"/>
    <n v="47.7"/>
    <n v="96.5"/>
    <n v="47.7"/>
    <n v="144.19999999999999"/>
    <n v="0"/>
    <n v="0"/>
    <n v="67"/>
    <n v="33"/>
    <n v="194.5"/>
    <n v="0"/>
    <n v="0"/>
    <n v="0"/>
    <n v="100.6"/>
    <n v="194.5"/>
    <n v="100.6"/>
    <n v="295.10000000000002"/>
    <n v="0"/>
    <n v="0"/>
    <n v="66"/>
    <n v="34"/>
    <n v="0.5"/>
    <n v="0.47"/>
    <n v="0.49"/>
    <x v="23"/>
  </r>
  <r>
    <n v="15.1"/>
    <n v="10.199999999999999"/>
    <n v="3.5"/>
    <n v="1.5"/>
    <n v="5"/>
    <n v="1.9"/>
    <n v="13.7"/>
    <n v="3.4"/>
    <n v="17"/>
    <n v="70"/>
    <n v="30"/>
    <n v="80"/>
    <n v="20"/>
    <n v="32.4"/>
    <n v="7"/>
    <n v="3"/>
    <n v="10.1"/>
    <n v="4.8"/>
    <n v="39.4"/>
    <n v="7.8"/>
    <n v="47.3"/>
    <n v="70"/>
    <n v="30"/>
    <n v="83"/>
    <n v="17"/>
    <n v="0.35"/>
    <n v="0.43"/>
    <n v="0.36"/>
    <x v="23"/>
  </r>
  <r>
    <n v="15.2"/>
    <n v="23.3"/>
    <n v="3.6"/>
    <n v="5.4"/>
    <n v="9"/>
    <n v="41.1"/>
    <n v="26.9"/>
    <n v="46.6"/>
    <n v="73.400000000000006"/>
    <n v="40"/>
    <n v="60"/>
    <n v="37"/>
    <n v="63"/>
    <n v="61.6"/>
    <n v="9.5"/>
    <n v="14.2"/>
    <n v="23.7"/>
    <n v="97.6"/>
    <n v="71.099999999999994"/>
    <n v="111.8"/>
    <n v="182.9"/>
    <n v="40"/>
    <n v="60"/>
    <n v="39"/>
    <n v="61"/>
    <n v="0.38"/>
    <n v="0.42"/>
    <n v="0.4"/>
    <x v="23"/>
  </r>
  <r>
    <n v="15.3"/>
    <n v="0"/>
    <n v="6.4"/>
    <n v="6.4"/>
    <n v="12.9"/>
    <n v="0"/>
    <n v="6.4"/>
    <n v="6.4"/>
    <n v="12.9"/>
    <n v="50"/>
    <n v="50"/>
    <n v="50"/>
    <n v="50"/>
    <n v="0"/>
    <n v="18"/>
    <n v="18"/>
    <n v="36.1"/>
    <n v="0"/>
    <n v="18"/>
    <n v="18"/>
    <n v="36.1"/>
    <n v="50"/>
    <n v="50"/>
    <n v="50"/>
    <n v="50"/>
    <n v="0.36"/>
    <n v="0.36"/>
    <n v="0.36"/>
    <x v="23"/>
  </r>
  <r>
    <n v="15.4"/>
    <n v="16.399999999999999"/>
    <n v="0"/>
    <n v="0"/>
    <n v="0"/>
    <n v="16.3"/>
    <n v="16.399999999999999"/>
    <n v="16.3"/>
    <n v="32.700000000000003"/>
    <n v="0"/>
    <n v="0"/>
    <n v="50"/>
    <n v="50"/>
    <n v="55.5"/>
    <n v="0"/>
    <n v="0"/>
    <n v="0"/>
    <n v="36.1"/>
    <n v="55.5"/>
    <n v="36.1"/>
    <n v="91.6"/>
    <n v="0"/>
    <n v="0"/>
    <n v="61"/>
    <n v="39"/>
    <n v="0.3"/>
    <n v="0.45"/>
    <n v="0.36"/>
    <x v="23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16.2"/>
    <n v="51.3"/>
    <n v="0"/>
    <n v="0"/>
    <n v="0"/>
    <n v="57.3"/>
    <n v="51.3"/>
    <n v="57.3"/>
    <n v="108.5"/>
    <n v="0"/>
    <n v="0"/>
    <n v="47"/>
    <n v="53"/>
    <n v="122.7"/>
    <n v="0"/>
    <n v="0"/>
    <n v="0"/>
    <n v="100.2"/>
    <n v="122.7"/>
    <n v="100.2"/>
    <n v="222.8"/>
    <n v="0"/>
    <n v="0"/>
    <n v="55"/>
    <n v="45"/>
    <n v="0.42"/>
    <n v="0.56999999999999995"/>
    <n v="0.49"/>
    <x v="23"/>
  </r>
  <r>
    <n v="16.3"/>
    <n v="2.9"/>
    <n v="0"/>
    <n v="0"/>
    <n v="0"/>
    <n v="0"/>
    <n v="2.9"/>
    <n v="0"/>
    <n v="2.9"/>
    <n v="0"/>
    <n v="0"/>
    <n v="100"/>
    <n v="0"/>
    <n v="14.3"/>
    <n v="0"/>
    <n v="0"/>
    <n v="0"/>
    <n v="0"/>
    <n v="14.3"/>
    <n v="0"/>
    <n v="14.3"/>
    <n v="0"/>
    <n v="0"/>
    <n v="100"/>
    <n v="0"/>
    <n v="0.2"/>
    <n v="0"/>
    <n v="0.2"/>
    <x v="23"/>
  </r>
  <r>
    <n v="16.399999999999999"/>
    <n v="4.8"/>
    <n v="0"/>
    <n v="0"/>
    <n v="0"/>
    <n v="1.2"/>
    <n v="4.8"/>
    <n v="1.2"/>
    <n v="6"/>
    <n v="0"/>
    <n v="0"/>
    <n v="80"/>
    <n v="20"/>
    <n v="37.5"/>
    <n v="0"/>
    <n v="0"/>
    <n v="0"/>
    <n v="7.8"/>
    <n v="37.5"/>
    <n v="7.8"/>
    <n v="45.3"/>
    <n v="0"/>
    <n v="0"/>
    <n v="83"/>
    <n v="17"/>
    <n v="0.13"/>
    <n v="0.15"/>
    <n v="0.13"/>
    <x v="23"/>
  </r>
  <r>
    <n v="17.100000000000001"/>
    <n v="3.6"/>
    <n v="0"/>
    <n v="0"/>
    <n v="0"/>
    <n v="8"/>
    <n v="3.6"/>
    <n v="8"/>
    <n v="11.6"/>
    <n v="0"/>
    <n v="0"/>
    <n v="31"/>
    <n v="69"/>
    <n v="31.9"/>
    <n v="0"/>
    <n v="0"/>
    <n v="0"/>
    <n v="26.3"/>
    <n v="31.9"/>
    <n v="26.3"/>
    <n v="58.2"/>
    <n v="0"/>
    <n v="0"/>
    <n v="55"/>
    <n v="45"/>
    <n v="0.11"/>
    <n v="0.3"/>
    <n v="0.2"/>
    <x v="23"/>
  </r>
  <r>
    <n v="17.2"/>
    <n v="11"/>
    <n v="0"/>
    <n v="0"/>
    <n v="0"/>
    <n v="8.5"/>
    <n v="11"/>
    <n v="8.5"/>
    <n v="19.600000000000001"/>
    <n v="0"/>
    <n v="0"/>
    <n v="56"/>
    <n v="44"/>
    <n v="57.9"/>
    <n v="0"/>
    <n v="0"/>
    <n v="0"/>
    <n v="24.9"/>
    <n v="57.9"/>
    <n v="24.9"/>
    <n v="82.8"/>
    <n v="0"/>
    <n v="0"/>
    <n v="70"/>
    <n v="30"/>
    <n v="0.19"/>
    <n v="0.34"/>
    <n v="0.24"/>
    <x v="23"/>
  </r>
  <r>
    <n v="17.3"/>
    <n v="13.4"/>
    <n v="0"/>
    <n v="0"/>
    <n v="0"/>
    <n v="0"/>
    <n v="13.4"/>
    <n v="0"/>
    <n v="13.4"/>
    <n v="0"/>
    <n v="0"/>
    <n v="100"/>
    <n v="0"/>
    <n v="66.8"/>
    <n v="0"/>
    <n v="0"/>
    <n v="0"/>
    <n v="0"/>
    <n v="66.8"/>
    <n v="0"/>
    <n v="66.8"/>
    <n v="0"/>
    <n v="0"/>
    <n v="100"/>
    <n v="0"/>
    <n v="0.2"/>
    <n v="0"/>
    <n v="0.2"/>
    <x v="23"/>
  </r>
  <r>
    <n v="18.100000000000001"/>
    <n v="3"/>
    <n v="0"/>
    <n v="0"/>
    <n v="0"/>
    <n v="1"/>
    <n v="3"/>
    <n v="1"/>
    <n v="4"/>
    <n v="0"/>
    <n v="0"/>
    <n v="76"/>
    <n v="24"/>
    <n v="31.6"/>
    <n v="0"/>
    <n v="0"/>
    <n v="0"/>
    <n v="3.6"/>
    <n v="31.6"/>
    <n v="3.6"/>
    <n v="35.200000000000003"/>
    <n v="0"/>
    <n v="0"/>
    <n v="90"/>
    <n v="10"/>
    <n v="0.1"/>
    <n v="0.26"/>
    <n v="0.11"/>
    <x v="23"/>
  </r>
  <r>
    <n v="18.2"/>
    <n v="3.6"/>
    <n v="0"/>
    <n v="0"/>
    <n v="0"/>
    <n v="3.2"/>
    <n v="3.6"/>
    <n v="3.2"/>
    <n v="6.8"/>
    <n v="0"/>
    <n v="0"/>
    <n v="53"/>
    <n v="47"/>
    <n v="23.8"/>
    <n v="0"/>
    <n v="0"/>
    <n v="0"/>
    <n v="9"/>
    <n v="23.8"/>
    <n v="9"/>
    <n v="32.799999999999997"/>
    <n v="0"/>
    <n v="0"/>
    <n v="72"/>
    <n v="28"/>
    <n v="0.15"/>
    <n v="0.36"/>
    <n v="0.21"/>
    <x v="23"/>
  </r>
  <r>
    <n v="19.100000000000001"/>
    <n v="48.4"/>
    <n v="0"/>
    <n v="0"/>
    <n v="0"/>
    <n v="139.4"/>
    <n v="48.4"/>
    <n v="139.4"/>
    <n v="187.8"/>
    <n v="0"/>
    <n v="0"/>
    <n v="26"/>
    <n v="74"/>
    <n v="184"/>
    <n v="0"/>
    <n v="0"/>
    <n v="0"/>
    <n v="215.9"/>
    <n v="184"/>
    <n v="215.9"/>
    <n v="399.8"/>
    <n v="0"/>
    <n v="0"/>
    <n v="46"/>
    <n v="54"/>
    <n v="0.26"/>
    <n v="0.65"/>
    <n v="0.47"/>
    <x v="23"/>
  </r>
  <r>
    <n v="19.2"/>
    <n v="18.8"/>
    <n v="0"/>
    <n v="0"/>
    <n v="0"/>
    <n v="37.9"/>
    <n v="18.8"/>
    <n v="37.9"/>
    <n v="56.7"/>
    <n v="0"/>
    <n v="0"/>
    <n v="33"/>
    <n v="67"/>
    <n v="79.5"/>
    <n v="0"/>
    <n v="0"/>
    <n v="0"/>
    <n v="70.099999999999994"/>
    <n v="79.5"/>
    <n v="70.099999999999994"/>
    <n v="149.6"/>
    <n v="0"/>
    <n v="0"/>
    <n v="53"/>
    <n v="47"/>
    <n v="0.24"/>
    <n v="0.54"/>
    <n v="0.38"/>
    <x v="23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0.2"/>
    <n v="2.4"/>
    <n v="0"/>
    <n v="0"/>
    <n v="0"/>
    <n v="0"/>
    <n v="2.4"/>
    <n v="0"/>
    <n v="2.4"/>
    <n v="0"/>
    <n v="0"/>
    <n v="100"/>
    <n v="0"/>
    <n v="10.199999999999999"/>
    <n v="0"/>
    <n v="0"/>
    <n v="0"/>
    <n v="0"/>
    <n v="10.199999999999999"/>
    <n v="0"/>
    <n v="10.199999999999999"/>
    <n v="0"/>
    <n v="0"/>
    <n v="100"/>
    <n v="0"/>
    <n v="0.24"/>
    <n v="0"/>
    <n v="0.24"/>
    <x v="23"/>
  </r>
  <r>
    <n v="21.1"/>
    <n v="3.1"/>
    <n v="0"/>
    <n v="0"/>
    <n v="0"/>
    <n v="4.8"/>
    <n v="3.1"/>
    <n v="4.8"/>
    <n v="7.9"/>
    <n v="0"/>
    <n v="0"/>
    <n v="39"/>
    <n v="61"/>
    <n v="16.600000000000001"/>
    <n v="0"/>
    <n v="0"/>
    <n v="0"/>
    <n v="15.4"/>
    <n v="16.600000000000001"/>
    <n v="15.4"/>
    <n v="32"/>
    <n v="0"/>
    <n v="0"/>
    <n v="52"/>
    <n v="48"/>
    <n v="0.19"/>
    <n v="0.31"/>
    <n v="0.25"/>
    <x v="23"/>
  </r>
  <r>
    <n v="21.2"/>
    <n v="3.8"/>
    <n v="0"/>
    <n v="0"/>
    <n v="0"/>
    <n v="4.5999999999999996"/>
    <n v="3.8"/>
    <n v="4.5999999999999996"/>
    <n v="8.3000000000000007"/>
    <n v="0"/>
    <n v="0"/>
    <n v="45"/>
    <n v="55"/>
    <n v="24.1"/>
    <n v="0"/>
    <n v="0"/>
    <n v="0"/>
    <n v="14.6"/>
    <n v="24.1"/>
    <n v="14.6"/>
    <n v="38.700000000000003"/>
    <n v="0"/>
    <n v="0"/>
    <n v="62"/>
    <n v="38"/>
    <n v="0.16"/>
    <n v="0.31"/>
    <n v="0.22"/>
    <x v="23"/>
  </r>
  <r>
    <n v="22.1"/>
    <n v="1.8"/>
    <n v="0"/>
    <n v="0"/>
    <n v="0"/>
    <n v="0"/>
    <n v="1.8"/>
    <n v="0"/>
    <n v="1.8"/>
    <n v="0"/>
    <n v="0"/>
    <n v="100"/>
    <n v="0"/>
    <n v="8"/>
    <n v="0"/>
    <n v="0"/>
    <n v="0"/>
    <n v="0"/>
    <n v="8"/>
    <n v="0"/>
    <n v="8"/>
    <n v="0"/>
    <n v="0"/>
    <n v="100"/>
    <n v="0"/>
    <n v="0.22"/>
    <n v="0"/>
    <n v="0.22"/>
    <x v="23"/>
  </r>
  <r>
    <n v="22.2"/>
    <n v="8.1"/>
    <n v="0"/>
    <n v="0"/>
    <n v="0"/>
    <n v="11.3"/>
    <n v="8.1"/>
    <n v="11.3"/>
    <n v="19.399999999999999"/>
    <n v="0"/>
    <n v="0"/>
    <n v="42"/>
    <n v="58"/>
    <n v="39.1"/>
    <n v="0"/>
    <n v="0"/>
    <n v="0"/>
    <n v="23.4"/>
    <n v="39.1"/>
    <n v="23.4"/>
    <n v="62.5"/>
    <n v="0"/>
    <n v="0"/>
    <n v="63"/>
    <n v="37"/>
    <n v="0.21"/>
    <n v="0.48"/>
    <n v="0.31"/>
    <x v="23"/>
  </r>
  <r>
    <n v="23.1"/>
    <n v="2.5"/>
    <n v="0"/>
    <n v="0"/>
    <n v="0"/>
    <n v="1.4"/>
    <n v="2.5"/>
    <n v="1.4"/>
    <n v="3.9"/>
    <n v="0"/>
    <n v="0"/>
    <n v="63"/>
    <n v="37"/>
    <n v="16.7"/>
    <n v="0"/>
    <n v="0"/>
    <n v="0"/>
    <n v="3.5"/>
    <n v="16.7"/>
    <n v="3.5"/>
    <n v="20.100000000000001"/>
    <n v="0"/>
    <n v="0"/>
    <n v="83"/>
    <n v="17"/>
    <n v="0.15"/>
    <n v="0.41"/>
    <n v="0.19"/>
    <x v="23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5.2"/>
    <n v="0.1"/>
    <n v="0"/>
    <n v="0"/>
    <n v="0"/>
    <n v="9.1"/>
    <n v="0.1"/>
    <n v="9.1"/>
    <n v="9.1999999999999993"/>
    <n v="0"/>
    <n v="0"/>
    <n v="1"/>
    <n v="99"/>
    <n v="1.4"/>
    <n v="0"/>
    <n v="0"/>
    <n v="0"/>
    <n v="34.9"/>
    <n v="1.4"/>
    <n v="34.9"/>
    <n v="36.4"/>
    <n v="0"/>
    <n v="0"/>
    <n v="4"/>
    <n v="96"/>
    <n v="7.0000000000000007E-2"/>
    <n v="0.26"/>
    <n v="0.25"/>
    <x v="23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1.1000000000000001"/>
    <n v="11.5"/>
    <n v="0"/>
    <n v="0"/>
    <n v="0"/>
    <n v="0"/>
    <n v="11.5"/>
    <n v="0"/>
    <n v="11.5"/>
    <n v="0"/>
    <n v="0"/>
    <n v="100"/>
    <n v="0"/>
    <n v="51.9"/>
    <n v="0"/>
    <n v="0"/>
    <n v="0"/>
    <n v="0"/>
    <n v="51.9"/>
    <n v="0"/>
    <n v="51.9"/>
    <n v="0"/>
    <n v="0"/>
    <n v="100"/>
    <n v="0"/>
    <n v="0.22"/>
    <n v="0"/>
    <n v="0.22"/>
    <x v="24"/>
  </r>
  <r>
    <n v="1.2"/>
    <n v="11.9"/>
    <n v="0"/>
    <n v="0"/>
    <n v="0"/>
    <n v="0"/>
    <n v="11.9"/>
    <n v="0"/>
    <n v="11.9"/>
    <n v="0"/>
    <n v="0"/>
    <n v="100"/>
    <n v="0"/>
    <n v="27.4"/>
    <n v="0"/>
    <n v="0"/>
    <n v="0"/>
    <n v="0"/>
    <n v="27.4"/>
    <n v="0"/>
    <n v="27.4"/>
    <n v="0"/>
    <n v="0"/>
    <n v="100"/>
    <n v="0"/>
    <n v="0.43"/>
    <n v="0"/>
    <n v="0.43"/>
    <x v="24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.2"/>
    <n v="1.8"/>
    <n v="0"/>
    <n v="0"/>
    <n v="0"/>
    <n v="0"/>
    <n v="1.8"/>
    <n v="0"/>
    <n v="1.8"/>
    <n v="0"/>
    <n v="0"/>
    <n v="100"/>
    <n v="0"/>
    <n v="11.6"/>
    <n v="0"/>
    <n v="0"/>
    <n v="0"/>
    <n v="0"/>
    <n v="11.6"/>
    <n v="0"/>
    <n v="11.6"/>
    <n v="0"/>
    <n v="0"/>
    <n v="100"/>
    <n v="0"/>
    <n v="0.16"/>
    <n v="0"/>
    <n v="0.16"/>
    <x v="24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4.2"/>
    <n v="2.5"/>
    <n v="0"/>
    <n v="0"/>
    <n v="0"/>
    <n v="0"/>
    <n v="2.5"/>
    <n v="0"/>
    <n v="2.5"/>
    <n v="0"/>
    <n v="0"/>
    <n v="100"/>
    <n v="0"/>
    <n v="19.899999999999999"/>
    <n v="0"/>
    <n v="0"/>
    <n v="0"/>
    <n v="0"/>
    <n v="19.899999999999999"/>
    <n v="0"/>
    <n v="19.899999999999999"/>
    <n v="0"/>
    <n v="0"/>
    <n v="100"/>
    <n v="0"/>
    <n v="0.13"/>
    <n v="0"/>
    <n v="0.13"/>
    <x v="24"/>
  </r>
  <r>
    <n v="4.3"/>
    <n v="6.8"/>
    <n v="0"/>
    <n v="0"/>
    <n v="0"/>
    <n v="0"/>
    <n v="6.8"/>
    <n v="0"/>
    <n v="6.8"/>
    <n v="0"/>
    <n v="0"/>
    <n v="100"/>
    <n v="0"/>
    <n v="63.7"/>
    <n v="0"/>
    <n v="0"/>
    <n v="0"/>
    <n v="0"/>
    <n v="63.7"/>
    <n v="0"/>
    <n v="63.7"/>
    <n v="0"/>
    <n v="0"/>
    <n v="100"/>
    <n v="0"/>
    <n v="0.11"/>
    <n v="0"/>
    <n v="0.11"/>
    <x v="24"/>
  </r>
  <r>
    <n v="5.0999999999999996"/>
    <n v="8.6"/>
    <n v="0"/>
    <n v="0"/>
    <n v="0"/>
    <n v="0"/>
    <n v="8.6"/>
    <n v="0"/>
    <n v="8.6"/>
    <n v="0"/>
    <n v="0"/>
    <n v="100"/>
    <n v="0"/>
    <n v="75.3"/>
    <n v="0"/>
    <n v="0"/>
    <n v="0"/>
    <n v="0"/>
    <n v="75.3"/>
    <n v="0"/>
    <n v="75.3"/>
    <n v="0"/>
    <n v="0"/>
    <n v="100"/>
    <n v="0"/>
    <n v="0.11"/>
    <n v="0"/>
    <n v="0.11"/>
    <x v="24"/>
  </r>
  <r>
    <n v="5.2"/>
    <n v="6.4"/>
    <n v="0"/>
    <n v="0"/>
    <n v="0"/>
    <n v="0"/>
    <n v="6.4"/>
    <n v="0"/>
    <n v="6.4"/>
    <n v="0"/>
    <n v="0"/>
    <n v="100"/>
    <n v="0"/>
    <n v="48.2"/>
    <n v="0"/>
    <n v="0"/>
    <n v="0"/>
    <n v="0"/>
    <n v="48.2"/>
    <n v="0"/>
    <n v="48.2"/>
    <n v="0"/>
    <n v="0"/>
    <n v="100"/>
    <n v="0"/>
    <n v="0.13"/>
    <n v="0"/>
    <n v="0.13"/>
    <x v="24"/>
  </r>
  <r>
    <n v="6.1"/>
    <n v="4.0999999999999996"/>
    <n v="0"/>
    <n v="0"/>
    <n v="0"/>
    <n v="0"/>
    <n v="4.0999999999999996"/>
    <n v="0"/>
    <n v="4.0999999999999996"/>
    <n v="0"/>
    <n v="0"/>
    <n v="100"/>
    <n v="0"/>
    <n v="33.299999999999997"/>
    <n v="0"/>
    <n v="0"/>
    <n v="0"/>
    <n v="0"/>
    <n v="33.299999999999997"/>
    <n v="0"/>
    <n v="33.299999999999997"/>
    <n v="0"/>
    <n v="0"/>
    <n v="100"/>
    <n v="0"/>
    <n v="0.12"/>
    <n v="0"/>
    <n v="0.12"/>
    <x v="24"/>
  </r>
  <r>
    <n v="6.2"/>
    <n v="0.3"/>
    <n v="0"/>
    <n v="0"/>
    <n v="0"/>
    <n v="0"/>
    <n v="0.3"/>
    <n v="0"/>
    <n v="0.3"/>
    <n v="0"/>
    <n v="0"/>
    <n v="100"/>
    <n v="0"/>
    <n v="5.2"/>
    <n v="0"/>
    <n v="0"/>
    <n v="0"/>
    <n v="0"/>
    <n v="5.2"/>
    <n v="0"/>
    <n v="5.2"/>
    <n v="0"/>
    <n v="0"/>
    <n v="100"/>
    <n v="0"/>
    <n v="0.05"/>
    <n v="0"/>
    <n v="0.05"/>
    <x v="24"/>
  </r>
  <r>
    <n v="7.1"/>
    <n v="2.2999999999999998"/>
    <n v="0"/>
    <n v="0"/>
    <n v="0"/>
    <n v="0"/>
    <n v="2.2999999999999998"/>
    <n v="0"/>
    <n v="2.2999999999999998"/>
    <n v="0"/>
    <n v="0"/>
    <n v="100"/>
    <n v="0"/>
    <n v="32.9"/>
    <n v="0"/>
    <n v="0"/>
    <n v="0"/>
    <n v="0"/>
    <n v="32.9"/>
    <n v="0"/>
    <n v="32.9"/>
    <n v="0"/>
    <n v="0"/>
    <n v="100"/>
    <n v="0"/>
    <n v="7.0000000000000007E-2"/>
    <n v="0"/>
    <n v="7.0000000000000007E-2"/>
    <x v="24"/>
  </r>
  <r>
    <n v="7.2"/>
    <n v="2.1"/>
    <n v="0"/>
    <n v="0"/>
    <n v="0"/>
    <n v="0"/>
    <n v="2.1"/>
    <n v="0"/>
    <n v="2.1"/>
    <n v="0"/>
    <n v="0"/>
    <n v="100"/>
    <n v="0"/>
    <n v="23.6"/>
    <n v="0"/>
    <n v="0"/>
    <n v="0"/>
    <n v="0"/>
    <n v="23.6"/>
    <n v="0"/>
    <n v="23.6"/>
    <n v="0"/>
    <n v="0"/>
    <n v="100"/>
    <n v="0"/>
    <n v="0.09"/>
    <n v="0"/>
    <n v="0.09"/>
    <x v="24"/>
  </r>
  <r>
    <n v="7.3"/>
    <n v="40.9"/>
    <n v="0"/>
    <n v="0"/>
    <n v="0"/>
    <n v="0"/>
    <n v="40.9"/>
    <n v="0"/>
    <n v="40.9"/>
    <n v="0"/>
    <n v="0"/>
    <n v="100"/>
    <n v="0"/>
    <n v="101"/>
    <n v="0"/>
    <n v="0"/>
    <n v="0"/>
    <n v="0"/>
    <n v="101"/>
    <n v="0"/>
    <n v="101"/>
    <n v="0"/>
    <n v="0"/>
    <n v="100"/>
    <n v="0"/>
    <n v="0.4"/>
    <n v="0"/>
    <n v="0.4"/>
    <x v="24"/>
  </r>
  <r>
    <n v="8.1"/>
    <n v="26.5"/>
    <n v="0"/>
    <n v="0"/>
    <n v="0"/>
    <n v="0"/>
    <n v="26.5"/>
    <n v="0"/>
    <n v="26.5"/>
    <n v="0"/>
    <n v="0"/>
    <n v="100"/>
    <n v="0"/>
    <n v="74.5"/>
    <n v="0"/>
    <n v="0"/>
    <n v="0"/>
    <n v="0"/>
    <n v="74.5"/>
    <n v="0"/>
    <n v="74.5"/>
    <n v="0"/>
    <n v="0"/>
    <n v="100"/>
    <n v="0"/>
    <n v="0.36"/>
    <n v="0"/>
    <n v="0.36"/>
    <x v="24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8.3000000000000007"/>
    <n v="4"/>
    <n v="0"/>
    <n v="0"/>
    <n v="0"/>
    <n v="0"/>
    <n v="4"/>
    <n v="0"/>
    <n v="4"/>
    <n v="0"/>
    <n v="0"/>
    <n v="100"/>
    <n v="0"/>
    <n v="13.3"/>
    <n v="0"/>
    <n v="0"/>
    <n v="0"/>
    <n v="0"/>
    <n v="13.3"/>
    <n v="0"/>
    <n v="13.3"/>
    <n v="0"/>
    <n v="0"/>
    <n v="100"/>
    <n v="0"/>
    <n v="0.3"/>
    <n v="0"/>
    <n v="0.3"/>
    <x v="24"/>
  </r>
  <r>
    <n v="8.4"/>
    <n v="4.5999999999999996"/>
    <n v="0"/>
    <n v="0"/>
    <n v="0"/>
    <n v="0"/>
    <n v="4.5999999999999996"/>
    <n v="0"/>
    <n v="4.5999999999999996"/>
    <n v="0"/>
    <n v="0"/>
    <n v="100"/>
    <n v="0"/>
    <n v="9.5"/>
    <n v="0"/>
    <n v="0"/>
    <n v="0"/>
    <n v="0"/>
    <n v="9.5"/>
    <n v="0"/>
    <n v="9.5"/>
    <n v="0"/>
    <n v="0"/>
    <n v="100"/>
    <n v="0"/>
    <n v="0.48"/>
    <n v="0"/>
    <n v="0.48"/>
    <x v="24"/>
  </r>
  <r>
    <n v="9.1"/>
    <n v="14.8"/>
    <n v="0"/>
    <n v="0"/>
    <n v="0"/>
    <n v="32.9"/>
    <n v="14.8"/>
    <n v="32.9"/>
    <n v="47.6"/>
    <n v="0"/>
    <n v="0"/>
    <n v="31"/>
    <n v="69"/>
    <n v="49.4"/>
    <n v="0"/>
    <n v="0"/>
    <n v="0"/>
    <n v="77.5"/>
    <n v="49.4"/>
    <n v="77.5"/>
    <n v="126.9"/>
    <n v="0"/>
    <n v="0"/>
    <n v="39"/>
    <n v="61"/>
    <n v="0.3"/>
    <n v="0.42"/>
    <n v="0.38"/>
    <x v="24"/>
  </r>
  <r>
    <n v="9.1999999999999993"/>
    <n v="0.3"/>
    <n v="0"/>
    <n v="0"/>
    <n v="0"/>
    <n v="0"/>
    <n v="0.3"/>
    <n v="0"/>
    <n v="0.3"/>
    <n v="0"/>
    <n v="0"/>
    <n v="100"/>
    <n v="0"/>
    <n v="3.7"/>
    <n v="0"/>
    <n v="0"/>
    <n v="0"/>
    <n v="0"/>
    <n v="3.7"/>
    <n v="0"/>
    <n v="3.7"/>
    <n v="0"/>
    <n v="0"/>
    <n v="100"/>
    <n v="0"/>
    <n v="0.08"/>
    <n v="0"/>
    <n v="0.08"/>
    <x v="24"/>
  </r>
  <r>
    <n v="9.3000000000000007"/>
    <n v="49.8"/>
    <n v="0"/>
    <n v="0"/>
    <n v="0"/>
    <n v="55"/>
    <n v="49.8"/>
    <n v="55"/>
    <n v="104.8"/>
    <n v="0"/>
    <n v="0"/>
    <n v="47"/>
    <n v="52"/>
    <n v="128.6"/>
    <n v="0"/>
    <n v="0"/>
    <n v="0"/>
    <n v="107.1"/>
    <n v="128.6"/>
    <n v="107.1"/>
    <n v="235.7"/>
    <n v="0"/>
    <n v="0"/>
    <n v="55"/>
    <n v="45"/>
    <n v="0.39"/>
    <n v="0.51"/>
    <n v="0.44"/>
    <x v="24"/>
  </r>
  <r>
    <n v="10.1"/>
    <n v="20.3"/>
    <n v="0"/>
    <n v="0"/>
    <n v="0"/>
    <n v="39.799999999999997"/>
    <n v="20.3"/>
    <n v="39.799999999999997"/>
    <n v="60.2"/>
    <n v="0"/>
    <n v="0"/>
    <n v="33"/>
    <n v="66"/>
    <n v="59.4"/>
    <n v="0"/>
    <n v="0"/>
    <n v="0"/>
    <n v="90.7"/>
    <n v="59.4"/>
    <n v="90.7"/>
    <n v="150.1"/>
    <n v="0"/>
    <n v="0"/>
    <n v="40"/>
    <n v="60"/>
    <n v="0.34"/>
    <n v="0.44"/>
    <n v="0.4"/>
    <x v="24"/>
  </r>
  <r>
    <n v="10.199999999999999"/>
    <n v="0"/>
    <n v="7"/>
    <n v="11"/>
    <n v="18"/>
    <n v="3.3"/>
    <n v="7.3"/>
    <n v="14.3"/>
    <n v="21.6"/>
    <n v="40"/>
    <n v="60"/>
    <n v="33"/>
    <n v="66"/>
    <n v="0"/>
    <n v="26"/>
    <n v="40"/>
    <n v="66"/>
    <n v="13.2"/>
    <n v="26.7"/>
    <n v="53.2"/>
    <n v="80"/>
    <n v="40"/>
    <n v="60"/>
    <n v="33"/>
    <n v="67"/>
    <n v="0.27"/>
    <n v="0.27"/>
    <n v="0.27"/>
    <x v="24"/>
  </r>
  <r>
    <n v="10.3"/>
    <n v="0.2"/>
    <n v="0"/>
    <n v="0"/>
    <n v="0"/>
    <n v="20.5"/>
    <n v="0.2"/>
    <n v="20.5"/>
    <n v="20.7"/>
    <n v="0"/>
    <n v="0"/>
    <n v="0"/>
    <n v="99"/>
    <n v="2.4"/>
    <n v="0"/>
    <n v="0"/>
    <n v="0"/>
    <n v="42.6"/>
    <n v="2.4"/>
    <n v="42.6"/>
    <n v="45"/>
    <n v="0"/>
    <n v="0"/>
    <n v="5"/>
    <n v="95"/>
    <n v="7.0000000000000007E-2"/>
    <n v="0.48"/>
    <n v="0.46"/>
    <x v="24"/>
  </r>
  <r>
    <n v="10.4"/>
    <n v="0.9"/>
    <n v="0"/>
    <n v="0"/>
    <n v="0"/>
    <n v="17.3"/>
    <n v="0.9"/>
    <n v="17.3"/>
    <n v="18.3"/>
    <n v="0"/>
    <n v="0"/>
    <n v="5"/>
    <n v="94"/>
    <n v="6.5"/>
    <n v="0"/>
    <n v="0"/>
    <n v="0"/>
    <n v="27.3"/>
    <n v="6.5"/>
    <n v="27.3"/>
    <n v="33.799999999999997"/>
    <n v="0"/>
    <n v="0"/>
    <n v="19"/>
    <n v="81"/>
    <n v="0.14000000000000001"/>
    <n v="0.63"/>
    <n v="0.54"/>
    <x v="24"/>
  </r>
  <r>
    <n v="10.5"/>
    <n v="0.8"/>
    <n v="17"/>
    <n v="40"/>
    <n v="57"/>
    <n v="7.9"/>
    <n v="18"/>
    <n v="48.2"/>
    <n v="66.2"/>
    <n v="30"/>
    <n v="70"/>
    <n v="27"/>
    <n v="72"/>
    <n v="6.9"/>
    <n v="44"/>
    <n v="66"/>
    <n v="110"/>
    <n v="24.2"/>
    <n v="51.1"/>
    <n v="90.5"/>
    <n v="141.6"/>
    <n v="40"/>
    <n v="60"/>
    <n v="36"/>
    <n v="64"/>
    <n v="0.35"/>
    <n v="0.53"/>
    <n v="0.47"/>
    <x v="24"/>
  </r>
  <r>
    <n v="10.6"/>
    <n v="0.7"/>
    <n v="1"/>
    <n v="5"/>
    <n v="6"/>
    <n v="9.6"/>
    <n v="1.9"/>
    <n v="14.6"/>
    <n v="16.5"/>
    <n v="20"/>
    <n v="80"/>
    <n v="11"/>
    <n v="88"/>
    <n v="6.9"/>
    <n v="5"/>
    <n v="21"/>
    <n v="26"/>
    <n v="29.6"/>
    <n v="12.2"/>
    <n v="50.7"/>
    <n v="62.8"/>
    <n v="20"/>
    <n v="80"/>
    <n v="19"/>
    <n v="81"/>
    <n v="0.26"/>
    <n v="0.28999999999999998"/>
    <n v="0.26"/>
    <x v="24"/>
  </r>
  <r>
    <n v="11.1"/>
    <n v="12.9"/>
    <n v="4"/>
    <n v="6"/>
    <n v="11"/>
    <n v="41.7"/>
    <n v="17.5"/>
    <n v="48.6"/>
    <n v="66.099999999999994"/>
    <n v="40"/>
    <n v="60"/>
    <n v="26"/>
    <n v="73"/>
    <n v="61.4"/>
    <n v="10"/>
    <n v="15"/>
    <n v="25"/>
    <n v="78.2"/>
    <n v="71.599999999999994"/>
    <n v="93.5"/>
    <n v="165.1"/>
    <n v="40"/>
    <n v="60"/>
    <n v="43"/>
    <n v="57"/>
    <n v="0.24"/>
    <n v="0.52"/>
    <n v="0.4"/>
    <x v="24"/>
  </r>
  <r>
    <n v="11.2"/>
    <n v="27"/>
    <n v="0"/>
    <n v="0"/>
    <n v="0"/>
    <n v="31.5"/>
    <n v="27"/>
    <n v="31.5"/>
    <n v="58.6"/>
    <n v="0"/>
    <n v="0"/>
    <n v="46"/>
    <n v="53"/>
    <n v="69.7"/>
    <n v="0"/>
    <n v="0"/>
    <n v="0"/>
    <n v="58.7"/>
    <n v="69.7"/>
    <n v="58.7"/>
    <n v="128.4"/>
    <n v="0"/>
    <n v="0"/>
    <n v="54"/>
    <n v="46"/>
    <n v="0.39"/>
    <n v="0.54"/>
    <n v="0.46"/>
    <x v="24"/>
  </r>
  <r>
    <n v="11.3"/>
    <n v="1.4"/>
    <n v="0"/>
    <n v="0"/>
    <n v="0"/>
    <n v="3.2"/>
    <n v="1.4"/>
    <n v="3.2"/>
    <n v="4.5"/>
    <n v="0"/>
    <n v="0"/>
    <n v="29"/>
    <n v="70"/>
    <n v="7"/>
    <n v="0"/>
    <n v="0"/>
    <n v="0"/>
    <n v="10.199999999999999"/>
    <n v="7"/>
    <n v="10.199999999999999"/>
    <n v="17.2"/>
    <n v="0"/>
    <n v="0"/>
    <n v="40"/>
    <n v="60"/>
    <n v="0.19"/>
    <n v="0.31"/>
    <n v="0.26"/>
    <x v="24"/>
  </r>
  <r>
    <n v="12.1"/>
    <n v="8.6999999999999993"/>
    <n v="12"/>
    <n v="12"/>
    <n v="24"/>
    <n v="20.5"/>
    <n v="20.9"/>
    <n v="32.700000000000003"/>
    <n v="53.5"/>
    <n v="50"/>
    <n v="50"/>
    <n v="39"/>
    <n v="61"/>
    <n v="31.4"/>
    <n v="37"/>
    <n v="37"/>
    <n v="73"/>
    <n v="44.8"/>
    <n v="68.400000000000006"/>
    <n v="81.8"/>
    <n v="150.19999999999999"/>
    <n v="50"/>
    <n v="50"/>
    <n v="46"/>
    <n v="54"/>
    <n v="0.31"/>
    <n v="0.4"/>
    <n v="0.36"/>
    <x v="24"/>
  </r>
  <r>
    <n v="13.1"/>
    <n v="8.9"/>
    <n v="0"/>
    <n v="0"/>
    <n v="0"/>
    <n v="2"/>
    <n v="8.9"/>
    <n v="2"/>
    <n v="10.9"/>
    <n v="0"/>
    <n v="0"/>
    <n v="81"/>
    <n v="18"/>
    <n v="36.200000000000003"/>
    <n v="0"/>
    <n v="0"/>
    <n v="0"/>
    <n v="7.3"/>
    <n v="36.200000000000003"/>
    <n v="7.3"/>
    <n v="43.6"/>
    <n v="0"/>
    <n v="0"/>
    <n v="83"/>
    <n v="17"/>
    <n v="0.25"/>
    <n v="0.27"/>
    <n v="0.25"/>
    <x v="24"/>
  </r>
  <r>
    <n v="13.2"/>
    <n v="1.2"/>
    <n v="6"/>
    <n v="4"/>
    <n v="11"/>
    <n v="3.6"/>
    <n v="8"/>
    <n v="8.1"/>
    <n v="16.100000000000001"/>
    <n v="60"/>
    <n v="40"/>
    <n v="49"/>
    <n v="50"/>
    <n v="6.1"/>
    <n v="14"/>
    <n v="14"/>
    <n v="28"/>
    <n v="9.6"/>
    <n v="20.6"/>
    <n v="24"/>
    <n v="44.6"/>
    <n v="50"/>
    <n v="50"/>
    <n v="46"/>
    <n v="54"/>
    <n v="0.39"/>
    <n v="0.34"/>
    <n v="0.36"/>
    <x v="24"/>
  </r>
  <r>
    <n v="14.1"/>
    <n v="51.9"/>
    <n v="0"/>
    <n v="0"/>
    <n v="0"/>
    <n v="55.5"/>
    <n v="51.9"/>
    <n v="55.5"/>
    <n v="107.4"/>
    <n v="0"/>
    <n v="0"/>
    <n v="48"/>
    <n v="51"/>
    <n v="141.1"/>
    <n v="0"/>
    <n v="0"/>
    <n v="0"/>
    <n v="107.2"/>
    <n v="141.1"/>
    <n v="107.2"/>
    <n v="248.4"/>
    <n v="0"/>
    <n v="0"/>
    <n v="57"/>
    <n v="43"/>
    <n v="0.37"/>
    <n v="0.52"/>
    <n v="0.43"/>
    <x v="24"/>
  </r>
  <r>
    <n v="15.1"/>
    <n v="7.6"/>
    <n v="3"/>
    <n v="2"/>
    <n v="5"/>
    <n v="2.4"/>
    <n v="11.1"/>
    <n v="4.8"/>
    <n v="15.8"/>
    <n v="60"/>
    <n v="40"/>
    <n v="70"/>
    <n v="30"/>
    <n v="27.6"/>
    <n v="6"/>
    <n v="6"/>
    <n v="13"/>
    <n v="6.4"/>
    <n v="34.5"/>
    <n v="13.3"/>
    <n v="47.7"/>
    <n v="50"/>
    <n v="50"/>
    <n v="72"/>
    <n v="28"/>
    <n v="0.32"/>
    <n v="0.36"/>
    <n v="0.33"/>
    <x v="24"/>
  </r>
  <r>
    <n v="15.2"/>
    <n v="18.899999999999999"/>
    <n v="5"/>
    <n v="5"/>
    <n v="10"/>
    <n v="34.299999999999997"/>
    <n v="24.1"/>
    <n v="39.5"/>
    <n v="63.6"/>
    <n v="50"/>
    <n v="50"/>
    <n v="37"/>
    <n v="62"/>
    <n v="58.7"/>
    <n v="16"/>
    <n v="16"/>
    <n v="32"/>
    <n v="82.1"/>
    <n v="75.099999999999994"/>
    <n v="98.5"/>
    <n v="173.6"/>
    <n v="50"/>
    <n v="50"/>
    <n v="43"/>
    <n v="57"/>
    <n v="0.32"/>
    <n v="0.4"/>
    <n v="0.37"/>
    <x v="24"/>
  </r>
  <r>
    <n v="15.3"/>
    <n v="0"/>
    <n v="6"/>
    <n v="9"/>
    <n v="15"/>
    <n v="0.2"/>
    <n v="6.1"/>
    <n v="9.3000000000000007"/>
    <n v="15.4"/>
    <n v="40"/>
    <n v="60"/>
    <n v="39"/>
    <n v="60"/>
    <n v="0"/>
    <n v="16"/>
    <n v="24"/>
    <n v="41"/>
    <n v="1.1000000000000001"/>
    <n v="16.5"/>
    <n v="25.9"/>
    <n v="42.4"/>
    <n v="40"/>
    <n v="60"/>
    <n v="39"/>
    <n v="61"/>
    <n v="0.37"/>
    <n v="0.36"/>
    <n v="0.36"/>
    <x v="24"/>
  </r>
  <r>
    <n v="15.4"/>
    <n v="17.3"/>
    <n v="0"/>
    <n v="0"/>
    <n v="0"/>
    <n v="14.9"/>
    <n v="17.3"/>
    <n v="14.9"/>
    <n v="32.200000000000003"/>
    <n v="0"/>
    <n v="0"/>
    <n v="53"/>
    <n v="46"/>
    <n v="56.6"/>
    <n v="0"/>
    <n v="0"/>
    <n v="0"/>
    <n v="30.5"/>
    <n v="56.6"/>
    <n v="30.5"/>
    <n v="87.1"/>
    <n v="0"/>
    <n v="0"/>
    <n v="65"/>
    <n v="35"/>
    <n v="0.31"/>
    <n v="0.49"/>
    <n v="0.37"/>
    <x v="24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16.2"/>
    <n v="43.7"/>
    <n v="0"/>
    <n v="0"/>
    <n v="0"/>
    <n v="46.5"/>
    <n v="43.7"/>
    <n v="46.5"/>
    <n v="90.3"/>
    <n v="0"/>
    <n v="0"/>
    <n v="48"/>
    <n v="51"/>
    <n v="130.4"/>
    <n v="0"/>
    <n v="0"/>
    <n v="0"/>
    <n v="83.9"/>
    <n v="130.4"/>
    <n v="83.9"/>
    <n v="214.3"/>
    <n v="0"/>
    <n v="0"/>
    <n v="61"/>
    <n v="39"/>
    <n v="0.34"/>
    <n v="0.55000000000000004"/>
    <n v="0.42"/>
    <x v="24"/>
  </r>
  <r>
    <n v="16.3"/>
    <n v="4.4000000000000004"/>
    <n v="0"/>
    <n v="0"/>
    <n v="0"/>
    <n v="0"/>
    <n v="4.4000000000000004"/>
    <n v="0"/>
    <n v="4.4000000000000004"/>
    <n v="0"/>
    <n v="0"/>
    <n v="100"/>
    <n v="0"/>
    <n v="21.3"/>
    <n v="0"/>
    <n v="0"/>
    <n v="0"/>
    <n v="0"/>
    <n v="21.3"/>
    <n v="0"/>
    <n v="21.3"/>
    <n v="0"/>
    <n v="0"/>
    <n v="100"/>
    <n v="0"/>
    <n v="0.21"/>
    <n v="0"/>
    <n v="0.21"/>
    <x v="24"/>
  </r>
  <r>
    <n v="16.399999999999999"/>
    <n v="10.8"/>
    <n v="0"/>
    <n v="0"/>
    <n v="0"/>
    <n v="1.4"/>
    <n v="10.8"/>
    <n v="1.4"/>
    <n v="12.2"/>
    <n v="0"/>
    <n v="0"/>
    <n v="88"/>
    <n v="11"/>
    <n v="55.2"/>
    <n v="0"/>
    <n v="0"/>
    <n v="0"/>
    <n v="4.3"/>
    <n v="55.2"/>
    <n v="4.3"/>
    <n v="59.5"/>
    <n v="0"/>
    <n v="0"/>
    <n v="93"/>
    <n v="7"/>
    <n v="0.2"/>
    <n v="0.33"/>
    <n v="0.21"/>
    <x v="24"/>
  </r>
  <r>
    <n v="17.100000000000001"/>
    <n v="10.4"/>
    <n v="0"/>
    <n v="0"/>
    <n v="0"/>
    <n v="14.9"/>
    <n v="10.4"/>
    <n v="14.9"/>
    <n v="25.3"/>
    <n v="0"/>
    <n v="0"/>
    <n v="41"/>
    <n v="58"/>
    <n v="72.400000000000006"/>
    <n v="0"/>
    <n v="0"/>
    <n v="0"/>
    <n v="35.799999999999997"/>
    <n v="72.400000000000006"/>
    <n v="35.799999999999997"/>
    <n v="108.3"/>
    <n v="0"/>
    <n v="0"/>
    <n v="67"/>
    <n v="33"/>
    <n v="0.14000000000000001"/>
    <n v="0.41"/>
    <n v="0.23"/>
    <x v="24"/>
  </r>
  <r>
    <n v="17.2"/>
    <n v="16.899999999999999"/>
    <n v="0"/>
    <n v="0"/>
    <n v="0"/>
    <n v="9.6999999999999993"/>
    <n v="16.899999999999999"/>
    <n v="9.6999999999999993"/>
    <n v="26.6"/>
    <n v="0"/>
    <n v="0"/>
    <n v="63"/>
    <n v="36"/>
    <n v="63.4"/>
    <n v="0"/>
    <n v="0"/>
    <n v="0"/>
    <n v="24.3"/>
    <n v="63.4"/>
    <n v="24.3"/>
    <n v="87.7"/>
    <n v="0"/>
    <n v="0"/>
    <n v="72"/>
    <n v="28"/>
    <n v="0.27"/>
    <n v="0.4"/>
    <n v="0.3"/>
    <x v="24"/>
  </r>
  <r>
    <n v="17.3"/>
    <n v="17"/>
    <n v="0"/>
    <n v="0"/>
    <n v="0"/>
    <n v="0"/>
    <n v="17"/>
    <n v="0"/>
    <n v="17"/>
    <n v="0"/>
    <n v="0"/>
    <n v="100"/>
    <n v="0"/>
    <n v="81.8"/>
    <n v="0"/>
    <n v="0"/>
    <n v="0"/>
    <n v="0"/>
    <n v="81.8"/>
    <n v="0"/>
    <n v="81.8"/>
    <n v="0"/>
    <n v="0"/>
    <n v="100"/>
    <n v="0"/>
    <n v="0.21"/>
    <n v="0"/>
    <n v="0.21"/>
    <x v="24"/>
  </r>
  <r>
    <n v="18.100000000000001"/>
    <n v="5.2"/>
    <n v="0"/>
    <n v="0"/>
    <n v="0"/>
    <n v="1.8"/>
    <n v="5.2"/>
    <n v="1.8"/>
    <n v="7"/>
    <n v="0"/>
    <n v="0"/>
    <n v="74"/>
    <n v="25"/>
    <n v="33.700000000000003"/>
    <n v="0"/>
    <n v="0"/>
    <n v="0"/>
    <n v="4.2"/>
    <n v="33.700000000000003"/>
    <n v="4.2"/>
    <n v="37.9"/>
    <n v="0"/>
    <n v="0"/>
    <n v="89"/>
    <n v="11"/>
    <n v="0.16"/>
    <n v="0.43"/>
    <n v="0.19"/>
    <x v="24"/>
  </r>
  <r>
    <n v="18.2"/>
    <n v="3"/>
    <n v="0"/>
    <n v="0"/>
    <n v="0"/>
    <n v="3"/>
    <n v="3"/>
    <n v="3"/>
    <n v="6"/>
    <n v="0"/>
    <n v="0"/>
    <n v="49"/>
    <n v="50"/>
    <n v="25.8"/>
    <n v="0"/>
    <n v="0"/>
    <n v="0"/>
    <n v="6.6"/>
    <n v="25.8"/>
    <n v="6.6"/>
    <n v="32.4"/>
    <n v="0"/>
    <n v="0"/>
    <n v="80"/>
    <n v="20"/>
    <n v="0.12"/>
    <n v="0.46"/>
    <n v="0.19"/>
    <x v="24"/>
  </r>
  <r>
    <n v="19.100000000000001"/>
    <n v="75.7"/>
    <n v="0"/>
    <n v="0"/>
    <n v="0"/>
    <n v="142.30000000000001"/>
    <n v="75.7"/>
    <n v="142.30000000000001"/>
    <n v="218"/>
    <n v="0"/>
    <n v="0"/>
    <n v="34"/>
    <n v="65"/>
    <n v="226.4"/>
    <n v="0"/>
    <n v="0"/>
    <n v="0"/>
    <n v="201.6"/>
    <n v="226.4"/>
    <n v="201.6"/>
    <n v="427.9"/>
    <n v="0"/>
    <n v="0"/>
    <n v="53"/>
    <n v="47"/>
    <n v="0.33"/>
    <n v="0.71"/>
    <n v="0.51"/>
    <x v="24"/>
  </r>
  <r>
    <n v="19.2"/>
    <n v="32.299999999999997"/>
    <n v="0"/>
    <n v="0"/>
    <n v="0"/>
    <n v="41.4"/>
    <n v="32.299999999999997"/>
    <n v="41.4"/>
    <n v="73.7"/>
    <n v="0"/>
    <n v="0"/>
    <n v="43"/>
    <n v="56"/>
    <n v="122.8"/>
    <n v="0"/>
    <n v="0"/>
    <n v="0"/>
    <n v="66.099999999999994"/>
    <n v="122.8"/>
    <n v="66.099999999999994"/>
    <n v="188.9"/>
    <n v="0"/>
    <n v="0"/>
    <n v="65"/>
    <n v="35"/>
    <n v="0.26"/>
    <n v="0.63"/>
    <n v="0.39"/>
    <x v="24"/>
  </r>
  <r>
    <n v="20.100000000000001"/>
    <n v="0.8"/>
    <n v="0"/>
    <n v="0"/>
    <n v="0"/>
    <n v="0"/>
    <n v="0.8"/>
    <n v="0"/>
    <n v="0.8"/>
    <n v="0"/>
    <n v="0"/>
    <n v="100"/>
    <n v="0"/>
    <n v="11.6"/>
    <n v="0"/>
    <n v="0"/>
    <n v="0"/>
    <n v="0"/>
    <n v="11.6"/>
    <n v="0"/>
    <n v="11.6"/>
    <n v="0"/>
    <n v="0"/>
    <n v="100"/>
    <n v="0"/>
    <n v="7.0000000000000007E-2"/>
    <n v="0"/>
    <n v="7.0000000000000007E-2"/>
    <x v="24"/>
  </r>
  <r>
    <n v="20.2"/>
    <n v="3.3"/>
    <n v="0"/>
    <n v="0"/>
    <n v="0"/>
    <n v="0"/>
    <n v="3.3"/>
    <n v="0"/>
    <n v="3.3"/>
    <n v="0"/>
    <n v="0"/>
    <n v="100"/>
    <n v="0"/>
    <n v="24.4"/>
    <n v="0"/>
    <n v="0"/>
    <n v="0"/>
    <n v="0"/>
    <n v="24.4"/>
    <n v="0"/>
    <n v="24.4"/>
    <n v="0"/>
    <n v="0"/>
    <n v="100"/>
    <n v="0"/>
    <n v="0.14000000000000001"/>
    <n v="0"/>
    <n v="0.14000000000000001"/>
    <x v="24"/>
  </r>
  <r>
    <n v="21.1"/>
    <n v="5.6"/>
    <n v="0"/>
    <n v="0"/>
    <n v="0"/>
    <n v="6.5"/>
    <n v="5.6"/>
    <n v="6.5"/>
    <n v="12.1"/>
    <n v="0"/>
    <n v="0"/>
    <n v="46"/>
    <n v="53"/>
    <n v="46.2"/>
    <n v="0"/>
    <n v="0"/>
    <n v="0"/>
    <n v="18.399999999999999"/>
    <n v="46.2"/>
    <n v="18.399999999999999"/>
    <n v="64.599999999999994"/>
    <n v="0"/>
    <n v="0"/>
    <n v="72"/>
    <n v="28"/>
    <n v="0.12"/>
    <n v="0.35"/>
    <n v="0.19"/>
    <x v="24"/>
  </r>
  <r>
    <n v="21.2"/>
    <n v="4.9000000000000004"/>
    <n v="0"/>
    <n v="0"/>
    <n v="0"/>
    <n v="8.6999999999999993"/>
    <n v="4.9000000000000004"/>
    <n v="8.6999999999999993"/>
    <n v="13.5"/>
    <n v="0"/>
    <n v="0"/>
    <n v="35"/>
    <n v="64"/>
    <n v="42"/>
    <n v="0"/>
    <n v="0"/>
    <n v="0"/>
    <n v="21.4"/>
    <n v="42"/>
    <n v="21.4"/>
    <n v="63.3"/>
    <n v="0"/>
    <n v="0"/>
    <n v="66"/>
    <n v="34"/>
    <n v="0.12"/>
    <n v="0.41"/>
    <n v="0.21"/>
    <x v="24"/>
  </r>
  <r>
    <n v="22.1"/>
    <n v="3.1"/>
    <n v="0"/>
    <n v="0"/>
    <n v="0"/>
    <n v="0"/>
    <n v="3.1"/>
    <n v="0"/>
    <n v="3.1"/>
    <n v="0"/>
    <n v="0"/>
    <n v="100"/>
    <n v="0"/>
    <n v="11.5"/>
    <n v="0"/>
    <n v="0"/>
    <n v="0"/>
    <n v="0"/>
    <n v="11.5"/>
    <n v="0"/>
    <n v="11.5"/>
    <n v="0"/>
    <n v="0"/>
    <n v="100"/>
    <n v="0"/>
    <n v="0.27"/>
    <n v="0"/>
    <n v="0.27"/>
    <x v="24"/>
  </r>
  <r>
    <n v="22.2"/>
    <n v="10"/>
    <n v="0"/>
    <n v="0"/>
    <n v="0"/>
    <n v="9.4"/>
    <n v="10"/>
    <n v="9.4"/>
    <n v="19.399999999999999"/>
    <n v="0"/>
    <n v="0"/>
    <n v="51"/>
    <n v="48"/>
    <n v="59.3"/>
    <n v="0"/>
    <n v="0"/>
    <n v="0"/>
    <n v="16.399999999999999"/>
    <n v="59.3"/>
    <n v="16.399999999999999"/>
    <n v="75.599999999999994"/>
    <n v="0"/>
    <n v="0"/>
    <n v="78"/>
    <n v="22"/>
    <n v="0.17"/>
    <n v="0.56999999999999995"/>
    <n v="0.26"/>
    <x v="24"/>
  </r>
  <r>
    <n v="23.1"/>
    <n v="5.4"/>
    <n v="0"/>
    <n v="0"/>
    <n v="0"/>
    <n v="1.2"/>
    <n v="5.4"/>
    <n v="1.2"/>
    <n v="6.6"/>
    <n v="0"/>
    <n v="0"/>
    <n v="82"/>
    <n v="17"/>
    <n v="37.9"/>
    <n v="0"/>
    <n v="0"/>
    <n v="0"/>
    <n v="3"/>
    <n v="37.9"/>
    <n v="3"/>
    <n v="40.9"/>
    <n v="0"/>
    <n v="0"/>
    <n v="93"/>
    <n v="7"/>
    <n v="0.14000000000000001"/>
    <n v="0.38"/>
    <n v="0.16"/>
    <x v="24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5.2"/>
    <n v="0.1"/>
    <n v="0"/>
    <n v="0"/>
    <n v="0"/>
    <n v="8.8000000000000007"/>
    <n v="0.1"/>
    <n v="8.8000000000000007"/>
    <n v="8.8000000000000007"/>
    <n v="0"/>
    <n v="0"/>
    <n v="0"/>
    <n v="99"/>
    <n v="1.2"/>
    <n v="0"/>
    <n v="0"/>
    <n v="0"/>
    <n v="36.6"/>
    <n v="1.2"/>
    <n v="36.6"/>
    <n v="37.700000000000003"/>
    <n v="0"/>
    <n v="0"/>
    <n v="3"/>
    <n v="97"/>
    <n v="0.06"/>
    <n v="0.24"/>
    <n v="0.23"/>
    <x v="24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1.1000000000000001"/>
    <n v="21"/>
    <n v="0"/>
    <n v="0"/>
    <n v="0"/>
    <n v="0"/>
    <n v="21"/>
    <n v="0"/>
    <n v="21"/>
    <n v="0"/>
    <n v="0"/>
    <n v="100"/>
    <n v="0"/>
    <n v="66.900000000000006"/>
    <n v="0"/>
    <n v="0"/>
    <n v="0"/>
    <n v="0"/>
    <n v="66.900000000000006"/>
    <n v="0"/>
    <n v="66.900000000000006"/>
    <n v="0"/>
    <n v="0"/>
    <n v="100"/>
    <n v="0"/>
    <n v="0.31"/>
    <n v="0"/>
    <n v="0.31"/>
    <x v="9"/>
  </r>
  <r>
    <n v="1.2"/>
    <n v="16.8"/>
    <n v="0"/>
    <n v="0"/>
    <n v="0"/>
    <n v="0"/>
    <n v="16.8"/>
    <n v="0"/>
    <n v="16.8"/>
    <n v="0"/>
    <n v="0"/>
    <n v="100"/>
    <n v="0"/>
    <n v="30.2"/>
    <n v="0"/>
    <n v="0"/>
    <n v="0"/>
    <n v="0"/>
    <n v="30.2"/>
    <n v="0"/>
    <n v="30.2"/>
    <n v="0"/>
    <n v="0"/>
    <n v="100"/>
    <n v="0"/>
    <n v="0.56000000000000005"/>
    <n v="0"/>
    <n v="0.56000000000000005"/>
    <x v="9"/>
  </r>
  <r>
    <n v="2.1"/>
    <n v="0.2"/>
    <n v="0"/>
    <n v="0"/>
    <n v="0"/>
    <n v="0"/>
    <n v="0.2"/>
    <n v="0"/>
    <n v="0.2"/>
    <n v="0"/>
    <n v="0"/>
    <n v="100"/>
    <n v="0"/>
    <n v="1.7"/>
    <n v="0"/>
    <n v="0"/>
    <n v="0"/>
    <n v="0"/>
    <n v="1.7"/>
    <n v="0"/>
    <n v="1.7"/>
    <n v="0"/>
    <n v="0"/>
    <n v="100"/>
    <n v="0"/>
    <n v="0.09"/>
    <n v="0"/>
    <n v="0.09"/>
    <x v="9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.2999999999999998"/>
    <n v="0.1"/>
    <n v="0"/>
    <n v="0"/>
    <n v="0"/>
    <n v="0"/>
    <n v="0.1"/>
    <n v="0"/>
    <n v="0.1"/>
    <n v="0"/>
    <n v="0"/>
    <n v="100"/>
    <n v="0"/>
    <n v="1.6"/>
    <n v="0"/>
    <n v="0"/>
    <n v="0"/>
    <n v="0"/>
    <n v="1.6"/>
    <n v="0"/>
    <n v="1.6"/>
    <n v="0"/>
    <n v="0"/>
    <n v="100"/>
    <n v="0"/>
    <n v="0.06"/>
    <n v="0"/>
    <n v="0.06"/>
    <x v="9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.2"/>
    <n v="3.8"/>
    <n v="0"/>
    <n v="0"/>
    <n v="0"/>
    <n v="0"/>
    <n v="3.8"/>
    <n v="0"/>
    <n v="3.8"/>
    <n v="0"/>
    <n v="0"/>
    <n v="100"/>
    <n v="0"/>
    <n v="22.1"/>
    <n v="0"/>
    <n v="0"/>
    <n v="0"/>
    <n v="0"/>
    <n v="22.1"/>
    <n v="0"/>
    <n v="22.1"/>
    <n v="0"/>
    <n v="0"/>
    <n v="100"/>
    <n v="0"/>
    <n v="0.17"/>
    <n v="0"/>
    <n v="0.17"/>
    <x v="9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4.2"/>
    <n v="1.4"/>
    <n v="0"/>
    <n v="0"/>
    <n v="0"/>
    <n v="0"/>
    <n v="1.4"/>
    <n v="0"/>
    <n v="1.4"/>
    <n v="0"/>
    <n v="0"/>
    <n v="100"/>
    <n v="0"/>
    <n v="16.100000000000001"/>
    <n v="0"/>
    <n v="0"/>
    <n v="0"/>
    <n v="0"/>
    <n v="16.100000000000001"/>
    <n v="0"/>
    <n v="16.100000000000001"/>
    <n v="0"/>
    <n v="0"/>
    <n v="100"/>
    <n v="0"/>
    <n v="0.09"/>
    <n v="0"/>
    <n v="0.09"/>
    <x v="9"/>
  </r>
  <r>
    <n v="4.3"/>
    <n v="5"/>
    <n v="0"/>
    <n v="0"/>
    <n v="0"/>
    <n v="0"/>
    <n v="5"/>
    <n v="0"/>
    <n v="5"/>
    <n v="0"/>
    <n v="0"/>
    <n v="100"/>
    <n v="0"/>
    <n v="49"/>
    <n v="0"/>
    <n v="0"/>
    <n v="0"/>
    <n v="0"/>
    <n v="49"/>
    <n v="0"/>
    <n v="49"/>
    <n v="0"/>
    <n v="0"/>
    <n v="100"/>
    <n v="0"/>
    <n v="0.1"/>
    <n v="0"/>
    <n v="0.1"/>
    <x v="9"/>
  </r>
  <r>
    <n v="5.0999999999999996"/>
    <n v="8.1999999999999993"/>
    <n v="0"/>
    <n v="0"/>
    <n v="0"/>
    <n v="0"/>
    <n v="8.1999999999999993"/>
    <n v="0"/>
    <n v="8.1999999999999993"/>
    <n v="0"/>
    <n v="0"/>
    <n v="100"/>
    <n v="0"/>
    <n v="86.2"/>
    <n v="0"/>
    <n v="0"/>
    <n v="0"/>
    <n v="0"/>
    <n v="86.2"/>
    <n v="0"/>
    <n v="86.2"/>
    <n v="0"/>
    <n v="0"/>
    <n v="100"/>
    <n v="0"/>
    <n v="0.1"/>
    <n v="0"/>
    <n v="0.1"/>
    <x v="9"/>
  </r>
  <r>
    <n v="5.2"/>
    <n v="13.3"/>
    <n v="0"/>
    <n v="0"/>
    <n v="0"/>
    <n v="0"/>
    <n v="13.3"/>
    <n v="0"/>
    <n v="13.3"/>
    <n v="0"/>
    <n v="0"/>
    <n v="100"/>
    <n v="0"/>
    <n v="83.5"/>
    <n v="0"/>
    <n v="0"/>
    <n v="0"/>
    <n v="0"/>
    <n v="83.5"/>
    <n v="0"/>
    <n v="83.5"/>
    <n v="0"/>
    <n v="0"/>
    <n v="100"/>
    <n v="0"/>
    <n v="0.16"/>
    <n v="0"/>
    <n v="0.16"/>
    <x v="9"/>
  </r>
  <r>
    <n v="6.1"/>
    <n v="10.3"/>
    <n v="0"/>
    <n v="0"/>
    <n v="0"/>
    <n v="0"/>
    <n v="10.3"/>
    <n v="0"/>
    <n v="10.3"/>
    <n v="0"/>
    <n v="0"/>
    <n v="100"/>
    <n v="0"/>
    <n v="54.6"/>
    <n v="0"/>
    <n v="0"/>
    <n v="0"/>
    <n v="0"/>
    <n v="54.6"/>
    <n v="0"/>
    <n v="54.6"/>
    <n v="0"/>
    <n v="0"/>
    <n v="100"/>
    <n v="0"/>
    <n v="0.19"/>
    <n v="0"/>
    <n v="0.19"/>
    <x v="9"/>
  </r>
  <r>
    <n v="6.2"/>
    <n v="0.8"/>
    <n v="0"/>
    <n v="0"/>
    <n v="0"/>
    <n v="0"/>
    <n v="0.8"/>
    <n v="0"/>
    <n v="0.8"/>
    <n v="0"/>
    <n v="0"/>
    <n v="100"/>
    <n v="0"/>
    <n v="9.4"/>
    <n v="0"/>
    <n v="0"/>
    <n v="0"/>
    <n v="0"/>
    <n v="9.4"/>
    <n v="0"/>
    <n v="9.4"/>
    <n v="0"/>
    <n v="0"/>
    <n v="100"/>
    <n v="0"/>
    <n v="0.08"/>
    <n v="0"/>
    <n v="0.08"/>
    <x v="9"/>
  </r>
  <r>
    <n v="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7.3"/>
    <n v="16.8"/>
    <n v="0"/>
    <n v="0"/>
    <n v="0"/>
    <n v="0"/>
    <n v="16.8"/>
    <n v="0"/>
    <n v="16.8"/>
    <n v="0"/>
    <n v="0"/>
    <n v="100"/>
    <n v="0"/>
    <n v="49.1"/>
    <n v="0"/>
    <n v="0"/>
    <n v="0"/>
    <n v="0"/>
    <n v="49.1"/>
    <n v="0"/>
    <n v="49.1"/>
    <n v="0"/>
    <n v="0"/>
    <n v="100"/>
    <n v="0"/>
    <n v="0.34"/>
    <n v="0"/>
    <n v="0.34"/>
    <x v="9"/>
  </r>
  <r>
    <n v="8.1"/>
    <n v="18"/>
    <n v="0"/>
    <n v="0"/>
    <n v="0"/>
    <n v="0"/>
    <n v="18"/>
    <n v="0"/>
    <n v="18"/>
    <n v="0"/>
    <n v="0"/>
    <n v="100"/>
    <n v="0"/>
    <n v="66.2"/>
    <n v="0"/>
    <n v="0"/>
    <n v="0"/>
    <n v="0"/>
    <n v="66.2"/>
    <n v="0"/>
    <n v="66.2"/>
    <n v="0"/>
    <n v="0"/>
    <n v="100"/>
    <n v="0"/>
    <n v="0.27"/>
    <n v="0"/>
    <n v="0.27"/>
    <x v="9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8.3000000000000007"/>
    <n v="2.2999999999999998"/>
    <n v="0"/>
    <n v="0"/>
    <n v="0"/>
    <n v="0"/>
    <n v="2.2999999999999998"/>
    <n v="0"/>
    <n v="2.2999999999999998"/>
    <n v="0"/>
    <n v="0"/>
    <n v="100"/>
    <n v="0"/>
    <n v="10"/>
    <n v="0"/>
    <n v="0"/>
    <n v="0"/>
    <n v="0"/>
    <n v="10"/>
    <n v="0"/>
    <n v="10"/>
    <n v="0"/>
    <n v="0"/>
    <n v="100"/>
    <n v="0"/>
    <n v="0.23"/>
    <n v="0"/>
    <n v="0.23"/>
    <x v="9"/>
  </r>
  <r>
    <n v="8.4"/>
    <n v="2.8"/>
    <n v="0"/>
    <n v="0"/>
    <n v="0"/>
    <n v="0"/>
    <n v="2.8"/>
    <n v="0"/>
    <n v="2.8"/>
    <n v="0"/>
    <n v="0"/>
    <n v="100"/>
    <n v="0"/>
    <n v="9.1"/>
    <n v="0"/>
    <n v="0"/>
    <n v="0"/>
    <n v="0"/>
    <n v="9.1"/>
    <n v="0"/>
    <n v="9.1"/>
    <n v="0"/>
    <n v="0"/>
    <n v="100"/>
    <n v="0"/>
    <n v="0.3"/>
    <n v="0"/>
    <n v="0.3"/>
    <x v="9"/>
  </r>
  <r>
    <n v="9.1"/>
    <n v="19.8"/>
    <n v="0"/>
    <n v="0"/>
    <n v="0"/>
    <n v="32.299999999999997"/>
    <n v="19.8"/>
    <n v="32.299999999999997"/>
    <n v="52.1"/>
    <n v="0"/>
    <n v="0"/>
    <n v="38"/>
    <n v="62"/>
    <n v="70.5"/>
    <n v="0"/>
    <n v="0"/>
    <n v="0"/>
    <n v="74.400000000000006"/>
    <n v="70.5"/>
    <n v="74.400000000000006"/>
    <n v="144.80000000000001"/>
    <n v="0"/>
    <n v="0"/>
    <n v="49"/>
    <n v="51"/>
    <n v="0.28000000000000003"/>
    <n v="0.43"/>
    <n v="0.36"/>
    <x v="9"/>
  </r>
  <r>
    <n v="9.1999999999999993"/>
    <n v="0"/>
    <n v="0"/>
    <n v="0"/>
    <n v="0"/>
    <n v="0"/>
    <n v="0"/>
    <n v="0"/>
    <n v="0"/>
    <n v="0"/>
    <n v="0"/>
    <n v="100"/>
    <n v="0"/>
    <n v="0.4"/>
    <n v="0"/>
    <n v="0"/>
    <n v="0"/>
    <n v="0"/>
    <n v="0.4"/>
    <n v="0"/>
    <n v="0.4"/>
    <n v="0"/>
    <n v="0"/>
    <n v="100"/>
    <n v="0"/>
    <n v="7.0000000000000007E-2"/>
    <n v="0"/>
    <n v="7.0000000000000007E-2"/>
    <x v="9"/>
  </r>
  <r>
    <n v="9.3000000000000007"/>
    <n v="51.7"/>
    <n v="0"/>
    <n v="0"/>
    <n v="0"/>
    <n v="50"/>
    <n v="51.7"/>
    <n v="50"/>
    <n v="101.7"/>
    <n v="0"/>
    <n v="0"/>
    <n v="51"/>
    <n v="49"/>
    <n v="153.1"/>
    <n v="0"/>
    <n v="0"/>
    <n v="0"/>
    <n v="101.3"/>
    <n v="153.1"/>
    <n v="101.3"/>
    <n v="254.4"/>
    <n v="0"/>
    <n v="0"/>
    <n v="60"/>
    <n v="40"/>
    <n v="0.34"/>
    <n v="0.49"/>
    <n v="0.4"/>
    <x v="9"/>
  </r>
  <r>
    <n v="10.1"/>
    <n v="14.6"/>
    <n v="0"/>
    <n v="0"/>
    <n v="0"/>
    <n v="46.1"/>
    <n v="14.6"/>
    <n v="46.1"/>
    <n v="60.7"/>
    <n v="0"/>
    <n v="0"/>
    <n v="24"/>
    <n v="76"/>
    <n v="55.7"/>
    <n v="0"/>
    <n v="0"/>
    <n v="0"/>
    <n v="97.1"/>
    <n v="55.7"/>
    <n v="97.1"/>
    <n v="152.9"/>
    <n v="0"/>
    <n v="0"/>
    <n v="36"/>
    <n v="64"/>
    <n v="0.26"/>
    <n v="0.47"/>
    <n v="0.4"/>
    <x v="9"/>
  </r>
  <r>
    <n v="10.199999999999999"/>
    <n v="0"/>
    <n v="11"/>
    <n v="11"/>
    <n v="21.9"/>
    <n v="6"/>
    <n v="11"/>
    <n v="17"/>
    <n v="27.9"/>
    <n v="50"/>
    <n v="50"/>
    <n v="39"/>
    <n v="61"/>
    <n v="0"/>
    <n v="40.5"/>
    <n v="40.5"/>
    <n v="81"/>
    <n v="18.2"/>
    <n v="40.5"/>
    <n v="58.7"/>
    <n v="99.1"/>
    <n v="50"/>
    <n v="50"/>
    <n v="41"/>
    <n v="59"/>
    <n v="0.27"/>
    <n v="0.28999999999999998"/>
    <n v="0.28000000000000003"/>
    <x v="9"/>
  </r>
  <r>
    <n v="10.3"/>
    <n v="1.7"/>
    <n v="0"/>
    <n v="0"/>
    <n v="0"/>
    <n v="21.5"/>
    <n v="1.7"/>
    <n v="21.5"/>
    <n v="23.2"/>
    <n v="0"/>
    <n v="0"/>
    <n v="7"/>
    <n v="93"/>
    <n v="10.9"/>
    <n v="0"/>
    <n v="0"/>
    <n v="0"/>
    <n v="46.1"/>
    <n v="10.9"/>
    <n v="46.1"/>
    <n v="56.9"/>
    <n v="0"/>
    <n v="0"/>
    <n v="19"/>
    <n v="81"/>
    <n v="0.16"/>
    <n v="0.47"/>
    <n v="0.41"/>
    <x v="9"/>
  </r>
  <r>
    <n v="10.4"/>
    <n v="1.3"/>
    <n v="0"/>
    <n v="0"/>
    <n v="0"/>
    <n v="18.3"/>
    <n v="1.3"/>
    <n v="18.3"/>
    <n v="19.7"/>
    <n v="0"/>
    <n v="0"/>
    <n v="7"/>
    <n v="93"/>
    <n v="10.199999999999999"/>
    <n v="0"/>
    <n v="0"/>
    <n v="0"/>
    <n v="28.2"/>
    <n v="10.199999999999999"/>
    <n v="28.2"/>
    <n v="38.4"/>
    <n v="0"/>
    <n v="0"/>
    <n v="27"/>
    <n v="73"/>
    <n v="0.13"/>
    <n v="0.65"/>
    <n v="0.51"/>
    <x v="9"/>
  </r>
  <r>
    <n v="10.5"/>
    <n v="0.6"/>
    <n v="14.6"/>
    <n v="34"/>
    <n v="48.6"/>
    <n v="4.7"/>
    <n v="15.1"/>
    <n v="38.700000000000003"/>
    <n v="53.8"/>
    <n v="30"/>
    <n v="70"/>
    <n v="28"/>
    <n v="72"/>
    <n v="5.4"/>
    <n v="32.1"/>
    <n v="74.8"/>
    <n v="106.9"/>
    <n v="14.4"/>
    <n v="37.4"/>
    <n v="89.2"/>
    <n v="126.6"/>
    <n v="30"/>
    <n v="70"/>
    <n v="30"/>
    <n v="70"/>
    <n v="0.4"/>
    <n v="0.43"/>
    <n v="0.43"/>
    <x v="9"/>
  </r>
  <r>
    <n v="10.6"/>
    <n v="0.7"/>
    <n v="3.6"/>
    <n v="5.4"/>
    <n v="9"/>
    <n v="7.5"/>
    <n v="4.3"/>
    <n v="12.8"/>
    <n v="17.100000000000001"/>
    <n v="40"/>
    <n v="60"/>
    <n v="25"/>
    <n v="75"/>
    <n v="7.8"/>
    <n v="14.2"/>
    <n v="21.3"/>
    <n v="35.6"/>
    <n v="22.6"/>
    <n v="22"/>
    <n v="44"/>
    <n v="66"/>
    <n v="40"/>
    <n v="60"/>
    <n v="33"/>
    <n v="67"/>
    <n v="0.2"/>
    <n v="0.28999999999999998"/>
    <n v="0.26"/>
    <x v="9"/>
  </r>
  <r>
    <n v="11.1"/>
    <n v="21.1"/>
    <n v="0"/>
    <n v="0"/>
    <n v="0"/>
    <n v="49.5"/>
    <n v="21.1"/>
    <n v="49.5"/>
    <n v="70.599999999999994"/>
    <n v="0"/>
    <n v="0"/>
    <n v="30"/>
    <n v="70"/>
    <n v="87.2"/>
    <n v="0"/>
    <n v="0"/>
    <n v="0"/>
    <n v="93.9"/>
    <n v="87.2"/>
    <n v="93.9"/>
    <n v="181"/>
    <n v="0"/>
    <n v="0"/>
    <n v="48"/>
    <n v="52"/>
    <n v="0.24"/>
    <n v="0.53"/>
    <n v="0.39"/>
    <x v="9"/>
  </r>
  <r>
    <n v="11.2"/>
    <n v="37.4"/>
    <n v="0"/>
    <n v="0"/>
    <n v="0"/>
    <n v="32.299999999999997"/>
    <n v="37.4"/>
    <n v="32.299999999999997"/>
    <n v="69.7"/>
    <n v="0"/>
    <n v="0"/>
    <n v="54"/>
    <n v="46"/>
    <n v="71.8"/>
    <n v="0"/>
    <n v="0"/>
    <n v="0"/>
    <n v="57.7"/>
    <n v="71.8"/>
    <n v="57.7"/>
    <n v="129.5"/>
    <n v="0"/>
    <n v="0"/>
    <n v="55"/>
    <n v="45"/>
    <n v="0.52"/>
    <n v="0.56000000000000005"/>
    <n v="0.54"/>
    <x v="9"/>
  </r>
  <r>
    <n v="11.3"/>
    <n v="1.7"/>
    <n v="0"/>
    <n v="0"/>
    <n v="0"/>
    <n v="3.4"/>
    <n v="1.7"/>
    <n v="3.4"/>
    <n v="5.2"/>
    <n v="0"/>
    <n v="0"/>
    <n v="34"/>
    <n v="66"/>
    <n v="7.4"/>
    <n v="0"/>
    <n v="0"/>
    <n v="0"/>
    <n v="10.199999999999999"/>
    <n v="7.4"/>
    <n v="10.199999999999999"/>
    <n v="17.600000000000001"/>
    <n v="0"/>
    <n v="0"/>
    <n v="42"/>
    <n v="58"/>
    <n v="0.24"/>
    <n v="0.34"/>
    <n v="0.28999999999999998"/>
    <x v="9"/>
  </r>
  <r>
    <n v="12.1"/>
    <n v="7.1"/>
    <n v="13.9"/>
    <n v="20.8"/>
    <n v="34.6"/>
    <n v="6.9"/>
    <n v="20.9"/>
    <n v="27.7"/>
    <n v="48.6"/>
    <n v="40"/>
    <n v="60"/>
    <n v="43"/>
    <n v="57"/>
    <n v="23.7"/>
    <n v="39.799999999999997"/>
    <n v="59.7"/>
    <n v="99.5"/>
    <n v="17.5"/>
    <n v="63.5"/>
    <n v="77.2"/>
    <n v="140.69999999999999"/>
    <n v="40"/>
    <n v="60"/>
    <n v="45"/>
    <n v="55"/>
    <n v="0.33"/>
    <n v="0.36"/>
    <n v="0.35"/>
    <x v="9"/>
  </r>
  <r>
    <n v="13.1"/>
    <n v="10.6"/>
    <n v="0"/>
    <n v="0"/>
    <n v="0"/>
    <n v="1.9"/>
    <n v="10.6"/>
    <n v="1.9"/>
    <n v="12.5"/>
    <n v="0"/>
    <n v="0"/>
    <n v="85"/>
    <n v="15"/>
    <n v="46.6"/>
    <n v="0"/>
    <n v="0"/>
    <n v="0"/>
    <n v="7.7"/>
    <n v="46.6"/>
    <n v="7.7"/>
    <n v="54.3"/>
    <n v="0"/>
    <n v="0"/>
    <n v="86"/>
    <n v="14"/>
    <n v="0.23"/>
    <n v="0.25"/>
    <n v="0.23"/>
    <x v="9"/>
  </r>
  <r>
    <n v="13.2"/>
    <n v="1.2"/>
    <n v="4.3"/>
    <n v="6.4"/>
    <n v="10.7"/>
    <n v="2.9"/>
    <n v="5.5"/>
    <n v="9.3000000000000007"/>
    <n v="14.8"/>
    <n v="40"/>
    <n v="60"/>
    <n v="37"/>
    <n v="63"/>
    <n v="7"/>
    <n v="11.8"/>
    <n v="17.7"/>
    <n v="29.6"/>
    <n v="9.1"/>
    <n v="18.8"/>
    <n v="26.9"/>
    <n v="45.7"/>
    <n v="40"/>
    <n v="60"/>
    <n v="41"/>
    <n v="59"/>
    <n v="0.28999999999999998"/>
    <n v="0.35"/>
    <n v="0.32"/>
    <x v="9"/>
  </r>
  <r>
    <n v="14.1"/>
    <n v="55.7"/>
    <n v="0"/>
    <n v="0"/>
    <n v="0"/>
    <n v="57.5"/>
    <n v="55.7"/>
    <n v="57.5"/>
    <n v="113.2"/>
    <n v="0"/>
    <n v="0"/>
    <n v="49"/>
    <n v="51"/>
    <n v="170.4"/>
    <n v="0"/>
    <n v="0"/>
    <n v="0"/>
    <n v="113.2"/>
    <n v="170.4"/>
    <n v="113.2"/>
    <n v="283.60000000000002"/>
    <n v="0"/>
    <n v="0"/>
    <n v="60"/>
    <n v="40"/>
    <n v="0.33"/>
    <n v="0.51"/>
    <n v="0.4"/>
    <x v="9"/>
  </r>
  <r>
    <n v="15.1"/>
    <n v="7.6"/>
    <n v="2.7"/>
    <n v="2.7"/>
    <n v="5.3"/>
    <n v="2.7"/>
    <n v="10.3"/>
    <n v="5.3"/>
    <n v="15.6"/>
    <n v="50"/>
    <n v="50"/>
    <n v="66"/>
    <n v="34"/>
    <n v="33.200000000000003"/>
    <n v="6.3"/>
    <n v="6.3"/>
    <n v="12.6"/>
    <n v="2.5"/>
    <n v="39.5"/>
    <n v="8.8000000000000007"/>
    <n v="48.4"/>
    <n v="50"/>
    <n v="50"/>
    <n v="82"/>
    <n v="18"/>
    <n v="0.26"/>
    <n v="0.6"/>
    <n v="0.32"/>
    <x v="9"/>
  </r>
  <r>
    <n v="15.2"/>
    <n v="11.3"/>
    <n v="4"/>
    <n v="6"/>
    <n v="10"/>
    <n v="32.9"/>
    <n v="15.3"/>
    <n v="38.9"/>
    <n v="54.2"/>
    <n v="40"/>
    <n v="60"/>
    <n v="28"/>
    <n v="72"/>
    <n v="50.6"/>
    <n v="11.6"/>
    <n v="17.399999999999999"/>
    <n v="29"/>
    <n v="79"/>
    <n v="62.2"/>
    <n v="96.5"/>
    <n v="158.6"/>
    <n v="40"/>
    <n v="60"/>
    <n v="39"/>
    <n v="61"/>
    <n v="0.25"/>
    <n v="0.4"/>
    <n v="0.34"/>
    <x v="9"/>
  </r>
  <r>
    <n v="15.3"/>
    <n v="0.2"/>
    <n v="2.4"/>
    <n v="9.8000000000000007"/>
    <n v="12.2"/>
    <n v="0.5"/>
    <n v="2.6"/>
    <n v="10.3"/>
    <n v="12.9"/>
    <n v="20"/>
    <n v="80"/>
    <n v="20"/>
    <n v="80"/>
    <n v="2"/>
    <n v="7.6"/>
    <n v="30.6"/>
    <n v="38.200000000000003"/>
    <n v="2.4"/>
    <n v="9.6999999999999993"/>
    <n v="32.9"/>
    <n v="42.6"/>
    <n v="20"/>
    <n v="80"/>
    <n v="23"/>
    <n v="77"/>
    <n v="0.27"/>
    <n v="0.31"/>
    <n v="0.3"/>
    <x v="9"/>
  </r>
  <r>
    <n v="15.4"/>
    <n v="9.9"/>
    <n v="0"/>
    <n v="0"/>
    <n v="0"/>
    <n v="14.1"/>
    <n v="9.9"/>
    <n v="14.1"/>
    <n v="24"/>
    <n v="0"/>
    <n v="0"/>
    <n v="41"/>
    <n v="59"/>
    <n v="40.299999999999997"/>
    <n v="0"/>
    <n v="0"/>
    <n v="0"/>
    <n v="30.9"/>
    <n v="40.299999999999997"/>
    <n v="30.9"/>
    <n v="71.2"/>
    <n v="0"/>
    <n v="0"/>
    <n v="57"/>
    <n v="43"/>
    <n v="0.25"/>
    <n v="0.46"/>
    <n v="0.34"/>
    <x v="9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16.2"/>
    <n v="36.200000000000003"/>
    <n v="0"/>
    <n v="0"/>
    <n v="0"/>
    <n v="44.1"/>
    <n v="36.200000000000003"/>
    <n v="44.1"/>
    <n v="80.400000000000006"/>
    <n v="0"/>
    <n v="0"/>
    <n v="45"/>
    <n v="55"/>
    <n v="117.6"/>
    <n v="0"/>
    <n v="0"/>
    <n v="0"/>
    <n v="80.5"/>
    <n v="117.6"/>
    <n v="80.5"/>
    <n v="198"/>
    <n v="0"/>
    <n v="0"/>
    <n v="59"/>
    <n v="41"/>
    <n v="0.31"/>
    <n v="0.55000000000000004"/>
    <n v="0.41"/>
    <x v="9"/>
  </r>
  <r>
    <n v="16.3"/>
    <n v="3"/>
    <n v="0"/>
    <n v="0"/>
    <n v="0"/>
    <n v="0"/>
    <n v="3"/>
    <n v="0"/>
    <n v="3"/>
    <n v="0"/>
    <n v="0"/>
    <n v="100"/>
    <n v="0"/>
    <n v="18.3"/>
    <n v="0"/>
    <n v="0"/>
    <n v="0"/>
    <n v="0"/>
    <n v="18.3"/>
    <n v="0"/>
    <n v="18.3"/>
    <n v="0"/>
    <n v="0"/>
    <n v="100"/>
    <n v="0"/>
    <n v="0.16"/>
    <n v="0"/>
    <n v="0.16"/>
    <x v="9"/>
  </r>
  <r>
    <n v="16.399999999999999"/>
    <n v="6.1"/>
    <n v="0"/>
    <n v="0"/>
    <n v="0"/>
    <n v="0.9"/>
    <n v="6.1"/>
    <n v="0.9"/>
    <n v="6.9"/>
    <n v="0"/>
    <n v="0"/>
    <n v="88"/>
    <n v="12"/>
    <n v="50"/>
    <n v="0"/>
    <n v="0"/>
    <n v="0"/>
    <n v="3"/>
    <n v="50"/>
    <n v="3"/>
    <n v="53.1"/>
    <n v="0"/>
    <n v="0"/>
    <n v="94"/>
    <n v="6"/>
    <n v="0.12"/>
    <n v="0.28000000000000003"/>
    <n v="0.13"/>
    <x v="9"/>
  </r>
  <r>
    <n v="17.100000000000001"/>
    <n v="5"/>
    <n v="0"/>
    <n v="0"/>
    <n v="0"/>
    <n v="11.2"/>
    <n v="5"/>
    <n v="11.2"/>
    <n v="16.2"/>
    <n v="0"/>
    <n v="0"/>
    <n v="31"/>
    <n v="69"/>
    <n v="47.5"/>
    <n v="0"/>
    <n v="0"/>
    <n v="0"/>
    <n v="32"/>
    <n v="47.5"/>
    <n v="32"/>
    <n v="79.400000000000006"/>
    <n v="0"/>
    <n v="0"/>
    <n v="60"/>
    <n v="40"/>
    <n v="0.11"/>
    <n v="0.35"/>
    <n v="0.2"/>
    <x v="9"/>
  </r>
  <r>
    <n v="17.2"/>
    <n v="8.1999999999999993"/>
    <n v="0"/>
    <n v="0"/>
    <n v="0"/>
    <n v="9.5"/>
    <n v="8.1999999999999993"/>
    <n v="9.5"/>
    <n v="17.7"/>
    <n v="0"/>
    <n v="0"/>
    <n v="46"/>
    <n v="54"/>
    <n v="49.7"/>
    <n v="0"/>
    <n v="0"/>
    <n v="0"/>
    <n v="26.9"/>
    <n v="49.7"/>
    <n v="26.9"/>
    <n v="76.599999999999994"/>
    <n v="0"/>
    <n v="0"/>
    <n v="65"/>
    <n v="35"/>
    <n v="0.17"/>
    <n v="0.35"/>
    <n v="0.23"/>
    <x v="9"/>
  </r>
  <r>
    <n v="17.3"/>
    <n v="8.9"/>
    <n v="0"/>
    <n v="0"/>
    <n v="0"/>
    <n v="0"/>
    <n v="8.9"/>
    <n v="0"/>
    <n v="8.9"/>
    <n v="0"/>
    <n v="0"/>
    <n v="100"/>
    <n v="0"/>
    <n v="60.4"/>
    <n v="0"/>
    <n v="0"/>
    <n v="0"/>
    <n v="0"/>
    <n v="60.4"/>
    <n v="0"/>
    <n v="60.4"/>
    <n v="0"/>
    <n v="0"/>
    <n v="100"/>
    <n v="0"/>
    <n v="0.15"/>
    <n v="0"/>
    <n v="0.15"/>
    <x v="9"/>
  </r>
  <r>
    <n v="18.100000000000001"/>
    <n v="2.8"/>
    <n v="0"/>
    <n v="0"/>
    <n v="0"/>
    <n v="1.8"/>
    <n v="2.8"/>
    <n v="1.8"/>
    <n v="4.5"/>
    <n v="0"/>
    <n v="0"/>
    <n v="61"/>
    <n v="39"/>
    <n v="26.2"/>
    <n v="0"/>
    <n v="0"/>
    <n v="0"/>
    <n v="4.0999999999999996"/>
    <n v="26.2"/>
    <n v="4.0999999999999996"/>
    <n v="30.4"/>
    <n v="0"/>
    <n v="0"/>
    <n v="86"/>
    <n v="14"/>
    <n v="0.11"/>
    <n v="0.42"/>
    <n v="0.15"/>
    <x v="9"/>
  </r>
  <r>
    <n v="18.2"/>
    <n v="1.1000000000000001"/>
    <n v="0"/>
    <n v="0"/>
    <n v="0"/>
    <n v="4.4000000000000004"/>
    <n v="1.1000000000000001"/>
    <n v="4.4000000000000004"/>
    <n v="5.5"/>
    <n v="0"/>
    <n v="0"/>
    <n v="20"/>
    <n v="80"/>
    <n v="15.2"/>
    <n v="0"/>
    <n v="0"/>
    <n v="0"/>
    <n v="4.2"/>
    <n v="15.2"/>
    <n v="4.2"/>
    <n v="19.399999999999999"/>
    <n v="0"/>
    <n v="0"/>
    <n v="78"/>
    <n v="22"/>
    <n v="7.0000000000000007E-2"/>
    <n v="1.05"/>
    <n v="0.28000000000000003"/>
    <x v="9"/>
  </r>
  <r>
    <n v="19.100000000000001"/>
    <n v="17"/>
    <n v="0"/>
    <n v="0"/>
    <n v="0"/>
    <n v="129.19999999999999"/>
    <n v="17"/>
    <n v="129.19999999999999"/>
    <n v="146.19999999999999"/>
    <n v="0"/>
    <n v="0"/>
    <n v="12"/>
    <n v="88"/>
    <n v="128.1"/>
    <n v="0"/>
    <n v="0"/>
    <n v="0"/>
    <n v="191.4"/>
    <n v="128.1"/>
    <n v="191.4"/>
    <n v="319.39999999999998"/>
    <n v="0"/>
    <n v="0"/>
    <n v="40"/>
    <n v="60"/>
    <n v="0.13"/>
    <n v="0.68"/>
    <n v="0.46"/>
    <x v="9"/>
  </r>
  <r>
    <n v="19.2"/>
    <n v="8.3000000000000007"/>
    <n v="0"/>
    <n v="0"/>
    <n v="0"/>
    <n v="33.5"/>
    <n v="8.3000000000000007"/>
    <n v="33.5"/>
    <n v="41.9"/>
    <n v="0"/>
    <n v="0"/>
    <n v="20"/>
    <n v="80"/>
    <n v="75.3"/>
    <n v="0"/>
    <n v="0"/>
    <n v="0"/>
    <n v="60"/>
    <n v="75.3"/>
    <n v="60"/>
    <n v="135.30000000000001"/>
    <n v="0"/>
    <n v="0"/>
    <n v="56"/>
    <n v="44"/>
    <n v="0.11"/>
    <n v="0.56000000000000005"/>
    <n v="0.31"/>
    <x v="9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0.2"/>
    <n v="1.9"/>
    <n v="0"/>
    <n v="0"/>
    <n v="0"/>
    <n v="0"/>
    <n v="1.9"/>
    <n v="0"/>
    <n v="1.9"/>
    <n v="0"/>
    <n v="0"/>
    <n v="100"/>
    <n v="0"/>
    <n v="9.8000000000000007"/>
    <n v="0"/>
    <n v="0"/>
    <n v="0"/>
    <n v="0"/>
    <n v="9.8000000000000007"/>
    <n v="0"/>
    <n v="9.8000000000000007"/>
    <n v="0"/>
    <n v="0"/>
    <n v="100"/>
    <n v="0"/>
    <n v="0.19"/>
    <n v="0"/>
    <n v="0.19"/>
    <x v="9"/>
  </r>
  <r>
    <n v="21.1"/>
    <n v="4"/>
    <n v="0"/>
    <n v="0"/>
    <n v="0"/>
    <n v="4.7"/>
    <n v="4"/>
    <n v="4.7"/>
    <n v="8.6999999999999993"/>
    <n v="0"/>
    <n v="0"/>
    <n v="46"/>
    <n v="54"/>
    <n v="37.799999999999997"/>
    <n v="0"/>
    <n v="0"/>
    <n v="0"/>
    <n v="15.9"/>
    <n v="37.799999999999997"/>
    <n v="15.9"/>
    <n v="53.7"/>
    <n v="0"/>
    <n v="0"/>
    <n v="70"/>
    <n v="30"/>
    <n v="0.11"/>
    <n v="0.3"/>
    <n v="0.16"/>
    <x v="9"/>
  </r>
  <r>
    <n v="21.2"/>
    <n v="2.5"/>
    <n v="0"/>
    <n v="0"/>
    <n v="0"/>
    <n v="7.4"/>
    <n v="2.5"/>
    <n v="7.4"/>
    <n v="9.8000000000000007"/>
    <n v="0"/>
    <n v="0"/>
    <n v="25"/>
    <n v="75"/>
    <n v="21.2"/>
    <n v="0"/>
    <n v="0"/>
    <n v="0"/>
    <n v="18.899999999999999"/>
    <n v="21.2"/>
    <n v="18.899999999999999"/>
    <n v="40.1"/>
    <n v="0"/>
    <n v="0"/>
    <n v="53"/>
    <n v="47"/>
    <n v="0.12"/>
    <n v="0.39"/>
    <n v="0.25"/>
    <x v="9"/>
  </r>
  <r>
    <n v="22.1"/>
    <n v="1.9"/>
    <n v="0"/>
    <n v="0"/>
    <n v="0"/>
    <n v="0.2"/>
    <n v="1.9"/>
    <n v="0.2"/>
    <n v="2.1"/>
    <n v="0"/>
    <n v="0"/>
    <n v="92"/>
    <n v="8"/>
    <n v="12.2"/>
    <n v="0"/>
    <n v="0"/>
    <n v="0"/>
    <n v="0.9"/>
    <n v="12.2"/>
    <n v="0.9"/>
    <n v="13.1"/>
    <n v="0"/>
    <n v="0"/>
    <n v="93"/>
    <n v="7"/>
    <n v="0.16"/>
    <n v="0.19"/>
    <n v="0.16"/>
    <x v="9"/>
  </r>
  <r>
    <n v="22.2"/>
    <n v="5.0999999999999996"/>
    <n v="0"/>
    <n v="0"/>
    <n v="0"/>
    <n v="7.8"/>
    <n v="5.0999999999999996"/>
    <n v="7.8"/>
    <n v="12.9"/>
    <n v="0"/>
    <n v="0"/>
    <n v="40"/>
    <n v="60"/>
    <n v="52.6"/>
    <n v="0"/>
    <n v="0"/>
    <n v="0"/>
    <n v="15.5"/>
    <n v="52.6"/>
    <n v="15.5"/>
    <n v="68.099999999999994"/>
    <n v="0"/>
    <n v="0"/>
    <n v="77"/>
    <n v="23"/>
    <n v="0.1"/>
    <n v="0.5"/>
    <n v="0.19"/>
    <x v="9"/>
  </r>
  <r>
    <n v="23.1"/>
    <n v="3.3"/>
    <n v="0"/>
    <n v="0"/>
    <n v="0"/>
    <n v="0.5"/>
    <n v="3.3"/>
    <n v="0.5"/>
    <n v="3.9"/>
    <n v="0"/>
    <n v="0"/>
    <n v="87"/>
    <n v="13"/>
    <n v="32.4"/>
    <n v="0"/>
    <n v="0"/>
    <n v="0"/>
    <n v="2.1"/>
    <n v="32.4"/>
    <n v="2.1"/>
    <n v="34.5"/>
    <n v="0"/>
    <n v="0"/>
    <n v="94"/>
    <n v="6"/>
    <n v="0.1"/>
    <n v="0.25"/>
    <n v="0.11"/>
    <x v="9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5.2"/>
    <n v="0.2"/>
    <n v="0"/>
    <n v="0"/>
    <n v="0"/>
    <n v="8.1"/>
    <n v="0.2"/>
    <n v="8.1"/>
    <n v="8.3000000000000007"/>
    <n v="0"/>
    <n v="0"/>
    <n v="3"/>
    <n v="97"/>
    <n v="2.9"/>
    <n v="0"/>
    <n v="0"/>
    <n v="0"/>
    <n v="32.200000000000003"/>
    <n v="2.9"/>
    <n v="32.200000000000003"/>
    <n v="35.200000000000003"/>
    <n v="0"/>
    <n v="0"/>
    <n v="8"/>
    <n v="92"/>
    <n v="7.0000000000000007E-2"/>
    <n v="0.25"/>
    <n v="0.24"/>
    <x v="9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2.1"/>
    <n v="2.1"/>
    <n v="0"/>
    <n v="0"/>
    <n v="0"/>
    <n v="0"/>
    <n v="2.1"/>
    <n v="0"/>
    <n v="2.1"/>
    <n v="0"/>
    <n v="0"/>
    <n v="100"/>
    <n v="0"/>
    <n v="11.2"/>
    <n v="0"/>
    <n v="0"/>
    <n v="0"/>
    <n v="0"/>
    <n v="11.2"/>
    <n v="0"/>
    <n v="11.2"/>
    <n v="0"/>
    <n v="0"/>
    <n v="100"/>
    <n v="0"/>
    <n v="0.19"/>
    <n v="0"/>
    <n v="0.19"/>
    <x v="10"/>
  </r>
  <r>
    <n v="22.2"/>
    <n v="4.9000000000000004"/>
    <n v="0"/>
    <n v="0"/>
    <n v="0"/>
    <n v="5.9"/>
    <n v="4.9000000000000004"/>
    <n v="5.9"/>
    <n v="10.8"/>
    <n v="0"/>
    <n v="0"/>
    <n v="46"/>
    <n v="54"/>
    <n v="48.4"/>
    <n v="0"/>
    <n v="0"/>
    <n v="0"/>
    <n v="12.7"/>
    <n v="48.4"/>
    <n v="12.7"/>
    <n v="61.1"/>
    <n v="0"/>
    <n v="0"/>
    <n v="79"/>
    <n v="21"/>
    <n v="0.1"/>
    <n v="0.46"/>
    <n v="0.18"/>
    <x v="10"/>
  </r>
  <r>
    <n v="23.1"/>
    <n v="2.5"/>
    <n v="0"/>
    <n v="0"/>
    <n v="0"/>
    <n v="0"/>
    <n v="2.5"/>
    <n v="0"/>
    <n v="2.5"/>
    <n v="0"/>
    <n v="0"/>
    <n v="100"/>
    <n v="0"/>
    <n v="28.3"/>
    <n v="0"/>
    <n v="0"/>
    <n v="0"/>
    <n v="0"/>
    <n v="28.3"/>
    <n v="0"/>
    <n v="28.3"/>
    <n v="0"/>
    <n v="0"/>
    <n v="100"/>
    <n v="0"/>
    <n v="0.09"/>
    <n v="0"/>
    <n v="0.09"/>
    <x v="10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5.2"/>
    <n v="0.1"/>
    <n v="0"/>
    <n v="0"/>
    <n v="0"/>
    <n v="8.9"/>
    <n v="0.1"/>
    <n v="8.9"/>
    <n v="9"/>
    <n v="0"/>
    <n v="0"/>
    <n v="1"/>
    <n v="99"/>
    <n v="2.1"/>
    <n v="0"/>
    <n v="0"/>
    <n v="0"/>
    <n v="34.9"/>
    <n v="2.1"/>
    <n v="34.9"/>
    <n v="37"/>
    <n v="0"/>
    <n v="0"/>
    <n v="6"/>
    <n v="94"/>
    <n v="0.05"/>
    <n v="0.26"/>
    <n v="0.24"/>
    <x v="10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785191.17299999995"/>
  </r>
  <r>
    <x v="0"/>
    <x v="1"/>
    <x v="0"/>
    <n v="2636462.4890000001"/>
  </r>
  <r>
    <x v="1"/>
    <x v="0"/>
    <x v="1"/>
    <n v="785191.17299999995"/>
  </r>
  <r>
    <x v="2"/>
    <x v="0"/>
    <x v="1"/>
    <n v="785191.17299999995"/>
  </r>
  <r>
    <x v="1"/>
    <x v="1"/>
    <x v="1"/>
    <n v="3141177"/>
  </r>
  <r>
    <x v="2"/>
    <x v="1"/>
    <x v="1"/>
    <n v="3124545.8820000002"/>
  </r>
  <r>
    <x v="0"/>
    <x v="1"/>
    <x v="2"/>
    <n v="504714.511"/>
  </r>
  <r>
    <x v="2"/>
    <x v="1"/>
    <x v="3"/>
    <n v="16625.974999999999"/>
  </r>
  <r>
    <x v="2"/>
    <x v="1"/>
    <x v="4"/>
    <n v="5.1429999999999998"/>
  </r>
  <r>
    <x v="3"/>
    <x v="0"/>
    <x v="5"/>
    <n v="566144.13500000001"/>
  </r>
  <r>
    <x v="3"/>
    <x v="1"/>
    <x v="5"/>
    <n v="1958985.672"/>
  </r>
  <r>
    <x v="3"/>
    <x v="0"/>
    <x v="6"/>
    <n v="219047.038"/>
  </r>
  <r>
    <x v="3"/>
    <x v="1"/>
    <x v="6"/>
    <n v="1182191.328"/>
  </r>
  <r>
    <x v="4"/>
    <x v="0"/>
    <x v="7"/>
    <n v="785191.17299999995"/>
  </r>
  <r>
    <x v="4"/>
    <x v="1"/>
    <x v="7"/>
    <n v="3141177"/>
  </r>
  <r>
    <x v="5"/>
    <x v="0"/>
    <x v="8"/>
    <n v="785191.17299999995"/>
  </r>
  <r>
    <x v="5"/>
    <x v="1"/>
    <x v="8"/>
    <n v="3141177"/>
  </r>
  <r>
    <x v="6"/>
    <x v="0"/>
    <x v="9"/>
    <n v="785191.17299999995"/>
  </r>
  <r>
    <x v="6"/>
    <x v="1"/>
    <x v="9"/>
    <n v="3141177"/>
  </r>
  <r>
    <x v="7"/>
    <x v="0"/>
    <x v="10"/>
    <n v="785191.17299999995"/>
  </r>
  <r>
    <x v="7"/>
    <x v="1"/>
    <x v="10"/>
    <n v="3141177"/>
  </r>
  <r>
    <x v="8"/>
    <x v="0"/>
    <x v="11"/>
    <n v="204842.26699999999"/>
  </r>
  <r>
    <x v="8"/>
    <x v="1"/>
    <x v="11"/>
    <n v="1187693.399"/>
  </r>
  <r>
    <x v="8"/>
    <x v="0"/>
    <x v="12"/>
    <n v="580348.90599999996"/>
  </r>
  <r>
    <x v="8"/>
    <x v="1"/>
    <x v="12"/>
    <n v="1953483.602"/>
  </r>
  <r>
    <x v="9"/>
    <x v="0"/>
    <x v="13"/>
    <n v="785191.17299999995"/>
  </r>
  <r>
    <x v="9"/>
    <x v="1"/>
    <x v="13"/>
    <n v="3141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W21:AL33" firstHeaderRow="1" firstDataRow="2" firstDataCol="1" rowPageCount="1" colPageCount="1"/>
  <pivotFields count="4">
    <pivotField axis="axisRow">
      <items count="11">
        <item x="3"/>
        <item x="5"/>
        <item x="6"/>
        <item x="1"/>
        <item x="9"/>
        <item x="2"/>
        <item x="4"/>
        <item x="7"/>
        <item x="0"/>
        <item x="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>
      <items count="15">
        <item x="3"/>
        <item x="4"/>
        <item x="1"/>
        <item x="0"/>
        <item x="2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um of Area_Meters" fld="3" baseField="0" baseItem="0" numFmtId="1"/>
  </dataFields>
  <formats count="7">
    <format dxfId="6">
      <pivotArea outline="0" collapsedLevelsAreSubtotals="1" fieldPosition="0"/>
    </format>
    <format dxfId="5">
      <pivotArea field="1" type="button" dataOnly="0" labelOnly="1" outline="0" axis="axisPage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1" type="button" dataOnly="0" labelOnly="1" outline="0" axis="axisPage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field="1" type="button" dataOnly="0" labelOnly="1" outline="0" axis="axisPage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W3:AL15" firstHeaderRow="1" firstDataRow="2" firstDataCol="1" rowPageCount="1" colPageCount="1"/>
  <pivotFields count="4">
    <pivotField axis="axisRow">
      <items count="11">
        <item x="3"/>
        <item x="5"/>
        <item x="6"/>
        <item x="1"/>
        <item x="9"/>
        <item x="2"/>
        <item x="4"/>
        <item x="7"/>
        <item x="0"/>
        <item x="8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Col">
      <items count="15">
        <item x="3"/>
        <item x="4"/>
        <item x="1"/>
        <item x="0"/>
        <item x="2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um of Area_Meters" fld="3" baseField="0" baseItem="0" numFmtId="1"/>
  </dataFields>
  <formats count="7">
    <format dxfId="13">
      <pivotArea outline="0" collapsedLevelsAreSubtotals="1" fieldPosition="0"/>
    </format>
    <format dxfId="12">
      <pivotArea field="1" type="button" dataOnly="0" labelOnly="1" outline="0" axis="axisPage" fieldPosition="0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field="1" type="button" dataOnly="0" labelOnly="1" outline="0" axis="axisPage" fieldPosition="0"/>
    </format>
    <format dxfId="9">
      <pivotArea dataOnly="0" labelOnly="1" outline="0" fieldPosition="0">
        <references count="1">
          <reference field="1" count="0"/>
        </references>
      </pivotArea>
    </format>
    <format dxfId="8">
      <pivotArea field="1" type="button" dataOnly="0" labelOnly="1" outline="0" axis="axisPage" fieldPosition="0"/>
    </format>
    <format dxfId="7">
      <pivotArea dataOnly="0" labelOnly="1" outline="0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8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10"/>
        <item h="1" x="25"/>
        <item t="default"/>
      </items>
    </pivotField>
  </pivotFields>
  <rowFields count="1">
    <field x="2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_can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3:D30" firstHeaderRow="2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8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10"/>
        <item h="1" x="25"/>
        <item t="default"/>
      </items>
    </pivotField>
  </pivotFields>
  <rowFields count="1">
    <field x="2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_pl" fld="2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workbookViewId="0">
      <pane xSplit="18" ySplit="1" topLeftCell="S2" activePane="bottomRight" state="frozen"/>
      <selection pane="topRight" activeCell="B1" sqref="B1"/>
      <selection pane="bottomLeft" activeCell="A2" sqref="A2"/>
      <selection pane="bottomRight" activeCell="A3" sqref="A3:O13"/>
    </sheetView>
  </sheetViews>
  <sheetFormatPr baseColWidth="10" defaultRowHeight="14" x14ac:dyDescent="0"/>
  <cols>
    <col min="1" max="1" width="20.5" bestFit="1" customWidth="1"/>
    <col min="2" max="3" width="5.83203125" bestFit="1" customWidth="1"/>
    <col min="4" max="5" width="7.6640625" bestFit="1" customWidth="1"/>
    <col min="6" max="8" width="6.83203125" bestFit="1" customWidth="1"/>
    <col min="9" max="12" width="7.6640625" bestFit="1" customWidth="1"/>
    <col min="13" max="14" width="6.83203125" bestFit="1" customWidth="1"/>
    <col min="15" max="15" width="7.6640625" bestFit="1" customWidth="1"/>
    <col min="16" max="17" width="7.6640625" customWidth="1"/>
    <col min="18" max="18" width="17.6640625" bestFit="1" customWidth="1"/>
    <col min="19" max="19" width="6.83203125" bestFit="1" customWidth="1"/>
    <col min="20" max="20" width="9.6640625" bestFit="1" customWidth="1"/>
    <col min="21" max="21" width="11" style="6" bestFit="1" customWidth="1"/>
    <col min="23" max="23" width="17.6640625" bestFit="1" customWidth="1"/>
    <col min="24" max="24" width="14.83203125" customWidth="1"/>
    <col min="25" max="25" width="5.1640625" customWidth="1"/>
    <col min="26" max="27" width="7.83203125" bestFit="1" customWidth="1"/>
    <col min="28" max="28" width="6.83203125" bestFit="1" customWidth="1"/>
    <col min="29" max="37" width="7.83203125" bestFit="1" customWidth="1"/>
    <col min="38" max="38" width="10.1640625" bestFit="1" customWidth="1"/>
    <col min="39" max="41" width="12.1640625" bestFit="1" customWidth="1"/>
    <col min="42" max="42" width="11.1640625" bestFit="1" customWidth="1"/>
    <col min="43" max="43" width="12.1640625" bestFit="1" customWidth="1"/>
    <col min="44" max="44" width="8.1640625" customWidth="1"/>
    <col min="45" max="45" width="11.1640625" bestFit="1" customWidth="1"/>
    <col min="46" max="47" width="12.1640625" bestFit="1" customWidth="1"/>
  </cols>
  <sheetData>
    <row r="1" spans="1:38" ht="21" thickBot="1">
      <c r="R1" s="17" t="s">
        <v>69</v>
      </c>
      <c r="S1" s="17" t="s">
        <v>70</v>
      </c>
      <c r="T1" s="17" t="s">
        <v>71</v>
      </c>
      <c r="U1" s="18" t="s">
        <v>72</v>
      </c>
      <c r="W1" s="16" t="s">
        <v>70</v>
      </c>
      <c r="X1" s="16" t="s">
        <v>75</v>
      </c>
    </row>
    <row r="2" spans="1:38" ht="30">
      <c r="A2" s="19"/>
      <c r="B2" s="33" t="s">
        <v>87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R2" s="17" t="s">
        <v>73</v>
      </c>
      <c r="S2" s="17" t="s">
        <v>74</v>
      </c>
      <c r="T2" s="17">
        <v>16.3</v>
      </c>
      <c r="U2" s="18">
        <v>785191.17299999995</v>
      </c>
    </row>
    <row r="3" spans="1:38" ht="30">
      <c r="A3" s="20" t="s">
        <v>88</v>
      </c>
      <c r="B3" s="21">
        <v>15.4</v>
      </c>
      <c r="C3" s="21">
        <v>16.100000000000001</v>
      </c>
      <c r="D3" s="21">
        <v>16.2</v>
      </c>
      <c r="E3" s="21">
        <v>16.3</v>
      </c>
      <c r="F3" s="21">
        <v>16.399999999999999</v>
      </c>
      <c r="G3" s="21">
        <v>17.2</v>
      </c>
      <c r="H3" s="21">
        <v>17.3</v>
      </c>
      <c r="I3" s="21">
        <v>18.100000000000001</v>
      </c>
      <c r="J3" s="21">
        <v>19.100000000000001</v>
      </c>
      <c r="K3" s="21">
        <v>21.1</v>
      </c>
      <c r="L3" s="21">
        <v>21.2</v>
      </c>
      <c r="M3" s="21">
        <v>22.1</v>
      </c>
      <c r="N3" s="21">
        <v>22.2</v>
      </c>
      <c r="O3" s="22">
        <v>25.2</v>
      </c>
      <c r="P3" s="32"/>
      <c r="Q3" s="32"/>
      <c r="R3" s="17" t="s">
        <v>73</v>
      </c>
      <c r="S3" s="17" t="s">
        <v>75</v>
      </c>
      <c r="T3" s="17">
        <v>16.3</v>
      </c>
      <c r="U3" s="18">
        <v>2636462.4890000001</v>
      </c>
      <c r="W3" s="2" t="s">
        <v>86</v>
      </c>
      <c r="X3" s="2" t="s">
        <v>85</v>
      </c>
    </row>
    <row r="4" spans="1:38" ht="15">
      <c r="A4" s="23" t="s">
        <v>78</v>
      </c>
      <c r="B4" s="24" t="str">
        <f t="shared" ref="B4:B13" si="0">IF(X5="","",X5/$AL5)</f>
        <v/>
      </c>
      <c r="C4" s="24" t="str">
        <f t="shared" ref="C4:C13" si="1">IF(Y5="","",Y5/$AL5)</f>
        <v/>
      </c>
      <c r="D4" s="24" t="str">
        <f t="shared" ref="D4:D13" si="2">IF(Z5="","",Z5/$AL5)</f>
        <v/>
      </c>
      <c r="E4" s="24" t="str">
        <f t="shared" ref="E4:E13" si="3">IF(AA5="","",AA5/$AL5)</f>
        <v/>
      </c>
      <c r="F4" s="24" t="str">
        <f t="shared" ref="F4:F13" si="4">IF(AB5="","",AB5/$AL5)</f>
        <v/>
      </c>
      <c r="G4" s="24">
        <f t="shared" ref="G4:G13" si="5">IF(AC5="","",AC5/$AL5)</f>
        <v>0.62364701893589569</v>
      </c>
      <c r="H4" s="24">
        <f t="shared" ref="H4:H13" si="6">IF(AD5="","",AD5/$AL5)</f>
        <v>0.37635298106410431</v>
      </c>
      <c r="I4" s="24" t="str">
        <f t="shared" ref="I4:I13" si="7">IF(AE5="","",AE5/$AL5)</f>
        <v/>
      </c>
      <c r="J4" s="24" t="str">
        <f t="shared" ref="J4:J13" si="8">IF(AF5="","",AF5/$AL5)</f>
        <v/>
      </c>
      <c r="K4" s="24" t="str">
        <f t="shared" ref="K4:K13" si="9">IF(AG5="","",AG5/$AL5)</f>
        <v/>
      </c>
      <c r="L4" s="24" t="str">
        <f t="shared" ref="L4:L13" si="10">IF(AH5="","",AH5/$AL5)</f>
        <v/>
      </c>
      <c r="M4" s="24" t="str">
        <f t="shared" ref="M4:M13" si="11">IF(AI5="","",AI5/$AL5)</f>
        <v/>
      </c>
      <c r="N4" s="24" t="str">
        <f t="shared" ref="N4:N13" si="12">IF(AJ5="","",AJ5/$AL5)</f>
        <v/>
      </c>
      <c r="O4" s="25" t="str">
        <f t="shared" ref="O4:O13" si="13">IF(AK5="","",AK5/$AL5)</f>
        <v/>
      </c>
      <c r="P4" s="21"/>
      <c r="Q4" s="21"/>
      <c r="R4" s="17" t="s">
        <v>76</v>
      </c>
      <c r="S4" s="17" t="s">
        <v>74</v>
      </c>
      <c r="T4" s="17">
        <v>16.2</v>
      </c>
      <c r="U4" s="18">
        <v>785191.17299999995</v>
      </c>
      <c r="W4" s="2" t="s">
        <v>37</v>
      </c>
      <c r="X4">
        <v>15.4</v>
      </c>
      <c r="Y4">
        <v>16.100000000000001</v>
      </c>
      <c r="Z4">
        <v>16.2</v>
      </c>
      <c r="AA4">
        <v>16.3</v>
      </c>
      <c r="AB4">
        <v>16.399999999999999</v>
      </c>
      <c r="AC4">
        <v>17.2</v>
      </c>
      <c r="AD4">
        <v>17.3</v>
      </c>
      <c r="AE4">
        <v>18.100000000000001</v>
      </c>
      <c r="AF4">
        <v>19.100000000000001</v>
      </c>
      <c r="AG4">
        <v>21.1</v>
      </c>
      <c r="AH4">
        <v>21.2</v>
      </c>
      <c r="AI4">
        <v>22.1</v>
      </c>
      <c r="AJ4">
        <v>22.2</v>
      </c>
      <c r="AK4">
        <v>25.2</v>
      </c>
      <c r="AL4" t="s">
        <v>38</v>
      </c>
    </row>
    <row r="5" spans="1:38" ht="15">
      <c r="A5" s="23" t="s">
        <v>80</v>
      </c>
      <c r="B5" s="24" t="str">
        <f t="shared" si="0"/>
        <v/>
      </c>
      <c r="C5" s="24" t="str">
        <f t="shared" si="1"/>
        <v/>
      </c>
      <c r="D5" s="24" t="str">
        <f t="shared" si="2"/>
        <v/>
      </c>
      <c r="E5" s="24" t="str">
        <f t="shared" si="3"/>
        <v/>
      </c>
      <c r="F5" s="24" t="str">
        <f t="shared" si="4"/>
        <v/>
      </c>
      <c r="G5" s="24" t="str">
        <f t="shared" si="5"/>
        <v/>
      </c>
      <c r="H5" s="24" t="str">
        <f t="shared" si="6"/>
        <v/>
      </c>
      <c r="I5" s="24" t="str">
        <f t="shared" si="7"/>
        <v/>
      </c>
      <c r="J5" s="24">
        <f t="shared" si="8"/>
        <v>1</v>
      </c>
      <c r="K5" s="24" t="str">
        <f t="shared" si="9"/>
        <v/>
      </c>
      <c r="L5" s="24" t="str">
        <f t="shared" si="10"/>
        <v/>
      </c>
      <c r="M5" s="24" t="str">
        <f t="shared" si="11"/>
        <v/>
      </c>
      <c r="N5" s="24" t="str">
        <f t="shared" si="12"/>
        <v/>
      </c>
      <c r="O5" s="25" t="str">
        <f t="shared" si="13"/>
        <v/>
      </c>
      <c r="P5" s="24"/>
      <c r="Q5" s="24"/>
      <c r="R5" s="17" t="s">
        <v>77</v>
      </c>
      <c r="S5" s="17" t="s">
        <v>74</v>
      </c>
      <c r="T5" s="17">
        <v>16.2</v>
      </c>
      <c r="U5" s="18">
        <v>785191.17299999995</v>
      </c>
      <c r="W5" s="3" t="s">
        <v>78</v>
      </c>
      <c r="X5" s="15"/>
      <c r="Y5" s="15"/>
      <c r="Z5" s="15"/>
      <c r="AA5" s="15"/>
      <c r="AB5" s="15"/>
      <c r="AC5" s="15">
        <v>1958985.672</v>
      </c>
      <c r="AD5" s="15">
        <v>1182191.328</v>
      </c>
      <c r="AE5" s="15"/>
      <c r="AF5" s="15"/>
      <c r="AG5" s="15"/>
      <c r="AH5" s="15"/>
      <c r="AI5" s="15"/>
      <c r="AJ5" s="15"/>
      <c r="AK5" s="15"/>
      <c r="AL5" s="15">
        <v>3141177</v>
      </c>
    </row>
    <row r="6" spans="1:38" ht="15">
      <c r="A6" s="23" t="s">
        <v>81</v>
      </c>
      <c r="B6" s="24" t="str">
        <f t="shared" si="0"/>
        <v/>
      </c>
      <c r="C6" s="24" t="str">
        <f t="shared" si="1"/>
        <v/>
      </c>
      <c r="D6" s="24" t="str">
        <f t="shared" si="2"/>
        <v/>
      </c>
      <c r="E6" s="24" t="str">
        <f t="shared" si="3"/>
        <v/>
      </c>
      <c r="F6" s="24" t="str">
        <f t="shared" si="4"/>
        <v/>
      </c>
      <c r="G6" s="24" t="str">
        <f t="shared" si="5"/>
        <v/>
      </c>
      <c r="H6" s="24" t="str">
        <f t="shared" si="6"/>
        <v/>
      </c>
      <c r="I6" s="24" t="str">
        <f t="shared" si="7"/>
        <v/>
      </c>
      <c r="J6" s="24" t="str">
        <f t="shared" si="8"/>
        <v/>
      </c>
      <c r="K6" s="24">
        <f t="shared" si="9"/>
        <v>1</v>
      </c>
      <c r="L6" s="24" t="str">
        <f t="shared" si="10"/>
        <v/>
      </c>
      <c r="M6" s="24" t="str">
        <f t="shared" si="11"/>
        <v/>
      </c>
      <c r="N6" s="24" t="str">
        <f t="shared" si="12"/>
        <v/>
      </c>
      <c r="O6" s="25" t="str">
        <f t="shared" si="13"/>
        <v/>
      </c>
      <c r="P6" s="24"/>
      <c r="Q6" s="24"/>
      <c r="R6" s="17" t="s">
        <v>76</v>
      </c>
      <c r="S6" s="17" t="s">
        <v>75</v>
      </c>
      <c r="T6" s="17">
        <v>16.2</v>
      </c>
      <c r="U6" s="18">
        <v>3141177</v>
      </c>
      <c r="W6" s="3" t="s">
        <v>80</v>
      </c>
      <c r="X6" s="15"/>
      <c r="Y6" s="15"/>
      <c r="Z6" s="15"/>
      <c r="AA6" s="15"/>
      <c r="AB6" s="15"/>
      <c r="AC6" s="15"/>
      <c r="AD6" s="15"/>
      <c r="AE6" s="15"/>
      <c r="AF6" s="15">
        <v>3141177</v>
      </c>
      <c r="AG6" s="15"/>
      <c r="AH6" s="15"/>
      <c r="AI6" s="15"/>
      <c r="AJ6" s="15"/>
      <c r="AK6" s="15"/>
      <c r="AL6" s="15">
        <v>3141177</v>
      </c>
    </row>
    <row r="7" spans="1:38" ht="15">
      <c r="A7" s="23" t="s">
        <v>76</v>
      </c>
      <c r="B7" s="24" t="str">
        <f t="shared" si="0"/>
        <v/>
      </c>
      <c r="C7" s="24" t="str">
        <f t="shared" si="1"/>
        <v/>
      </c>
      <c r="D7" s="24">
        <f t="shared" si="2"/>
        <v>1</v>
      </c>
      <c r="E7" s="24" t="str">
        <f t="shared" si="3"/>
        <v/>
      </c>
      <c r="F7" s="24" t="str">
        <f t="shared" si="4"/>
        <v/>
      </c>
      <c r="G7" s="24" t="str">
        <f t="shared" si="5"/>
        <v/>
      </c>
      <c r="H7" s="24" t="str">
        <f t="shared" si="6"/>
        <v/>
      </c>
      <c r="I7" s="24" t="str">
        <f t="shared" si="7"/>
        <v/>
      </c>
      <c r="J7" s="24" t="str">
        <f t="shared" si="8"/>
        <v/>
      </c>
      <c r="K7" s="24" t="str">
        <f t="shared" si="9"/>
        <v/>
      </c>
      <c r="L7" s="24" t="str">
        <f t="shared" si="10"/>
        <v/>
      </c>
      <c r="M7" s="24" t="str">
        <f t="shared" si="11"/>
        <v/>
      </c>
      <c r="N7" s="24" t="str">
        <f t="shared" si="12"/>
        <v/>
      </c>
      <c r="O7" s="25" t="str">
        <f t="shared" si="13"/>
        <v/>
      </c>
      <c r="P7" s="24"/>
      <c r="Q7" s="24"/>
      <c r="R7" s="17" t="s">
        <v>77</v>
      </c>
      <c r="S7" s="17" t="s">
        <v>75</v>
      </c>
      <c r="T7" s="17">
        <v>16.2</v>
      </c>
      <c r="U7" s="18">
        <v>3124545.8820000002</v>
      </c>
      <c r="W7" s="3" t="s">
        <v>81</v>
      </c>
      <c r="X7" s="15"/>
      <c r="Y7" s="15"/>
      <c r="Z7" s="15"/>
      <c r="AA7" s="15"/>
      <c r="AB7" s="15"/>
      <c r="AC7" s="15"/>
      <c r="AD7" s="15"/>
      <c r="AE7" s="15"/>
      <c r="AF7" s="15"/>
      <c r="AG7" s="15">
        <v>3141177</v>
      </c>
      <c r="AH7" s="15"/>
      <c r="AI7" s="15"/>
      <c r="AJ7" s="15"/>
      <c r="AK7" s="15"/>
      <c r="AL7" s="15">
        <v>3141177</v>
      </c>
    </row>
    <row r="8" spans="1:38" ht="15">
      <c r="A8" s="23" t="s">
        <v>84</v>
      </c>
      <c r="B8" s="24" t="str">
        <f t="shared" si="0"/>
        <v/>
      </c>
      <c r="C8" s="24" t="str">
        <f t="shared" si="1"/>
        <v/>
      </c>
      <c r="D8" s="24" t="str">
        <f t="shared" si="2"/>
        <v/>
      </c>
      <c r="E8" s="24" t="str">
        <f t="shared" si="3"/>
        <v/>
      </c>
      <c r="F8" s="24" t="str">
        <f t="shared" si="4"/>
        <v/>
      </c>
      <c r="G8" s="24" t="str">
        <f t="shared" si="5"/>
        <v/>
      </c>
      <c r="H8" s="24" t="str">
        <f t="shared" si="6"/>
        <v/>
      </c>
      <c r="I8" s="24" t="str">
        <f t="shared" si="7"/>
        <v/>
      </c>
      <c r="J8" s="24" t="str">
        <f t="shared" si="8"/>
        <v/>
      </c>
      <c r="K8" s="24" t="str">
        <f t="shared" si="9"/>
        <v/>
      </c>
      <c r="L8" s="24" t="str">
        <f t="shared" si="10"/>
        <v/>
      </c>
      <c r="M8" s="24" t="str">
        <f t="shared" si="11"/>
        <v/>
      </c>
      <c r="N8" s="24" t="str">
        <f t="shared" si="12"/>
        <v/>
      </c>
      <c r="O8" s="25">
        <f t="shared" si="13"/>
        <v>1</v>
      </c>
      <c r="P8" s="24"/>
      <c r="Q8" s="24"/>
      <c r="R8" s="17" t="s">
        <v>73</v>
      </c>
      <c r="S8" s="17" t="s">
        <v>75</v>
      </c>
      <c r="T8" s="17">
        <v>16.399999999999999</v>
      </c>
      <c r="U8" s="18">
        <v>504714.511</v>
      </c>
      <c r="W8" s="3" t="s">
        <v>76</v>
      </c>
      <c r="X8" s="15"/>
      <c r="Y8" s="15"/>
      <c r="Z8" s="15">
        <v>3141177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>
        <v>3141177</v>
      </c>
    </row>
    <row r="9" spans="1:38" ht="15">
      <c r="A9" s="23" t="s">
        <v>77</v>
      </c>
      <c r="B9" s="24">
        <f t="shared" si="0"/>
        <v>5.2929124974492037E-3</v>
      </c>
      <c r="C9" s="24">
        <f t="shared" si="1"/>
        <v>1.6372843682479528E-6</v>
      </c>
      <c r="D9" s="24">
        <f t="shared" si="2"/>
        <v>0.99470545021818257</v>
      </c>
      <c r="E9" s="24" t="str">
        <f t="shared" si="3"/>
        <v/>
      </c>
      <c r="F9" s="24" t="str">
        <f t="shared" si="4"/>
        <v/>
      </c>
      <c r="G9" s="24" t="str">
        <f t="shared" si="5"/>
        <v/>
      </c>
      <c r="H9" s="24" t="str">
        <f t="shared" si="6"/>
        <v/>
      </c>
      <c r="I9" s="24" t="str">
        <f t="shared" si="7"/>
        <v/>
      </c>
      <c r="J9" s="24" t="str">
        <f t="shared" si="8"/>
        <v/>
      </c>
      <c r="K9" s="24" t="str">
        <f t="shared" si="9"/>
        <v/>
      </c>
      <c r="L9" s="24" t="str">
        <f t="shared" si="10"/>
        <v/>
      </c>
      <c r="M9" s="24" t="str">
        <f t="shared" si="11"/>
        <v/>
      </c>
      <c r="N9" s="24" t="str">
        <f t="shared" si="12"/>
        <v/>
      </c>
      <c r="O9" s="25" t="str">
        <f t="shared" si="13"/>
        <v/>
      </c>
      <c r="P9" s="24"/>
      <c r="Q9" s="24"/>
      <c r="R9" s="17" t="s">
        <v>77</v>
      </c>
      <c r="S9" s="17" t="s">
        <v>75</v>
      </c>
      <c r="T9" s="17">
        <v>15.4</v>
      </c>
      <c r="U9" s="18">
        <v>16625.974999999999</v>
      </c>
      <c r="W9" s="3" t="s">
        <v>84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>
        <v>3141177</v>
      </c>
      <c r="AL9" s="15">
        <v>3141177</v>
      </c>
    </row>
    <row r="10" spans="1:38" ht="15">
      <c r="A10" s="23" t="s">
        <v>79</v>
      </c>
      <c r="B10" s="24" t="str">
        <f t="shared" si="0"/>
        <v/>
      </c>
      <c r="C10" s="24" t="str">
        <f t="shared" si="1"/>
        <v/>
      </c>
      <c r="D10" s="24" t="str">
        <f t="shared" si="2"/>
        <v/>
      </c>
      <c r="E10" s="24" t="str">
        <f t="shared" si="3"/>
        <v/>
      </c>
      <c r="F10" s="24" t="str">
        <f t="shared" si="4"/>
        <v/>
      </c>
      <c r="G10" s="24" t="str">
        <f t="shared" si="5"/>
        <v/>
      </c>
      <c r="H10" s="24" t="str">
        <f t="shared" si="6"/>
        <v/>
      </c>
      <c r="I10" s="24">
        <f t="shared" si="7"/>
        <v>1</v>
      </c>
      <c r="J10" s="24" t="str">
        <f t="shared" si="8"/>
        <v/>
      </c>
      <c r="K10" s="24" t="str">
        <f t="shared" si="9"/>
        <v/>
      </c>
      <c r="L10" s="24" t="str">
        <f t="shared" si="10"/>
        <v/>
      </c>
      <c r="M10" s="24" t="str">
        <f t="shared" si="11"/>
        <v/>
      </c>
      <c r="N10" s="24" t="str">
        <f t="shared" si="12"/>
        <v/>
      </c>
      <c r="O10" s="25" t="str">
        <f t="shared" si="13"/>
        <v/>
      </c>
      <c r="P10" s="24"/>
      <c r="Q10" s="24"/>
      <c r="R10" s="17" t="s">
        <v>77</v>
      </c>
      <c r="S10" s="17" t="s">
        <v>75</v>
      </c>
      <c r="T10" s="17">
        <v>16.100000000000001</v>
      </c>
      <c r="U10" s="18">
        <v>5.1429999999999998</v>
      </c>
      <c r="W10" s="3" t="s">
        <v>77</v>
      </c>
      <c r="X10" s="15">
        <v>16625.974999999999</v>
      </c>
      <c r="Y10" s="15">
        <v>5.1429999999999998</v>
      </c>
      <c r="Z10" s="15">
        <v>3124545.8820000002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>
        <v>3141177</v>
      </c>
    </row>
    <row r="11" spans="1:38" ht="15">
      <c r="A11" s="23" t="s">
        <v>82</v>
      </c>
      <c r="B11" s="24" t="str">
        <f t="shared" si="0"/>
        <v/>
      </c>
      <c r="C11" s="24" t="str">
        <f t="shared" si="1"/>
        <v/>
      </c>
      <c r="D11" s="24" t="str">
        <f t="shared" si="2"/>
        <v/>
      </c>
      <c r="E11" s="24" t="str">
        <f t="shared" si="3"/>
        <v/>
      </c>
      <c r="F11" s="24" t="str">
        <f t="shared" si="4"/>
        <v/>
      </c>
      <c r="G11" s="24" t="str">
        <f t="shared" si="5"/>
        <v/>
      </c>
      <c r="H11" s="24" t="str">
        <f t="shared" si="6"/>
        <v/>
      </c>
      <c r="I11" s="24" t="str">
        <f t="shared" si="7"/>
        <v/>
      </c>
      <c r="J11" s="24" t="str">
        <f t="shared" si="8"/>
        <v/>
      </c>
      <c r="K11" s="24" t="str">
        <f t="shared" si="9"/>
        <v/>
      </c>
      <c r="L11" s="24">
        <f t="shared" si="10"/>
        <v>1</v>
      </c>
      <c r="M11" s="24" t="str">
        <f t="shared" si="11"/>
        <v/>
      </c>
      <c r="N11" s="24" t="str">
        <f t="shared" si="12"/>
        <v/>
      </c>
      <c r="O11" s="25" t="str">
        <f t="shared" si="13"/>
        <v/>
      </c>
      <c r="P11" s="24"/>
      <c r="Q11" s="24"/>
      <c r="R11" s="17" t="s">
        <v>78</v>
      </c>
      <c r="S11" s="17" t="s">
        <v>74</v>
      </c>
      <c r="T11" s="17">
        <v>17.2</v>
      </c>
      <c r="U11" s="18">
        <v>566144.13500000001</v>
      </c>
      <c r="W11" s="3" t="s">
        <v>79</v>
      </c>
      <c r="X11" s="15"/>
      <c r="Y11" s="15"/>
      <c r="Z11" s="15"/>
      <c r="AA11" s="15"/>
      <c r="AB11" s="15"/>
      <c r="AC11" s="15"/>
      <c r="AD11" s="15"/>
      <c r="AE11" s="15">
        <v>3141177</v>
      </c>
      <c r="AF11" s="15"/>
      <c r="AG11" s="15"/>
      <c r="AH11" s="15"/>
      <c r="AI11" s="15"/>
      <c r="AJ11" s="15"/>
      <c r="AK11" s="15"/>
      <c r="AL11" s="15">
        <v>3141177</v>
      </c>
    </row>
    <row r="12" spans="1:38" ht="15">
      <c r="A12" s="23" t="s">
        <v>73</v>
      </c>
      <c r="B12" s="24" t="str">
        <f t="shared" si="0"/>
        <v/>
      </c>
      <c r="C12" s="24" t="str">
        <f t="shared" si="1"/>
        <v/>
      </c>
      <c r="D12" s="24" t="str">
        <f t="shared" si="2"/>
        <v/>
      </c>
      <c r="E12" s="24">
        <f t="shared" si="3"/>
        <v>0.83932312282943622</v>
      </c>
      <c r="F12" s="24">
        <f t="shared" si="4"/>
        <v>0.16067687717056378</v>
      </c>
      <c r="G12" s="24" t="str">
        <f t="shared" si="5"/>
        <v/>
      </c>
      <c r="H12" s="24" t="str">
        <f t="shared" si="6"/>
        <v/>
      </c>
      <c r="I12" s="24" t="str">
        <f t="shared" si="7"/>
        <v/>
      </c>
      <c r="J12" s="24" t="str">
        <f t="shared" si="8"/>
        <v/>
      </c>
      <c r="K12" s="24" t="str">
        <f t="shared" si="9"/>
        <v/>
      </c>
      <c r="L12" s="24" t="str">
        <f t="shared" si="10"/>
        <v/>
      </c>
      <c r="M12" s="24" t="str">
        <f t="shared" si="11"/>
        <v/>
      </c>
      <c r="N12" s="24" t="str">
        <f t="shared" si="12"/>
        <v/>
      </c>
      <c r="O12" s="25" t="str">
        <f t="shared" si="13"/>
        <v/>
      </c>
      <c r="P12" s="24"/>
      <c r="Q12" s="24"/>
      <c r="R12" s="17" t="s">
        <v>78</v>
      </c>
      <c r="S12" s="17" t="s">
        <v>75</v>
      </c>
      <c r="T12" s="17">
        <v>17.2</v>
      </c>
      <c r="U12" s="18">
        <v>1958985.672</v>
      </c>
      <c r="W12" s="3" t="s">
        <v>82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>
        <v>3141177</v>
      </c>
      <c r="AI12" s="15"/>
      <c r="AJ12" s="15"/>
      <c r="AK12" s="15"/>
      <c r="AL12" s="15">
        <v>3141177</v>
      </c>
    </row>
    <row r="13" spans="1:38" ht="15">
      <c r="A13" s="23" t="s">
        <v>83</v>
      </c>
      <c r="B13" s="24" t="str">
        <f t="shared" si="0"/>
        <v/>
      </c>
      <c r="C13" s="24" t="str">
        <f t="shared" si="1"/>
        <v/>
      </c>
      <c r="D13" s="24" t="str">
        <f t="shared" si="2"/>
        <v/>
      </c>
      <c r="E13" s="24" t="str">
        <f t="shared" si="3"/>
        <v/>
      </c>
      <c r="F13" s="24" t="str">
        <f t="shared" si="4"/>
        <v/>
      </c>
      <c r="G13" s="24" t="str">
        <f t="shared" si="5"/>
        <v/>
      </c>
      <c r="H13" s="24" t="str">
        <f t="shared" si="6"/>
        <v/>
      </c>
      <c r="I13" s="24" t="str">
        <f t="shared" si="7"/>
        <v/>
      </c>
      <c r="J13" s="24" t="str">
        <f t="shared" si="8"/>
        <v/>
      </c>
      <c r="K13" s="24" t="str">
        <f t="shared" si="9"/>
        <v/>
      </c>
      <c r="L13" s="24" t="str">
        <f t="shared" si="10"/>
        <v/>
      </c>
      <c r="M13" s="24">
        <f t="shared" si="11"/>
        <v>0.37810457628522537</v>
      </c>
      <c r="N13" s="24">
        <f t="shared" si="12"/>
        <v>0.62189542371477458</v>
      </c>
      <c r="O13" s="25" t="str">
        <f t="shared" si="13"/>
        <v/>
      </c>
      <c r="P13" s="24"/>
      <c r="Q13" s="24"/>
      <c r="R13" s="17" t="s">
        <v>78</v>
      </c>
      <c r="S13" s="17" t="s">
        <v>74</v>
      </c>
      <c r="T13" s="17">
        <v>17.3</v>
      </c>
      <c r="U13" s="18">
        <v>219047.038</v>
      </c>
      <c r="W13" s="3" t="s">
        <v>73</v>
      </c>
      <c r="X13" s="15"/>
      <c r="Y13" s="15"/>
      <c r="Z13" s="15"/>
      <c r="AA13" s="15">
        <v>2636462.4890000001</v>
      </c>
      <c r="AB13" s="15">
        <v>504714.511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3141177</v>
      </c>
    </row>
    <row r="14" spans="1:38" ht="15">
      <c r="A14" s="2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24"/>
      <c r="Q14" s="24"/>
      <c r="R14" s="17" t="s">
        <v>78</v>
      </c>
      <c r="S14" s="17" t="s">
        <v>75</v>
      </c>
      <c r="T14" s="17">
        <v>17.3</v>
      </c>
      <c r="U14" s="18">
        <v>1182191.328</v>
      </c>
      <c r="W14" s="3" t="s">
        <v>83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>
        <v>1187693.399</v>
      </c>
      <c r="AJ14" s="15">
        <v>1953483.602</v>
      </c>
      <c r="AK14" s="15"/>
      <c r="AL14" s="15">
        <v>3141177.0010000002</v>
      </c>
    </row>
    <row r="15" spans="1:38" ht="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4"/>
      <c r="Q15" s="24"/>
      <c r="R15" s="17" t="s">
        <v>79</v>
      </c>
      <c r="S15" s="17" t="s">
        <v>74</v>
      </c>
      <c r="T15" s="17">
        <v>18.100000000000001</v>
      </c>
      <c r="U15" s="18">
        <v>785191.17299999995</v>
      </c>
      <c r="W15" s="3" t="s">
        <v>38</v>
      </c>
      <c r="X15" s="15">
        <v>16625.974999999999</v>
      </c>
      <c r="Y15" s="15">
        <v>5.1429999999999998</v>
      </c>
      <c r="Z15" s="15">
        <v>6265722.8820000002</v>
      </c>
      <c r="AA15" s="15">
        <v>2636462.4890000001</v>
      </c>
      <c r="AB15" s="15">
        <v>504714.511</v>
      </c>
      <c r="AC15" s="15">
        <v>1958985.672</v>
      </c>
      <c r="AD15" s="15">
        <v>1182191.328</v>
      </c>
      <c r="AE15" s="15">
        <v>3141177</v>
      </c>
      <c r="AF15" s="15">
        <v>3141177</v>
      </c>
      <c r="AG15" s="15">
        <v>3141177</v>
      </c>
      <c r="AH15" s="15">
        <v>3141177</v>
      </c>
      <c r="AI15" s="15">
        <v>1187693.399</v>
      </c>
      <c r="AJ15" s="15">
        <v>1953483.602</v>
      </c>
      <c r="AK15" s="15">
        <v>3141177</v>
      </c>
      <c r="AL15" s="15">
        <v>31411770.001000002</v>
      </c>
    </row>
    <row r="16" spans="1:38" ht="1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7"/>
      <c r="Q16" s="27"/>
      <c r="R16" s="17" t="s">
        <v>79</v>
      </c>
      <c r="S16" s="17" t="s">
        <v>75</v>
      </c>
      <c r="T16" s="17">
        <v>18.100000000000001</v>
      </c>
      <c r="U16" s="18">
        <v>3141177</v>
      </c>
      <c r="W16" s="3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ht="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7"/>
      <c r="Q17" s="27"/>
      <c r="R17" s="17" t="s">
        <v>80</v>
      </c>
      <c r="S17" s="17" t="s">
        <v>74</v>
      </c>
      <c r="T17" s="17">
        <v>19.100000000000001</v>
      </c>
      <c r="U17" s="18">
        <v>785191.17299999995</v>
      </c>
      <c r="W17" s="3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1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7"/>
      <c r="Q18" s="27"/>
      <c r="R18" s="17" t="s">
        <v>80</v>
      </c>
      <c r="S18" s="17" t="s">
        <v>75</v>
      </c>
      <c r="T18" s="17">
        <v>19.100000000000001</v>
      </c>
      <c r="U18" s="18">
        <v>3141177</v>
      </c>
    </row>
    <row r="19" spans="1:38" ht="20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7"/>
      <c r="Q19" s="27"/>
      <c r="R19" s="17" t="s">
        <v>81</v>
      </c>
      <c r="S19" s="17" t="s">
        <v>74</v>
      </c>
      <c r="T19" s="17">
        <v>21.1</v>
      </c>
      <c r="U19" s="18">
        <v>785191.17299999995</v>
      </c>
      <c r="W19" s="16" t="s">
        <v>70</v>
      </c>
      <c r="X19" s="16" t="s">
        <v>74</v>
      </c>
    </row>
    <row r="20" spans="1:38" ht="30">
      <c r="A20" s="26"/>
      <c r="B20" s="35" t="s">
        <v>87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  <c r="P20" s="27"/>
      <c r="Q20" s="27"/>
      <c r="R20" s="17" t="s">
        <v>81</v>
      </c>
      <c r="S20" s="17" t="s">
        <v>75</v>
      </c>
      <c r="T20" s="17">
        <v>21.1</v>
      </c>
      <c r="U20" s="18">
        <v>3141177</v>
      </c>
    </row>
    <row r="21" spans="1:38" ht="30">
      <c r="A21" s="20" t="s">
        <v>89</v>
      </c>
      <c r="B21" s="21">
        <v>15.4</v>
      </c>
      <c r="C21" s="21">
        <v>16.100000000000001</v>
      </c>
      <c r="D21" s="21">
        <v>16.2</v>
      </c>
      <c r="E21" s="21">
        <v>16.3</v>
      </c>
      <c r="F21" s="21">
        <v>16.399999999999999</v>
      </c>
      <c r="G21" s="21">
        <v>17.2</v>
      </c>
      <c r="H21" s="21">
        <v>17.3</v>
      </c>
      <c r="I21" s="21">
        <v>18.100000000000001</v>
      </c>
      <c r="J21" s="21">
        <v>19.100000000000001</v>
      </c>
      <c r="K21" s="21">
        <v>21.1</v>
      </c>
      <c r="L21" s="21">
        <v>21.2</v>
      </c>
      <c r="M21" s="21">
        <v>22.1</v>
      </c>
      <c r="N21" s="21">
        <v>22.2</v>
      </c>
      <c r="O21" s="22">
        <v>25.2</v>
      </c>
      <c r="P21" s="32"/>
      <c r="Q21" s="32"/>
      <c r="R21" s="17" t="s">
        <v>82</v>
      </c>
      <c r="S21" s="17" t="s">
        <v>74</v>
      </c>
      <c r="T21" s="17">
        <v>21.2</v>
      </c>
      <c r="U21" s="18">
        <v>785191.17299999995</v>
      </c>
      <c r="W21" s="2" t="s">
        <v>86</v>
      </c>
      <c r="X21" s="2" t="s">
        <v>85</v>
      </c>
    </row>
    <row r="22" spans="1:38" ht="15">
      <c r="A22" s="23" t="s">
        <v>78</v>
      </c>
      <c r="B22" s="24" t="str">
        <f t="shared" ref="B22:B31" si="14">IF(X23="","",X23/$AL23)</f>
        <v/>
      </c>
      <c r="C22" s="24" t="str">
        <f t="shared" ref="C22:C31" si="15">IF(Y23="","",Y23/$AL23)</f>
        <v/>
      </c>
      <c r="D22" s="24" t="str">
        <f t="shared" ref="D22:D31" si="16">IF(Z23="","",Z23/$AL23)</f>
        <v/>
      </c>
      <c r="E22" s="24" t="str">
        <f t="shared" ref="E22:E31" si="17">IF(AA23="","",AA23/$AL23)</f>
        <v/>
      </c>
      <c r="F22" s="24" t="str">
        <f t="shared" ref="F22:F31" si="18">IF(AB23="","",AB23/$AL23)</f>
        <v/>
      </c>
      <c r="G22" s="24">
        <f t="shared" ref="G22:G31" si="19">IF(AC23="","",AC23/$AL23)</f>
        <v>0.72102712621808862</v>
      </c>
      <c r="H22" s="24">
        <f t="shared" ref="H22:H31" si="20">IF(AD23="","",AD23/$AL23)</f>
        <v>0.27897287378191149</v>
      </c>
      <c r="I22" s="24" t="str">
        <f t="shared" ref="I22:I31" si="21">IF(AE23="","",AE23/$AL23)</f>
        <v/>
      </c>
      <c r="J22" s="24" t="str">
        <f t="shared" ref="J22:J31" si="22">IF(AF23="","",AF23/$AL23)</f>
        <v/>
      </c>
      <c r="K22" s="24" t="str">
        <f t="shared" ref="K22:K31" si="23">IF(AG23="","",AG23/$AL23)</f>
        <v/>
      </c>
      <c r="L22" s="24" t="str">
        <f t="shared" ref="L22:L31" si="24">IF(AH23="","",AH23/$AL23)</f>
        <v/>
      </c>
      <c r="M22" s="24" t="str">
        <f t="shared" ref="M22:M31" si="25">IF(AI23="","",AI23/$AL23)</f>
        <v/>
      </c>
      <c r="N22" s="24" t="str">
        <f t="shared" ref="N22:N31" si="26">IF(AJ23="","",AJ23/$AL23)</f>
        <v/>
      </c>
      <c r="O22" s="25" t="str">
        <f t="shared" ref="O22:O31" si="27">IF(AK23="","",AK23/$AL23)</f>
        <v/>
      </c>
      <c r="P22" s="21"/>
      <c r="Q22" s="21"/>
      <c r="R22" s="17" t="s">
        <v>82</v>
      </c>
      <c r="S22" s="17" t="s">
        <v>75</v>
      </c>
      <c r="T22" s="17">
        <v>21.2</v>
      </c>
      <c r="U22" s="18">
        <v>3141177</v>
      </c>
      <c r="W22" s="2" t="s">
        <v>37</v>
      </c>
      <c r="X22">
        <v>15.4</v>
      </c>
      <c r="Y22">
        <v>16.100000000000001</v>
      </c>
      <c r="Z22">
        <v>16.2</v>
      </c>
      <c r="AA22">
        <v>16.3</v>
      </c>
      <c r="AB22">
        <v>16.399999999999999</v>
      </c>
      <c r="AC22">
        <v>17.2</v>
      </c>
      <c r="AD22">
        <v>17.3</v>
      </c>
      <c r="AE22">
        <v>18.100000000000001</v>
      </c>
      <c r="AF22">
        <v>19.100000000000001</v>
      </c>
      <c r="AG22">
        <v>21.1</v>
      </c>
      <c r="AH22">
        <v>21.2</v>
      </c>
      <c r="AI22">
        <v>22.1</v>
      </c>
      <c r="AJ22">
        <v>22.2</v>
      </c>
      <c r="AK22">
        <v>25.2</v>
      </c>
      <c r="AL22" t="s">
        <v>38</v>
      </c>
    </row>
    <row r="23" spans="1:38" ht="15">
      <c r="A23" s="23" t="s">
        <v>80</v>
      </c>
      <c r="B23" s="24" t="str">
        <f t="shared" si="14"/>
        <v/>
      </c>
      <c r="C23" s="24" t="str">
        <f t="shared" si="15"/>
        <v/>
      </c>
      <c r="D23" s="24" t="str">
        <f t="shared" si="16"/>
        <v/>
      </c>
      <c r="E23" s="24" t="str">
        <f t="shared" si="17"/>
        <v/>
      </c>
      <c r="F23" s="24" t="str">
        <f t="shared" si="18"/>
        <v/>
      </c>
      <c r="G23" s="24" t="str">
        <f t="shared" si="19"/>
        <v/>
      </c>
      <c r="H23" s="24" t="str">
        <f t="shared" si="20"/>
        <v/>
      </c>
      <c r="I23" s="24" t="str">
        <f t="shared" si="21"/>
        <v/>
      </c>
      <c r="J23" s="24">
        <f t="shared" si="22"/>
        <v>1</v>
      </c>
      <c r="K23" s="24" t="str">
        <f t="shared" si="23"/>
        <v/>
      </c>
      <c r="L23" s="24" t="str">
        <f t="shared" si="24"/>
        <v/>
      </c>
      <c r="M23" s="24" t="str">
        <f t="shared" si="25"/>
        <v/>
      </c>
      <c r="N23" s="24" t="str">
        <f t="shared" si="26"/>
        <v/>
      </c>
      <c r="O23" s="25" t="str">
        <f t="shared" si="27"/>
        <v/>
      </c>
      <c r="P23" s="24"/>
      <c r="Q23" s="24"/>
      <c r="R23" s="17" t="s">
        <v>83</v>
      </c>
      <c r="S23" s="17" t="s">
        <v>74</v>
      </c>
      <c r="T23" s="17">
        <v>22.1</v>
      </c>
      <c r="U23" s="18">
        <v>204842.26699999999</v>
      </c>
      <c r="W23" s="3" t="s">
        <v>78</v>
      </c>
      <c r="X23" s="15"/>
      <c r="Y23" s="15"/>
      <c r="Z23" s="15"/>
      <c r="AA23" s="15"/>
      <c r="AB23" s="15"/>
      <c r="AC23" s="15">
        <v>566144.13500000001</v>
      </c>
      <c r="AD23" s="15">
        <v>219047.038</v>
      </c>
      <c r="AE23" s="15"/>
      <c r="AF23" s="15"/>
      <c r="AG23" s="15"/>
      <c r="AH23" s="15"/>
      <c r="AI23" s="15"/>
      <c r="AJ23" s="15"/>
      <c r="AK23" s="15"/>
      <c r="AL23" s="15">
        <v>785191.17299999995</v>
      </c>
    </row>
    <row r="24" spans="1:38" ht="15">
      <c r="A24" s="23" t="s">
        <v>81</v>
      </c>
      <c r="B24" s="24" t="str">
        <f t="shared" si="14"/>
        <v/>
      </c>
      <c r="C24" s="24" t="str">
        <f t="shared" si="15"/>
        <v/>
      </c>
      <c r="D24" s="24" t="str">
        <f t="shared" si="16"/>
        <v/>
      </c>
      <c r="E24" s="24" t="str">
        <f t="shared" si="17"/>
        <v/>
      </c>
      <c r="F24" s="24" t="str">
        <f t="shared" si="18"/>
        <v/>
      </c>
      <c r="G24" s="24" t="str">
        <f t="shared" si="19"/>
        <v/>
      </c>
      <c r="H24" s="24" t="str">
        <f t="shared" si="20"/>
        <v/>
      </c>
      <c r="I24" s="24" t="str">
        <f t="shared" si="21"/>
        <v/>
      </c>
      <c r="J24" s="24" t="str">
        <f t="shared" si="22"/>
        <v/>
      </c>
      <c r="K24" s="24">
        <f t="shared" si="23"/>
        <v>1</v>
      </c>
      <c r="L24" s="24" t="str">
        <f t="shared" si="24"/>
        <v/>
      </c>
      <c r="M24" s="24" t="str">
        <f t="shared" si="25"/>
        <v/>
      </c>
      <c r="N24" s="24" t="str">
        <f t="shared" si="26"/>
        <v/>
      </c>
      <c r="O24" s="25" t="str">
        <f t="shared" si="27"/>
        <v/>
      </c>
      <c r="P24" s="24"/>
      <c r="Q24" s="24"/>
      <c r="R24" s="17" t="s">
        <v>83</v>
      </c>
      <c r="S24" s="17" t="s">
        <v>75</v>
      </c>
      <c r="T24" s="17">
        <v>22.1</v>
      </c>
      <c r="U24" s="18">
        <v>1187693.399</v>
      </c>
      <c r="W24" s="3" t="s">
        <v>80</v>
      </c>
      <c r="X24" s="15"/>
      <c r="Y24" s="15"/>
      <c r="Z24" s="15"/>
      <c r="AA24" s="15"/>
      <c r="AB24" s="15"/>
      <c r="AC24" s="15"/>
      <c r="AD24" s="15"/>
      <c r="AE24" s="15"/>
      <c r="AF24" s="15">
        <v>785191.17299999995</v>
      </c>
      <c r="AG24" s="15"/>
      <c r="AH24" s="15"/>
      <c r="AI24" s="15"/>
      <c r="AJ24" s="15"/>
      <c r="AK24" s="15"/>
      <c r="AL24" s="15">
        <v>785191.17299999995</v>
      </c>
    </row>
    <row r="25" spans="1:38" ht="15">
      <c r="A25" s="23" t="s">
        <v>76</v>
      </c>
      <c r="B25" s="24" t="str">
        <f t="shared" si="14"/>
        <v/>
      </c>
      <c r="C25" s="24" t="str">
        <f t="shared" si="15"/>
        <v/>
      </c>
      <c r="D25" s="24">
        <f t="shared" si="16"/>
        <v>1</v>
      </c>
      <c r="E25" s="24" t="str">
        <f t="shared" si="17"/>
        <v/>
      </c>
      <c r="F25" s="24" t="str">
        <f t="shared" si="18"/>
        <v/>
      </c>
      <c r="G25" s="24" t="str">
        <f t="shared" si="19"/>
        <v/>
      </c>
      <c r="H25" s="24" t="str">
        <f t="shared" si="20"/>
        <v/>
      </c>
      <c r="I25" s="24" t="str">
        <f t="shared" si="21"/>
        <v/>
      </c>
      <c r="J25" s="24" t="str">
        <f t="shared" si="22"/>
        <v/>
      </c>
      <c r="K25" s="24" t="str">
        <f t="shared" si="23"/>
        <v/>
      </c>
      <c r="L25" s="24" t="str">
        <f t="shared" si="24"/>
        <v/>
      </c>
      <c r="M25" s="24" t="str">
        <f t="shared" si="25"/>
        <v/>
      </c>
      <c r="N25" s="24" t="str">
        <f t="shared" si="26"/>
        <v/>
      </c>
      <c r="O25" s="25" t="str">
        <f t="shared" si="27"/>
        <v/>
      </c>
      <c r="P25" s="24"/>
      <c r="Q25" s="24"/>
      <c r="R25" s="17" t="s">
        <v>83</v>
      </c>
      <c r="S25" s="17" t="s">
        <v>74</v>
      </c>
      <c r="T25" s="17">
        <v>22.2</v>
      </c>
      <c r="U25" s="18">
        <v>580348.90599999996</v>
      </c>
      <c r="W25" s="3" t="s">
        <v>81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>
        <v>785191.17299999995</v>
      </c>
      <c r="AH25" s="15"/>
      <c r="AI25" s="15"/>
      <c r="AJ25" s="15"/>
      <c r="AK25" s="15"/>
      <c r="AL25" s="15">
        <v>785191.17299999995</v>
      </c>
    </row>
    <row r="26" spans="1:38" ht="15">
      <c r="A26" s="23" t="s">
        <v>84</v>
      </c>
      <c r="B26" s="24" t="str">
        <f t="shared" si="14"/>
        <v/>
      </c>
      <c r="C26" s="24" t="str">
        <f t="shared" si="15"/>
        <v/>
      </c>
      <c r="D26" s="24" t="str">
        <f t="shared" si="16"/>
        <v/>
      </c>
      <c r="E26" s="24" t="str">
        <f t="shared" si="17"/>
        <v/>
      </c>
      <c r="F26" s="24" t="str">
        <f t="shared" si="18"/>
        <v/>
      </c>
      <c r="G26" s="24" t="str">
        <f t="shared" si="19"/>
        <v/>
      </c>
      <c r="H26" s="24" t="str">
        <f t="shared" si="20"/>
        <v/>
      </c>
      <c r="I26" s="24" t="str">
        <f t="shared" si="21"/>
        <v/>
      </c>
      <c r="J26" s="24" t="str">
        <f t="shared" si="22"/>
        <v/>
      </c>
      <c r="K26" s="24" t="str">
        <f t="shared" si="23"/>
        <v/>
      </c>
      <c r="L26" s="24" t="str">
        <f t="shared" si="24"/>
        <v/>
      </c>
      <c r="M26" s="24" t="str">
        <f t="shared" si="25"/>
        <v/>
      </c>
      <c r="N26" s="24" t="str">
        <f t="shared" si="26"/>
        <v/>
      </c>
      <c r="O26" s="25">
        <f t="shared" si="27"/>
        <v>1</v>
      </c>
      <c r="P26" s="24"/>
      <c r="Q26" s="24"/>
      <c r="R26" s="17" t="s">
        <v>83</v>
      </c>
      <c r="S26" s="17" t="s">
        <v>75</v>
      </c>
      <c r="T26" s="17">
        <v>22.2</v>
      </c>
      <c r="U26" s="18">
        <v>1953483.602</v>
      </c>
      <c r="W26" s="3" t="s">
        <v>76</v>
      </c>
      <c r="X26" s="15"/>
      <c r="Y26" s="15"/>
      <c r="Z26" s="15">
        <v>785191.17299999995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>
        <v>785191.17299999995</v>
      </c>
    </row>
    <row r="27" spans="1:38" ht="15">
      <c r="A27" s="23" t="s">
        <v>77</v>
      </c>
      <c r="B27" s="24" t="str">
        <f t="shared" si="14"/>
        <v/>
      </c>
      <c r="C27" s="24" t="str">
        <f t="shared" si="15"/>
        <v/>
      </c>
      <c r="D27" s="24">
        <f t="shared" si="16"/>
        <v>1</v>
      </c>
      <c r="E27" s="24" t="str">
        <f t="shared" si="17"/>
        <v/>
      </c>
      <c r="F27" s="24" t="str">
        <f t="shared" si="18"/>
        <v/>
      </c>
      <c r="G27" s="24" t="str">
        <f t="shared" si="19"/>
        <v/>
      </c>
      <c r="H27" s="24" t="str">
        <f t="shared" si="20"/>
        <v/>
      </c>
      <c r="I27" s="24" t="str">
        <f t="shared" si="21"/>
        <v/>
      </c>
      <c r="J27" s="24" t="str">
        <f t="shared" si="22"/>
        <v/>
      </c>
      <c r="K27" s="24" t="str">
        <f t="shared" si="23"/>
        <v/>
      </c>
      <c r="L27" s="24" t="str">
        <f t="shared" si="24"/>
        <v/>
      </c>
      <c r="M27" s="24" t="str">
        <f t="shared" si="25"/>
        <v/>
      </c>
      <c r="N27" s="24" t="str">
        <f t="shared" si="26"/>
        <v/>
      </c>
      <c r="O27" s="25" t="str">
        <f t="shared" si="27"/>
        <v/>
      </c>
      <c r="P27" s="24"/>
      <c r="Q27" s="24"/>
      <c r="R27" s="17" t="s">
        <v>84</v>
      </c>
      <c r="S27" s="17" t="s">
        <v>74</v>
      </c>
      <c r="T27" s="17">
        <v>25.2</v>
      </c>
      <c r="U27" s="18">
        <v>785191.17299999995</v>
      </c>
      <c r="W27" s="3" t="s">
        <v>84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>
        <v>785191.17299999995</v>
      </c>
      <c r="AL27" s="15">
        <v>785191.17299999995</v>
      </c>
    </row>
    <row r="28" spans="1:38" ht="15">
      <c r="A28" s="23" t="s">
        <v>79</v>
      </c>
      <c r="B28" s="24" t="str">
        <f t="shared" si="14"/>
        <v/>
      </c>
      <c r="C28" s="24" t="str">
        <f t="shared" si="15"/>
        <v/>
      </c>
      <c r="D28" s="24" t="str">
        <f t="shared" si="16"/>
        <v/>
      </c>
      <c r="E28" s="24" t="str">
        <f t="shared" si="17"/>
        <v/>
      </c>
      <c r="F28" s="24" t="str">
        <f t="shared" si="18"/>
        <v/>
      </c>
      <c r="G28" s="24" t="str">
        <f t="shared" si="19"/>
        <v/>
      </c>
      <c r="H28" s="24" t="str">
        <f t="shared" si="20"/>
        <v/>
      </c>
      <c r="I28" s="24">
        <f t="shared" si="21"/>
        <v>1</v>
      </c>
      <c r="J28" s="24" t="str">
        <f t="shared" si="22"/>
        <v/>
      </c>
      <c r="K28" s="24" t="str">
        <f t="shared" si="23"/>
        <v/>
      </c>
      <c r="L28" s="24" t="str">
        <f t="shared" si="24"/>
        <v/>
      </c>
      <c r="M28" s="24" t="str">
        <f t="shared" si="25"/>
        <v/>
      </c>
      <c r="N28" s="24" t="str">
        <f t="shared" si="26"/>
        <v/>
      </c>
      <c r="O28" s="25" t="str">
        <f t="shared" si="27"/>
        <v/>
      </c>
      <c r="P28" s="24"/>
      <c r="Q28" s="24"/>
      <c r="R28" s="17" t="s">
        <v>84</v>
      </c>
      <c r="S28" s="17" t="s">
        <v>75</v>
      </c>
      <c r="T28" s="17">
        <v>25.2</v>
      </c>
      <c r="U28" s="18">
        <v>3141177</v>
      </c>
      <c r="W28" s="3" t="s">
        <v>77</v>
      </c>
      <c r="X28" s="15"/>
      <c r="Y28" s="15"/>
      <c r="Z28" s="15">
        <v>785191.17299999995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>
        <v>785191.17299999995</v>
      </c>
    </row>
    <row r="29" spans="1:38">
      <c r="A29" s="23" t="s">
        <v>82</v>
      </c>
      <c r="B29" s="24" t="str">
        <f t="shared" si="14"/>
        <v/>
      </c>
      <c r="C29" s="24" t="str">
        <f t="shared" si="15"/>
        <v/>
      </c>
      <c r="D29" s="24" t="str">
        <f t="shared" si="16"/>
        <v/>
      </c>
      <c r="E29" s="24" t="str">
        <f t="shared" si="17"/>
        <v/>
      </c>
      <c r="F29" s="24" t="str">
        <f t="shared" si="18"/>
        <v/>
      </c>
      <c r="G29" s="24" t="str">
        <f t="shared" si="19"/>
        <v/>
      </c>
      <c r="H29" s="24" t="str">
        <f t="shared" si="20"/>
        <v/>
      </c>
      <c r="I29" s="24" t="str">
        <f t="shared" si="21"/>
        <v/>
      </c>
      <c r="J29" s="24" t="str">
        <f t="shared" si="22"/>
        <v/>
      </c>
      <c r="K29" s="24" t="str">
        <f t="shared" si="23"/>
        <v/>
      </c>
      <c r="L29" s="24">
        <f t="shared" si="24"/>
        <v>1</v>
      </c>
      <c r="M29" s="24" t="str">
        <f t="shared" si="25"/>
        <v/>
      </c>
      <c r="N29" s="24" t="str">
        <f t="shared" si="26"/>
        <v/>
      </c>
      <c r="O29" s="25" t="str">
        <f t="shared" si="27"/>
        <v/>
      </c>
      <c r="P29" s="24"/>
      <c r="Q29" s="24"/>
      <c r="W29" s="3" t="s">
        <v>79</v>
      </c>
      <c r="X29" s="15"/>
      <c r="Y29" s="15"/>
      <c r="Z29" s="15"/>
      <c r="AA29" s="15"/>
      <c r="AB29" s="15"/>
      <c r="AC29" s="15"/>
      <c r="AD29" s="15"/>
      <c r="AE29" s="15">
        <v>785191.17299999995</v>
      </c>
      <c r="AF29" s="15"/>
      <c r="AG29" s="15"/>
      <c r="AH29" s="15"/>
      <c r="AI29" s="15"/>
      <c r="AJ29" s="15"/>
      <c r="AK29" s="15"/>
      <c r="AL29" s="15">
        <v>785191.17299999995</v>
      </c>
    </row>
    <row r="30" spans="1:38">
      <c r="A30" s="23" t="s">
        <v>73</v>
      </c>
      <c r="B30" s="24" t="str">
        <f t="shared" si="14"/>
        <v/>
      </c>
      <c r="C30" s="24" t="str">
        <f t="shared" si="15"/>
        <v/>
      </c>
      <c r="D30" s="24" t="str">
        <f t="shared" si="16"/>
        <v/>
      </c>
      <c r="E30" s="24">
        <f t="shared" si="17"/>
        <v>1</v>
      </c>
      <c r="F30" s="24" t="str">
        <f t="shared" si="18"/>
        <v/>
      </c>
      <c r="G30" s="24" t="str">
        <f t="shared" si="19"/>
        <v/>
      </c>
      <c r="H30" s="24" t="str">
        <f t="shared" si="20"/>
        <v/>
      </c>
      <c r="I30" s="24" t="str">
        <f t="shared" si="21"/>
        <v/>
      </c>
      <c r="J30" s="24" t="str">
        <f t="shared" si="22"/>
        <v/>
      </c>
      <c r="K30" s="24" t="str">
        <f t="shared" si="23"/>
        <v/>
      </c>
      <c r="L30" s="24" t="str">
        <f t="shared" si="24"/>
        <v/>
      </c>
      <c r="M30" s="24" t="str">
        <f t="shared" si="25"/>
        <v/>
      </c>
      <c r="N30" s="24" t="str">
        <f t="shared" si="26"/>
        <v/>
      </c>
      <c r="O30" s="25" t="str">
        <f t="shared" si="27"/>
        <v/>
      </c>
      <c r="P30" s="24"/>
      <c r="Q30" s="24"/>
      <c r="W30" s="3" t="s">
        <v>82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>
        <v>785191.17299999995</v>
      </c>
      <c r="AI30" s="15"/>
      <c r="AJ30" s="15"/>
      <c r="AK30" s="15"/>
      <c r="AL30" s="15">
        <v>785191.17299999995</v>
      </c>
    </row>
    <row r="31" spans="1:38" ht="15" thickBot="1">
      <c r="A31" s="29" t="s">
        <v>83</v>
      </c>
      <c r="B31" s="30" t="str">
        <f t="shared" si="14"/>
        <v/>
      </c>
      <c r="C31" s="30" t="str">
        <f t="shared" si="15"/>
        <v/>
      </c>
      <c r="D31" s="30" t="str">
        <f t="shared" si="16"/>
        <v/>
      </c>
      <c r="E31" s="30" t="str">
        <f t="shared" si="17"/>
        <v/>
      </c>
      <c r="F31" s="30" t="str">
        <f t="shared" si="18"/>
        <v/>
      </c>
      <c r="G31" s="30" t="str">
        <f t="shared" si="19"/>
        <v/>
      </c>
      <c r="H31" s="30" t="str">
        <f t="shared" si="20"/>
        <v/>
      </c>
      <c r="I31" s="30" t="str">
        <f t="shared" si="21"/>
        <v/>
      </c>
      <c r="J31" s="30" t="str">
        <f t="shared" si="22"/>
        <v/>
      </c>
      <c r="K31" s="30" t="str">
        <f t="shared" si="23"/>
        <v/>
      </c>
      <c r="L31" s="30" t="str">
        <f t="shared" si="24"/>
        <v/>
      </c>
      <c r="M31" s="30">
        <f t="shared" si="25"/>
        <v>0.26088202980855468</v>
      </c>
      <c r="N31" s="30">
        <f t="shared" si="26"/>
        <v>0.73911797019144532</v>
      </c>
      <c r="O31" s="31" t="str">
        <f t="shared" si="27"/>
        <v/>
      </c>
      <c r="P31" s="24"/>
      <c r="Q31" s="24"/>
      <c r="W31" s="3" t="s">
        <v>73</v>
      </c>
      <c r="X31" s="15"/>
      <c r="Y31" s="15"/>
      <c r="Z31" s="15"/>
      <c r="AA31" s="15">
        <v>785191.17299999995</v>
      </c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>
        <v>785191.17299999995</v>
      </c>
    </row>
    <row r="32" spans="1:38">
      <c r="P32" s="24"/>
      <c r="Q32" s="24"/>
      <c r="W32" s="3" t="s">
        <v>83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>
        <v>204842.26699999999</v>
      </c>
      <c r="AJ32" s="15">
        <v>580348.90599999996</v>
      </c>
      <c r="AK32" s="15"/>
      <c r="AL32" s="15">
        <v>785191.17299999995</v>
      </c>
    </row>
    <row r="33" spans="23:38">
      <c r="W33" s="3" t="s">
        <v>38</v>
      </c>
      <c r="X33" s="15"/>
      <c r="Y33" s="15"/>
      <c r="Z33" s="15">
        <v>1570382.3459999999</v>
      </c>
      <c r="AA33" s="15">
        <v>785191.17299999995</v>
      </c>
      <c r="AB33" s="15"/>
      <c r="AC33" s="15">
        <v>566144.13500000001</v>
      </c>
      <c r="AD33" s="15">
        <v>219047.038</v>
      </c>
      <c r="AE33" s="15">
        <v>785191.17299999995</v>
      </c>
      <c r="AF33" s="15">
        <v>785191.17299999995</v>
      </c>
      <c r="AG33" s="15">
        <v>785191.17299999995</v>
      </c>
      <c r="AH33" s="15">
        <v>785191.17299999995</v>
      </c>
      <c r="AI33" s="15">
        <v>204842.26699999999</v>
      </c>
      <c r="AJ33" s="15">
        <v>580348.90599999996</v>
      </c>
      <c r="AK33" s="15">
        <v>785191.17299999995</v>
      </c>
      <c r="AL33" s="15">
        <v>7851911.7300000004</v>
      </c>
    </row>
  </sheetData>
  <mergeCells count="2">
    <mergeCell ref="B2:O2"/>
    <mergeCell ref="B20:O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52" sqref="O52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76" sqref="J76"/>
    </sheetView>
  </sheetViews>
  <sheetFormatPr baseColWidth="10" defaultRowHeight="14" x14ac:dyDescent="0"/>
  <cols>
    <col min="1" max="1" width="14.83203125" bestFit="1" customWidth="1"/>
    <col min="2" max="2" width="12.1640625" bestFit="1" customWidth="1"/>
    <col min="3" max="26" width="6.1640625" customWidth="1"/>
    <col min="27" max="27" width="10.1640625" bestFit="1" customWidth="1"/>
  </cols>
  <sheetData>
    <row r="1" spans="1:26" ht="33">
      <c r="B1" s="37" t="s">
        <v>91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2" t="s">
        <v>90</v>
      </c>
      <c r="B2">
        <v>1989</v>
      </c>
      <c r="C2">
        <v>1990</v>
      </c>
      <c r="D2">
        <v>1991</v>
      </c>
      <c r="E2">
        <v>1992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</row>
    <row r="3" spans="1:26">
      <c r="A3" s="3">
        <v>15.4</v>
      </c>
      <c r="B3" s="7">
        <v>13</v>
      </c>
      <c r="C3" s="7">
        <v>39.4</v>
      </c>
      <c r="D3" s="7">
        <v>35.299999999999997</v>
      </c>
      <c r="E3" s="7">
        <v>24.1</v>
      </c>
      <c r="F3" s="7">
        <v>24.1</v>
      </c>
      <c r="G3" s="7">
        <v>22</v>
      </c>
      <c r="H3" s="7">
        <v>39.5</v>
      </c>
      <c r="I3" s="7">
        <v>17.7</v>
      </c>
      <c r="J3" s="7">
        <v>32.1</v>
      </c>
      <c r="K3" s="7">
        <v>36.5</v>
      </c>
      <c r="L3" s="7">
        <v>40</v>
      </c>
      <c r="M3" s="7">
        <v>43.6</v>
      </c>
      <c r="N3" s="7">
        <v>34.5</v>
      </c>
      <c r="O3" s="7">
        <v>38.4</v>
      </c>
      <c r="P3" s="7">
        <v>38.700000000000003</v>
      </c>
      <c r="Q3" s="7">
        <v>54</v>
      </c>
      <c r="R3" s="7">
        <v>40.799999999999997</v>
      </c>
      <c r="S3" s="7">
        <v>45.4</v>
      </c>
      <c r="T3" s="7">
        <v>36.9</v>
      </c>
      <c r="U3" s="7">
        <v>34.700000000000003</v>
      </c>
      <c r="V3" s="7">
        <v>45</v>
      </c>
      <c r="W3" s="7">
        <v>32.700000000000003</v>
      </c>
      <c r="X3" s="7">
        <v>32.200000000000003</v>
      </c>
      <c r="Y3" s="7">
        <v>24</v>
      </c>
      <c r="Z3" s="7">
        <v>15.1</v>
      </c>
    </row>
    <row r="4" spans="1:26">
      <c r="A4" s="3">
        <v>16.100000000000001</v>
      </c>
      <c r="B4" s="7">
        <v>0</v>
      </c>
      <c r="C4" s="7">
        <v>0.7</v>
      </c>
      <c r="D4" s="7">
        <v>0.2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>
      <c r="A5" s="3">
        <v>16.2</v>
      </c>
      <c r="B5" s="7">
        <v>63.2</v>
      </c>
      <c r="C5" s="7">
        <v>101.4</v>
      </c>
      <c r="D5" s="7">
        <v>113.8</v>
      </c>
      <c r="E5" s="7">
        <v>81.099999999999994</v>
      </c>
      <c r="F5" s="7">
        <v>82.4</v>
      </c>
      <c r="G5" s="7">
        <v>79.900000000000006</v>
      </c>
      <c r="H5" s="7">
        <v>117.6</v>
      </c>
      <c r="I5" s="7">
        <v>46.7</v>
      </c>
      <c r="J5" s="7">
        <v>122.7</v>
      </c>
      <c r="K5" s="7">
        <v>121.6</v>
      </c>
      <c r="L5" s="7">
        <v>140.30000000000001</v>
      </c>
      <c r="M5" s="7">
        <v>103.9</v>
      </c>
      <c r="N5" s="7">
        <v>125.6</v>
      </c>
      <c r="O5" s="7">
        <v>91.2</v>
      </c>
      <c r="P5" s="7">
        <v>94.6</v>
      </c>
      <c r="Q5" s="7">
        <v>131.9</v>
      </c>
      <c r="R5" s="7">
        <v>156</v>
      </c>
      <c r="S5" s="7">
        <v>110.5</v>
      </c>
      <c r="T5" s="7">
        <v>99.8</v>
      </c>
      <c r="U5" s="7">
        <v>109.3</v>
      </c>
      <c r="V5" s="7">
        <v>127.4</v>
      </c>
      <c r="W5" s="7">
        <v>108.5</v>
      </c>
      <c r="X5" s="7">
        <v>90.3</v>
      </c>
      <c r="Y5" s="7">
        <v>80.400000000000006</v>
      </c>
      <c r="Z5" s="7">
        <v>56.9</v>
      </c>
    </row>
    <row r="6" spans="1:26">
      <c r="A6" s="3">
        <v>16.3</v>
      </c>
      <c r="B6" s="7">
        <v>0.9</v>
      </c>
      <c r="C6" s="7">
        <v>3.4</v>
      </c>
      <c r="D6" s="7">
        <v>3.8</v>
      </c>
      <c r="E6" s="7">
        <v>4</v>
      </c>
      <c r="F6" s="7">
        <v>2.6</v>
      </c>
      <c r="G6" s="7">
        <v>8.6999999999999993</v>
      </c>
      <c r="H6" s="7">
        <v>10</v>
      </c>
      <c r="I6" s="7">
        <v>2.7</v>
      </c>
      <c r="J6" s="7">
        <v>13.3</v>
      </c>
      <c r="K6" s="7">
        <v>13.4</v>
      </c>
      <c r="L6" s="7">
        <v>13.4</v>
      </c>
      <c r="M6" s="7">
        <v>2.1</v>
      </c>
      <c r="N6" s="7">
        <v>7.8</v>
      </c>
      <c r="O6" s="7">
        <v>3.6</v>
      </c>
      <c r="P6" s="7">
        <v>3.1</v>
      </c>
      <c r="Q6" s="7">
        <v>5.7</v>
      </c>
      <c r="R6" s="7">
        <v>12.3</v>
      </c>
      <c r="S6" s="7">
        <v>3.3</v>
      </c>
      <c r="T6" s="7">
        <v>3.1</v>
      </c>
      <c r="U6" s="7">
        <v>2.7</v>
      </c>
      <c r="V6" s="7">
        <v>6</v>
      </c>
      <c r="W6" s="7">
        <v>2.9</v>
      </c>
      <c r="X6" s="7">
        <v>4.4000000000000004</v>
      </c>
      <c r="Y6" s="7">
        <v>3</v>
      </c>
      <c r="Z6" s="7">
        <v>2.6</v>
      </c>
    </row>
    <row r="7" spans="1:26">
      <c r="A7" s="3">
        <v>16.399999999999999</v>
      </c>
      <c r="B7" s="7">
        <v>18.3</v>
      </c>
      <c r="C7" s="7">
        <v>10.8</v>
      </c>
      <c r="D7" s="7">
        <v>8.3000000000000007</v>
      </c>
      <c r="E7" s="7">
        <v>26.9</v>
      </c>
      <c r="F7" s="7">
        <v>1.4</v>
      </c>
      <c r="G7" s="7">
        <v>7.3</v>
      </c>
      <c r="H7" s="7">
        <v>17.399999999999999</v>
      </c>
      <c r="I7" s="7">
        <v>5</v>
      </c>
      <c r="J7" s="7">
        <v>28.8</v>
      </c>
      <c r="K7" s="7">
        <v>33.9</v>
      </c>
      <c r="L7" s="7">
        <v>53.7</v>
      </c>
      <c r="M7" s="7">
        <v>9.3000000000000007</v>
      </c>
      <c r="N7" s="7">
        <v>36.299999999999997</v>
      </c>
      <c r="O7" s="7">
        <v>11.7</v>
      </c>
      <c r="P7" s="7">
        <v>6</v>
      </c>
      <c r="Q7" s="7">
        <v>37.9</v>
      </c>
      <c r="R7" s="7">
        <v>62.8</v>
      </c>
      <c r="S7" s="7">
        <v>7.8</v>
      </c>
      <c r="T7" s="7">
        <v>29.4</v>
      </c>
      <c r="U7" s="7">
        <v>17.7</v>
      </c>
      <c r="V7" s="7">
        <v>20</v>
      </c>
      <c r="W7" s="7">
        <v>6</v>
      </c>
      <c r="X7" s="7">
        <v>12.2</v>
      </c>
      <c r="Y7" s="7">
        <v>6.9</v>
      </c>
      <c r="Z7" s="7">
        <v>3</v>
      </c>
    </row>
    <row r="8" spans="1:26">
      <c r="A8" s="3">
        <v>17.2</v>
      </c>
      <c r="B8" s="7">
        <v>14.5</v>
      </c>
      <c r="C8" s="7">
        <v>7.8</v>
      </c>
      <c r="D8" s="7">
        <v>12.6</v>
      </c>
      <c r="E8" s="7">
        <v>10.6</v>
      </c>
      <c r="F8" s="7">
        <v>2.1</v>
      </c>
      <c r="G8" s="7">
        <v>6.7</v>
      </c>
      <c r="H8" s="7">
        <v>7.6</v>
      </c>
      <c r="I8" s="7">
        <v>5.6</v>
      </c>
      <c r="J8" s="7">
        <v>12.6</v>
      </c>
      <c r="K8" s="7">
        <v>37.799999999999997</v>
      </c>
      <c r="L8" s="7">
        <v>27.3</v>
      </c>
      <c r="M8" s="7">
        <v>17.8</v>
      </c>
      <c r="N8" s="7">
        <v>17.100000000000001</v>
      </c>
      <c r="O8" s="7">
        <v>24.3</v>
      </c>
      <c r="P8" s="7">
        <v>11.3</v>
      </c>
      <c r="Q8" s="7">
        <v>32.200000000000003</v>
      </c>
      <c r="R8" s="7">
        <v>25.8</v>
      </c>
      <c r="S8" s="7">
        <v>14.7</v>
      </c>
      <c r="T8" s="7">
        <v>34.799999999999997</v>
      </c>
      <c r="U8" s="7">
        <v>25.3</v>
      </c>
      <c r="V8" s="7">
        <v>30.3</v>
      </c>
      <c r="W8" s="7">
        <v>19.600000000000001</v>
      </c>
      <c r="X8" s="7">
        <v>26.6</v>
      </c>
      <c r="Y8" s="7">
        <v>17.7</v>
      </c>
      <c r="Z8" s="7">
        <v>12.8</v>
      </c>
    </row>
    <row r="9" spans="1:26">
      <c r="A9" s="3">
        <v>17.3</v>
      </c>
      <c r="B9" s="7">
        <v>5.7</v>
      </c>
      <c r="C9" s="7">
        <v>2.9</v>
      </c>
      <c r="D9" s="7">
        <v>3.7</v>
      </c>
      <c r="E9" s="7">
        <v>4.7</v>
      </c>
      <c r="F9" s="7">
        <v>0</v>
      </c>
      <c r="G9" s="7">
        <v>1.3</v>
      </c>
      <c r="H9" s="7">
        <v>0.6</v>
      </c>
      <c r="I9" s="7">
        <v>0.5</v>
      </c>
      <c r="J9" s="7">
        <v>9.9</v>
      </c>
      <c r="K9" s="7">
        <v>25.7</v>
      </c>
      <c r="L9" s="7">
        <v>16.600000000000001</v>
      </c>
      <c r="M9" s="7">
        <v>6.5</v>
      </c>
      <c r="N9" s="7">
        <v>3.2</v>
      </c>
      <c r="O9" s="7">
        <v>0</v>
      </c>
      <c r="P9" s="7">
        <v>1.3</v>
      </c>
      <c r="Q9" s="7">
        <v>21.9</v>
      </c>
      <c r="R9" s="7">
        <v>29.2</v>
      </c>
      <c r="S9" s="7">
        <v>2.1</v>
      </c>
      <c r="T9" s="7">
        <v>7.6</v>
      </c>
      <c r="U9" s="7">
        <v>10.1</v>
      </c>
      <c r="V9" s="7">
        <v>6.4</v>
      </c>
      <c r="W9" s="7">
        <v>13.4</v>
      </c>
      <c r="X9" s="7">
        <v>17</v>
      </c>
      <c r="Y9" s="7">
        <v>8.9</v>
      </c>
      <c r="Z9" s="7">
        <v>4.3</v>
      </c>
    </row>
    <row r="10" spans="1:26">
      <c r="A10" s="3">
        <v>18.100000000000001</v>
      </c>
      <c r="B10" s="7">
        <v>4</v>
      </c>
      <c r="C10" s="7">
        <v>1.7</v>
      </c>
      <c r="D10" s="7">
        <v>0.5</v>
      </c>
      <c r="E10" s="7">
        <v>0.8</v>
      </c>
      <c r="F10" s="7">
        <v>0.1</v>
      </c>
      <c r="G10" s="7">
        <v>1</v>
      </c>
      <c r="H10" s="7">
        <v>1.3</v>
      </c>
      <c r="I10" s="7">
        <v>0.6</v>
      </c>
      <c r="J10" s="7">
        <v>0.7</v>
      </c>
      <c r="K10" s="7">
        <v>2.5</v>
      </c>
      <c r="L10" s="7">
        <v>5</v>
      </c>
      <c r="M10" s="7">
        <v>1.1000000000000001</v>
      </c>
      <c r="N10" s="7">
        <v>4.2</v>
      </c>
      <c r="O10" s="7">
        <v>8.1</v>
      </c>
      <c r="P10" s="7">
        <v>0.5</v>
      </c>
      <c r="Q10" s="7">
        <v>3.8</v>
      </c>
      <c r="R10" s="7">
        <v>4.7</v>
      </c>
      <c r="S10" s="7">
        <v>1.6</v>
      </c>
      <c r="T10" s="7">
        <v>8.3000000000000007</v>
      </c>
      <c r="U10" s="7">
        <v>11.4</v>
      </c>
      <c r="V10" s="7">
        <v>7.3</v>
      </c>
      <c r="W10" s="7">
        <v>4</v>
      </c>
      <c r="X10" s="7">
        <v>7</v>
      </c>
      <c r="Y10" s="7">
        <v>4.5</v>
      </c>
      <c r="Z10" s="7">
        <v>2.7</v>
      </c>
    </row>
    <row r="11" spans="1:26">
      <c r="A11" s="3">
        <v>19.100000000000001</v>
      </c>
      <c r="B11" s="7">
        <v>84</v>
      </c>
      <c r="C11" s="7">
        <v>112.8</v>
      </c>
      <c r="D11" s="7">
        <v>112.9</v>
      </c>
      <c r="E11" s="7">
        <v>115.5</v>
      </c>
      <c r="F11" s="7">
        <v>93.3</v>
      </c>
      <c r="G11" s="7">
        <v>95.2</v>
      </c>
      <c r="H11" s="7">
        <v>117.4</v>
      </c>
      <c r="I11" s="7">
        <v>102.2</v>
      </c>
      <c r="J11" s="7">
        <v>132.19999999999999</v>
      </c>
      <c r="K11" s="7">
        <v>180.8</v>
      </c>
      <c r="L11" s="7">
        <v>214.7</v>
      </c>
      <c r="M11" s="7">
        <v>155</v>
      </c>
      <c r="N11" s="7">
        <v>237.9</v>
      </c>
      <c r="O11" s="7">
        <v>198.6</v>
      </c>
      <c r="P11" s="7">
        <v>197.5</v>
      </c>
      <c r="Q11" s="7">
        <v>226.5</v>
      </c>
      <c r="R11" s="7">
        <v>255</v>
      </c>
      <c r="S11" s="7">
        <v>152.30000000000001</v>
      </c>
      <c r="T11" s="7">
        <v>207.5</v>
      </c>
      <c r="U11" s="7">
        <v>181.6</v>
      </c>
      <c r="V11" s="7">
        <v>227.5</v>
      </c>
      <c r="W11" s="7">
        <v>187.8</v>
      </c>
      <c r="X11" s="7">
        <v>218</v>
      </c>
      <c r="Y11" s="7">
        <v>146.19999999999999</v>
      </c>
      <c r="Z11" s="7">
        <v>109.2</v>
      </c>
    </row>
    <row r="12" spans="1:26">
      <c r="A12" s="3">
        <v>21.1</v>
      </c>
      <c r="B12" s="7">
        <v>3.7</v>
      </c>
      <c r="C12" s="7">
        <v>3.3</v>
      </c>
      <c r="D12" s="7">
        <v>2</v>
      </c>
      <c r="E12" s="7">
        <v>2.9</v>
      </c>
      <c r="F12" s="7">
        <v>3.2</v>
      </c>
      <c r="G12" s="7">
        <v>4.3</v>
      </c>
      <c r="H12" s="7">
        <v>3.2</v>
      </c>
      <c r="I12" s="7">
        <v>3</v>
      </c>
      <c r="J12" s="7">
        <v>3.3</v>
      </c>
      <c r="K12" s="7">
        <v>5.2</v>
      </c>
      <c r="L12" s="7">
        <v>9.1999999999999993</v>
      </c>
      <c r="M12" s="7">
        <v>3.3</v>
      </c>
      <c r="N12" s="7">
        <v>10.6</v>
      </c>
      <c r="O12" s="7">
        <v>11.7</v>
      </c>
      <c r="P12" s="7">
        <v>7</v>
      </c>
      <c r="Q12" s="7">
        <v>12.4</v>
      </c>
      <c r="R12" s="7">
        <v>10.1</v>
      </c>
      <c r="S12" s="7">
        <v>5.9</v>
      </c>
      <c r="T12" s="7">
        <v>10.5</v>
      </c>
      <c r="U12" s="7">
        <v>7.6</v>
      </c>
      <c r="V12" s="7">
        <v>10.199999999999999</v>
      </c>
      <c r="W12" s="7">
        <v>7.9</v>
      </c>
      <c r="X12" s="7">
        <v>12.1</v>
      </c>
      <c r="Y12" s="7">
        <v>8.6999999999999993</v>
      </c>
      <c r="Z12" s="7">
        <v>6.2</v>
      </c>
    </row>
    <row r="13" spans="1:26">
      <c r="A13" s="3">
        <v>21.2</v>
      </c>
      <c r="B13" s="7">
        <v>4.7</v>
      </c>
      <c r="C13" s="7">
        <v>2.7</v>
      </c>
      <c r="D13" s="7">
        <v>1.7</v>
      </c>
      <c r="E13" s="7">
        <v>4.4000000000000004</v>
      </c>
      <c r="F13" s="7">
        <v>3</v>
      </c>
      <c r="G13" s="7">
        <v>6.8</v>
      </c>
      <c r="H13" s="7">
        <v>4</v>
      </c>
      <c r="I13" s="7">
        <v>2.7</v>
      </c>
      <c r="J13" s="7">
        <v>5</v>
      </c>
      <c r="K13" s="7">
        <v>8</v>
      </c>
      <c r="L13" s="7">
        <v>10.7</v>
      </c>
      <c r="M13" s="7">
        <v>6.9</v>
      </c>
      <c r="N13" s="7">
        <v>10.199999999999999</v>
      </c>
      <c r="O13" s="7">
        <v>13.3</v>
      </c>
      <c r="P13" s="7">
        <v>9.1999999999999993</v>
      </c>
      <c r="Q13" s="7">
        <v>8.9</v>
      </c>
      <c r="R13" s="7">
        <v>9.6</v>
      </c>
      <c r="S13" s="7">
        <v>10.1</v>
      </c>
      <c r="T13" s="7">
        <v>13.1</v>
      </c>
      <c r="U13" s="7">
        <v>9</v>
      </c>
      <c r="V13" s="7">
        <v>11.8</v>
      </c>
      <c r="W13" s="7">
        <v>8.3000000000000007</v>
      </c>
      <c r="X13" s="7">
        <v>13.5</v>
      </c>
      <c r="Y13" s="7">
        <v>9.8000000000000007</v>
      </c>
      <c r="Z13" s="7">
        <v>8.8000000000000007</v>
      </c>
    </row>
    <row r="14" spans="1:26">
      <c r="A14" s="3">
        <v>22.1</v>
      </c>
      <c r="B14" s="7">
        <v>0</v>
      </c>
      <c r="C14" s="7">
        <v>0.4</v>
      </c>
      <c r="D14" s="7">
        <v>0</v>
      </c>
      <c r="E14" s="7">
        <v>0</v>
      </c>
      <c r="F14" s="7">
        <v>0.6</v>
      </c>
      <c r="G14" s="7">
        <v>1.9</v>
      </c>
      <c r="H14" s="7">
        <v>0.9</v>
      </c>
      <c r="I14" s="7">
        <v>0.3</v>
      </c>
      <c r="J14" s="7">
        <v>1</v>
      </c>
      <c r="K14" s="7">
        <v>1.4</v>
      </c>
      <c r="L14" s="7">
        <v>4.8</v>
      </c>
      <c r="M14" s="7">
        <v>0.5</v>
      </c>
      <c r="N14" s="7">
        <v>3.2</v>
      </c>
      <c r="O14" s="7">
        <v>2.4</v>
      </c>
      <c r="P14" s="7">
        <v>1.6</v>
      </c>
      <c r="Q14" s="7">
        <v>3.1</v>
      </c>
      <c r="R14" s="7">
        <v>1.9</v>
      </c>
      <c r="S14" s="7">
        <v>2.5</v>
      </c>
      <c r="T14" s="7">
        <v>2.2000000000000002</v>
      </c>
      <c r="U14" s="7">
        <v>2.4</v>
      </c>
      <c r="V14" s="7">
        <v>2.2000000000000002</v>
      </c>
      <c r="W14" s="7">
        <v>1.8</v>
      </c>
      <c r="X14" s="7">
        <v>3.1</v>
      </c>
      <c r="Y14" s="7">
        <v>2.1</v>
      </c>
      <c r="Z14" s="7">
        <v>2.1</v>
      </c>
    </row>
    <row r="15" spans="1:26">
      <c r="A15" s="3">
        <v>22.2</v>
      </c>
      <c r="B15" s="7">
        <v>6.2</v>
      </c>
      <c r="C15" s="7">
        <v>4.4000000000000004</v>
      </c>
      <c r="D15" s="7">
        <v>2.8</v>
      </c>
      <c r="E15" s="7">
        <v>2.6</v>
      </c>
      <c r="F15" s="7">
        <v>4</v>
      </c>
      <c r="G15" s="7">
        <v>6.4</v>
      </c>
      <c r="H15" s="7">
        <v>5.6</v>
      </c>
      <c r="I15" s="7">
        <v>3.3</v>
      </c>
      <c r="J15" s="7">
        <v>6.9</v>
      </c>
      <c r="K15" s="7">
        <v>7.6</v>
      </c>
      <c r="L15" s="7">
        <v>32.799999999999997</v>
      </c>
      <c r="M15" s="7">
        <v>10.6</v>
      </c>
      <c r="N15" s="7">
        <v>28.5</v>
      </c>
      <c r="O15" s="7">
        <v>27</v>
      </c>
      <c r="P15" s="7">
        <v>22.3</v>
      </c>
      <c r="Q15" s="7">
        <v>24.3</v>
      </c>
      <c r="R15" s="7">
        <v>20.3</v>
      </c>
      <c r="S15" s="7">
        <v>11.1</v>
      </c>
      <c r="T15" s="7">
        <v>24.5</v>
      </c>
      <c r="U15" s="7">
        <v>21.9</v>
      </c>
      <c r="V15" s="7">
        <v>20</v>
      </c>
      <c r="W15" s="7">
        <v>19.399999999999999</v>
      </c>
      <c r="X15" s="7">
        <v>19.399999999999999</v>
      </c>
      <c r="Y15" s="7">
        <v>12.9</v>
      </c>
      <c r="Z15" s="7">
        <v>10.8</v>
      </c>
    </row>
    <row r="16" spans="1:26">
      <c r="A16" s="3">
        <v>25.2</v>
      </c>
      <c r="B16" s="7">
        <v>1.6</v>
      </c>
      <c r="C16" s="7">
        <v>3.3</v>
      </c>
      <c r="D16" s="7">
        <v>5.0999999999999996</v>
      </c>
      <c r="E16" s="7">
        <v>8.4</v>
      </c>
      <c r="F16" s="7">
        <v>4.0999999999999996</v>
      </c>
      <c r="G16" s="7">
        <v>10.7</v>
      </c>
      <c r="H16" s="7">
        <v>7.2</v>
      </c>
      <c r="I16" s="7">
        <v>5.0999999999999996</v>
      </c>
      <c r="J16" s="7">
        <v>5.7</v>
      </c>
      <c r="K16" s="7">
        <v>9.9</v>
      </c>
      <c r="L16" s="7">
        <v>22.1</v>
      </c>
      <c r="M16" s="7">
        <v>11.7</v>
      </c>
      <c r="N16" s="7">
        <v>13.8</v>
      </c>
      <c r="O16" s="7">
        <v>13.8</v>
      </c>
      <c r="P16" s="7">
        <v>12.4</v>
      </c>
      <c r="Q16" s="7">
        <v>15.7</v>
      </c>
      <c r="R16" s="7">
        <v>8.3000000000000007</v>
      </c>
      <c r="S16" s="7">
        <v>10.4</v>
      </c>
      <c r="T16" s="7">
        <v>10.199999999999999</v>
      </c>
      <c r="U16" s="7">
        <v>8.4</v>
      </c>
      <c r="V16" s="7">
        <v>9.5</v>
      </c>
      <c r="W16" s="7">
        <v>9.1999999999999993</v>
      </c>
      <c r="X16" s="7">
        <v>8.8000000000000007</v>
      </c>
      <c r="Y16" s="7">
        <v>8.3000000000000007</v>
      </c>
      <c r="Z16" s="7">
        <v>9</v>
      </c>
    </row>
  </sheetData>
  <mergeCells count="1">
    <mergeCell ref="B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22" sqref="AK22"/>
    </sheetView>
  </sheetViews>
  <sheetFormatPr baseColWidth="10" defaultColWidth="8.83203125" defaultRowHeight="14" x14ac:dyDescent="0"/>
  <cols>
    <col min="1" max="1" width="9.83203125" bestFit="1" customWidth="1"/>
    <col min="2" max="2" width="6.83203125" bestFit="1" customWidth="1"/>
    <col min="3" max="3" width="9.6640625" bestFit="1" customWidth="1"/>
    <col min="4" max="4" width="10.1640625" bestFit="1" customWidth="1"/>
    <col min="5" max="5" width="10" bestFit="1" customWidth="1"/>
    <col min="6" max="6" width="7.1640625" bestFit="1" customWidth="1"/>
    <col min="7" max="7" width="10" bestFit="1" customWidth="1"/>
    <col min="8" max="8" width="10.5" bestFit="1" customWidth="1"/>
    <col min="9" max="9" width="7.1640625" bestFit="1" customWidth="1"/>
    <col min="10" max="10" width="10.1640625" bestFit="1" customWidth="1"/>
    <col min="11" max="11" width="10.6640625" bestFit="1" customWidth="1"/>
    <col min="12" max="12" width="10.5" bestFit="1" customWidth="1"/>
    <col min="13" max="13" width="11" bestFit="1" customWidth="1"/>
    <col min="14" max="14" width="6.1640625" bestFit="1" customWidth="1"/>
    <col min="15" max="15" width="8.33203125" bestFit="1" customWidth="1"/>
    <col min="17" max="17" width="8.6640625" bestFit="1" customWidth="1"/>
    <col min="18" max="18" width="6.1640625" bestFit="1" customWidth="1"/>
    <col min="19" max="19" width="8.6640625" bestFit="1" customWidth="1"/>
    <col min="20" max="20" width="9.1640625" bestFit="1" customWidth="1"/>
    <col min="21" max="21" width="6.1640625" bestFit="1" customWidth="1"/>
    <col min="22" max="22" width="9" bestFit="1" customWidth="1"/>
    <col min="23" max="23" width="9.33203125" bestFit="1" customWidth="1"/>
    <col min="24" max="24" width="9.1640625" bestFit="1" customWidth="1"/>
    <col min="25" max="25" width="9.6640625" bestFit="1" customWidth="1"/>
    <col min="26" max="26" width="6.1640625" bestFit="1" customWidth="1"/>
    <col min="27" max="27" width="6.6640625" bestFit="1" customWidth="1"/>
    <col min="28" max="28" width="7.5" style="6" bestFit="1" customWidth="1"/>
    <col min="29" max="29" width="5.5" bestFit="1" customWidth="1"/>
    <col min="30" max="30" width="11.83203125" style="6" bestFit="1" customWidth="1"/>
    <col min="31" max="31" width="14.33203125" style="7" customWidth="1"/>
  </cols>
  <sheetData>
    <row r="1" spans="1:31" s="12" customFormat="1" ht="4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13" t="s">
        <v>27</v>
      </c>
      <c r="AC1" s="8" t="s">
        <v>28</v>
      </c>
      <c r="AD1" s="10" t="s">
        <v>42</v>
      </c>
      <c r="AE1" s="11" t="s">
        <v>43</v>
      </c>
    </row>
    <row r="2" spans="1:31" ht="15">
      <c r="A2">
        <v>2.1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 s="5">
        <v>0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 s="5">
        <v>0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 s="14">
        <v>0</v>
      </c>
      <c r="AC2">
        <v>1989</v>
      </c>
      <c r="AD2" s="6" t="str">
        <f>IF(I2=0,"",I2/U2)</f>
        <v/>
      </c>
      <c r="AE2" s="7" t="str">
        <f>IF(I2=0,"",IF(AB2=0,"",I2/AB2))</f>
        <v/>
      </c>
    </row>
    <row r="3" spans="1:31" ht="15">
      <c r="A3">
        <v>2.2000000000000002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 s="5">
        <v>0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 s="5">
        <v>0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 s="14">
        <v>0</v>
      </c>
      <c r="AC3">
        <v>1989</v>
      </c>
      <c r="AD3" s="6" t="str">
        <f t="shared" ref="AD3:AD66" si="0">IF(I3=0,"",I3/U3)</f>
        <v/>
      </c>
      <c r="AE3" s="7" t="str">
        <f t="shared" ref="AE3:AE66" si="1">IF(I3=0,"",IF(AB3=0,"",I3/AB3))</f>
        <v/>
      </c>
    </row>
    <row r="4" spans="1:31" ht="15">
      <c r="A4">
        <v>3.1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 s="5">
        <v>0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 s="5">
        <v>0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 s="14">
        <v>0</v>
      </c>
      <c r="AC4">
        <v>1989</v>
      </c>
      <c r="AD4" s="6" t="str">
        <f t="shared" si="0"/>
        <v/>
      </c>
      <c r="AE4" s="7" t="str">
        <f t="shared" si="1"/>
        <v/>
      </c>
    </row>
    <row r="5" spans="1:31" ht="15">
      <c r="A5">
        <v>3.2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 s="5">
        <v>0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 s="5">
        <v>0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 s="14">
        <v>0</v>
      </c>
      <c r="AC5">
        <v>1989</v>
      </c>
      <c r="AD5" s="6" t="str">
        <f t="shared" si="0"/>
        <v/>
      </c>
      <c r="AE5" s="7" t="str">
        <f t="shared" si="1"/>
        <v/>
      </c>
    </row>
    <row r="6" spans="1:31" ht="15">
      <c r="A6">
        <v>4.0999999999999996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 s="5">
        <v>0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 s="5">
        <v>0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 s="14">
        <v>0</v>
      </c>
      <c r="AC6">
        <v>1989</v>
      </c>
      <c r="AD6" s="6" t="str">
        <f t="shared" si="0"/>
        <v/>
      </c>
      <c r="AE6" s="7" t="str">
        <f t="shared" si="1"/>
        <v/>
      </c>
    </row>
    <row r="7" spans="1:31" ht="15">
      <c r="A7">
        <v>4.2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 s="5">
        <v>0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 s="5">
        <v>0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 s="14">
        <v>0</v>
      </c>
      <c r="AC7">
        <v>1989</v>
      </c>
      <c r="AD7" s="6" t="str">
        <f t="shared" si="0"/>
        <v/>
      </c>
      <c r="AE7" s="7" t="str">
        <f t="shared" si="1"/>
        <v/>
      </c>
    </row>
    <row r="8" spans="1:31" ht="15">
      <c r="A8">
        <v>4.3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 s="5">
        <v>0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 s="5">
        <v>0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 s="14">
        <v>0</v>
      </c>
      <c r="AC8">
        <v>1989</v>
      </c>
      <c r="AD8" s="6" t="str">
        <f t="shared" si="0"/>
        <v/>
      </c>
      <c r="AE8" s="7" t="str">
        <f t="shared" si="1"/>
        <v/>
      </c>
    </row>
    <row r="9" spans="1:31" ht="15">
      <c r="A9">
        <v>8.1999999999999993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 s="5">
        <v>0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 s="5">
        <v>0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 s="14">
        <v>0</v>
      </c>
      <c r="AC9">
        <v>1989</v>
      </c>
      <c r="AD9" s="6" t="str">
        <f t="shared" si="0"/>
        <v/>
      </c>
      <c r="AE9" s="7" t="str">
        <f t="shared" si="1"/>
        <v/>
      </c>
    </row>
    <row r="10" spans="1:31" ht="15">
      <c r="A10">
        <v>16.100000000000001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 s="5">
        <v>0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 s="5">
        <v>0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 s="14">
        <v>0</v>
      </c>
      <c r="AC10">
        <v>1989</v>
      </c>
      <c r="AD10" s="6" t="str">
        <f t="shared" si="0"/>
        <v/>
      </c>
      <c r="AE10" s="7" t="str">
        <f t="shared" si="1"/>
        <v/>
      </c>
    </row>
    <row r="11" spans="1:31" ht="15">
      <c r="A11">
        <v>22.1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 s="5">
        <v>0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 s="5">
        <v>0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 s="14">
        <v>0</v>
      </c>
      <c r="AC11">
        <v>1989</v>
      </c>
      <c r="AD11" s="6" t="str">
        <f t="shared" si="0"/>
        <v/>
      </c>
      <c r="AE11" s="7" t="str">
        <f t="shared" si="1"/>
        <v/>
      </c>
    </row>
    <row r="12" spans="1:31" ht="15">
      <c r="A12">
        <v>23.2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 s="5">
        <v>0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 s="5">
        <v>0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 s="14">
        <v>0</v>
      </c>
      <c r="AC12">
        <v>1989</v>
      </c>
      <c r="AD12" s="6" t="str">
        <f t="shared" si="0"/>
        <v/>
      </c>
      <c r="AE12" s="7" t="str">
        <f t="shared" si="1"/>
        <v/>
      </c>
    </row>
    <row r="13" spans="1:31" ht="15">
      <c r="A13">
        <v>24.1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 s="5">
        <v>0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 s="5">
        <v>0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 s="14">
        <v>0</v>
      </c>
      <c r="AC13">
        <v>1989</v>
      </c>
      <c r="AD13" s="6" t="str">
        <f t="shared" si="0"/>
        <v/>
      </c>
      <c r="AE13" s="7" t="str">
        <f t="shared" si="1"/>
        <v/>
      </c>
    </row>
    <row r="14" spans="1:31" ht="15">
      <c r="A14">
        <v>24.2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 s="5">
        <v>0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 s="5">
        <v>0</v>
      </c>
      <c r="V14">
        <v>-9999</v>
      </c>
      <c r="W14">
        <v>-9999</v>
      </c>
      <c r="X14">
        <v>-9999</v>
      </c>
      <c r="Y14">
        <v>-9999</v>
      </c>
      <c r="Z14">
        <v>-9999</v>
      </c>
      <c r="AA14">
        <v>-9999</v>
      </c>
      <c r="AB14" s="14">
        <v>0</v>
      </c>
      <c r="AC14">
        <v>1989</v>
      </c>
      <c r="AD14" s="6" t="str">
        <f t="shared" si="0"/>
        <v/>
      </c>
      <c r="AE14" s="7" t="str">
        <f t="shared" si="1"/>
        <v/>
      </c>
    </row>
    <row r="15" spans="1:31" ht="15">
      <c r="A15">
        <v>25.1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 s="5">
        <v>0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-9999</v>
      </c>
      <c r="S15">
        <v>-9999</v>
      </c>
      <c r="T15">
        <v>-9999</v>
      </c>
      <c r="U15" s="5">
        <v>0</v>
      </c>
      <c r="V15">
        <v>-9999</v>
      </c>
      <c r="W15">
        <v>-9999</v>
      </c>
      <c r="X15">
        <v>-9999</v>
      </c>
      <c r="Y15">
        <v>-9999</v>
      </c>
      <c r="Z15">
        <v>-9999</v>
      </c>
      <c r="AA15">
        <v>-9999</v>
      </c>
      <c r="AB15" s="14">
        <v>0</v>
      </c>
      <c r="AC15">
        <v>1989</v>
      </c>
      <c r="AD15" s="6" t="str">
        <f t="shared" si="0"/>
        <v/>
      </c>
      <c r="AE15" s="7" t="str">
        <f t="shared" si="1"/>
        <v/>
      </c>
    </row>
    <row r="16" spans="1:31" ht="15">
      <c r="A16">
        <v>26.1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 s="5">
        <v>0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-9999</v>
      </c>
      <c r="R16">
        <v>-9999</v>
      </c>
      <c r="S16">
        <v>-9999</v>
      </c>
      <c r="T16">
        <v>-9999</v>
      </c>
      <c r="U16" s="5">
        <v>0</v>
      </c>
      <c r="V16">
        <v>-9999</v>
      </c>
      <c r="W16">
        <v>-9999</v>
      </c>
      <c r="X16">
        <v>-9999</v>
      </c>
      <c r="Y16">
        <v>-9999</v>
      </c>
      <c r="Z16">
        <v>-9999</v>
      </c>
      <c r="AA16">
        <v>-9999</v>
      </c>
      <c r="AB16" s="14">
        <v>0</v>
      </c>
      <c r="AC16">
        <v>1989</v>
      </c>
      <c r="AD16" s="6" t="str">
        <f t="shared" si="0"/>
        <v/>
      </c>
      <c r="AE16" s="7" t="str">
        <f t="shared" si="1"/>
        <v/>
      </c>
    </row>
    <row r="17" spans="1:31" ht="15">
      <c r="A17">
        <v>27.1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 s="5">
        <v>0</v>
      </c>
      <c r="J17">
        <v>-9999</v>
      </c>
      <c r="K17">
        <v>-9999</v>
      </c>
      <c r="L17">
        <v>-9999</v>
      </c>
      <c r="M17">
        <v>-9999</v>
      </c>
      <c r="N17">
        <v>-9999</v>
      </c>
      <c r="O17">
        <v>-9999</v>
      </c>
      <c r="P17">
        <v>-9999</v>
      </c>
      <c r="Q17">
        <v>-9999</v>
      </c>
      <c r="R17">
        <v>-9999</v>
      </c>
      <c r="S17">
        <v>-9999</v>
      </c>
      <c r="T17">
        <v>-9999</v>
      </c>
      <c r="U17" s="5">
        <v>0</v>
      </c>
      <c r="V17">
        <v>-9999</v>
      </c>
      <c r="W17">
        <v>-9999</v>
      </c>
      <c r="X17">
        <v>-9999</v>
      </c>
      <c r="Y17">
        <v>-9999</v>
      </c>
      <c r="Z17">
        <v>-9999</v>
      </c>
      <c r="AA17">
        <v>-9999</v>
      </c>
      <c r="AB17" s="14">
        <v>0</v>
      </c>
      <c r="AC17">
        <v>1989</v>
      </c>
      <c r="AD17" s="6" t="str">
        <f t="shared" si="0"/>
        <v/>
      </c>
      <c r="AE17" s="7" t="str">
        <f t="shared" si="1"/>
        <v/>
      </c>
    </row>
    <row r="18" spans="1:31" ht="15">
      <c r="A18">
        <v>28.1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 s="5">
        <v>0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-9999</v>
      </c>
      <c r="Q18">
        <v>-9999</v>
      </c>
      <c r="R18">
        <v>-9999</v>
      </c>
      <c r="S18">
        <v>-9999</v>
      </c>
      <c r="T18">
        <v>-9999</v>
      </c>
      <c r="U18" s="5">
        <v>0</v>
      </c>
      <c r="V18">
        <v>-9999</v>
      </c>
      <c r="W18">
        <v>-9999</v>
      </c>
      <c r="X18">
        <v>-9999</v>
      </c>
      <c r="Y18">
        <v>-9999</v>
      </c>
      <c r="Z18">
        <v>-9999</v>
      </c>
      <c r="AA18">
        <v>-9999</v>
      </c>
      <c r="AB18" s="14">
        <v>0</v>
      </c>
      <c r="AC18">
        <v>1989</v>
      </c>
      <c r="AD18" s="6" t="str">
        <f t="shared" si="0"/>
        <v/>
      </c>
      <c r="AE18" s="7" t="str">
        <f t="shared" si="1"/>
        <v/>
      </c>
    </row>
    <row r="19" spans="1:31" ht="15">
      <c r="A19">
        <v>29.1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 s="5">
        <v>0</v>
      </c>
      <c r="J19">
        <v>-9999</v>
      </c>
      <c r="K19">
        <v>-9999</v>
      </c>
      <c r="L19">
        <v>-9999</v>
      </c>
      <c r="M19">
        <v>-9999</v>
      </c>
      <c r="N19">
        <v>-9999</v>
      </c>
      <c r="O19">
        <v>-9999</v>
      </c>
      <c r="P19">
        <v>-9999</v>
      </c>
      <c r="Q19">
        <v>-9999</v>
      </c>
      <c r="R19">
        <v>-9999</v>
      </c>
      <c r="S19">
        <v>-9999</v>
      </c>
      <c r="T19">
        <v>-9999</v>
      </c>
      <c r="U19" s="5">
        <v>0</v>
      </c>
      <c r="V19">
        <v>-9999</v>
      </c>
      <c r="W19">
        <v>-9999</v>
      </c>
      <c r="X19">
        <v>-9999</v>
      </c>
      <c r="Y19">
        <v>-9999</v>
      </c>
      <c r="Z19">
        <v>-9999</v>
      </c>
      <c r="AA19">
        <v>-9999</v>
      </c>
      <c r="AB19" s="14">
        <v>0</v>
      </c>
      <c r="AC19">
        <v>1989</v>
      </c>
      <c r="AD19" s="6" t="str">
        <f t="shared" si="0"/>
        <v/>
      </c>
      <c r="AE19" s="7" t="str">
        <f t="shared" si="1"/>
        <v/>
      </c>
    </row>
    <row r="20" spans="1:31" ht="15">
      <c r="A20">
        <v>30.1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 s="5">
        <v>0</v>
      </c>
      <c r="J20">
        <v>-9999</v>
      </c>
      <c r="K20">
        <v>-9999</v>
      </c>
      <c r="L20">
        <v>-9999</v>
      </c>
      <c r="M20">
        <v>-9999</v>
      </c>
      <c r="N20">
        <v>-9999</v>
      </c>
      <c r="O20">
        <v>-9999</v>
      </c>
      <c r="P20">
        <v>-9999</v>
      </c>
      <c r="Q20">
        <v>-9999</v>
      </c>
      <c r="R20">
        <v>-9999</v>
      </c>
      <c r="S20">
        <v>-9999</v>
      </c>
      <c r="T20">
        <v>-9999</v>
      </c>
      <c r="U20" s="5">
        <v>0</v>
      </c>
      <c r="V20">
        <v>-9999</v>
      </c>
      <c r="W20">
        <v>-9999</v>
      </c>
      <c r="X20">
        <v>-9999</v>
      </c>
      <c r="Y20">
        <v>-9999</v>
      </c>
      <c r="Z20">
        <v>-9999</v>
      </c>
      <c r="AA20">
        <v>-9999</v>
      </c>
      <c r="AB20" s="14">
        <v>0</v>
      </c>
      <c r="AC20">
        <v>1989</v>
      </c>
      <c r="AD20" s="6" t="str">
        <f t="shared" si="0"/>
        <v/>
      </c>
      <c r="AE20" s="7" t="str">
        <f t="shared" si="1"/>
        <v/>
      </c>
    </row>
    <row r="21" spans="1:31" ht="15">
      <c r="A21">
        <v>31.1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 s="5">
        <v>0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-9999</v>
      </c>
      <c r="P21">
        <v>-9999</v>
      </c>
      <c r="Q21">
        <v>-9999</v>
      </c>
      <c r="R21">
        <v>-9999</v>
      </c>
      <c r="S21">
        <v>-9999</v>
      </c>
      <c r="T21">
        <v>-9999</v>
      </c>
      <c r="U21" s="5">
        <v>0</v>
      </c>
      <c r="V21">
        <v>-9999</v>
      </c>
      <c r="W21">
        <v>-9999</v>
      </c>
      <c r="X21">
        <v>-9999</v>
      </c>
      <c r="Y21">
        <v>-9999</v>
      </c>
      <c r="Z21">
        <v>-9999</v>
      </c>
      <c r="AA21">
        <v>-9999</v>
      </c>
      <c r="AB21" s="14">
        <v>0</v>
      </c>
      <c r="AC21">
        <v>1989</v>
      </c>
      <c r="AD21" s="6" t="str">
        <f t="shared" si="0"/>
        <v/>
      </c>
      <c r="AE21" s="7" t="str">
        <f t="shared" si="1"/>
        <v/>
      </c>
    </row>
    <row r="22" spans="1:31" ht="15">
      <c r="A22">
        <v>32.1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 s="5">
        <v>0</v>
      </c>
      <c r="J22">
        <v>-9999</v>
      </c>
      <c r="K22">
        <v>-9999</v>
      </c>
      <c r="L22">
        <v>-9999</v>
      </c>
      <c r="M22">
        <v>-9999</v>
      </c>
      <c r="N22">
        <v>-9999</v>
      </c>
      <c r="O22">
        <v>-9999</v>
      </c>
      <c r="P22">
        <v>-9999</v>
      </c>
      <c r="Q22">
        <v>-9999</v>
      </c>
      <c r="R22">
        <v>-9999</v>
      </c>
      <c r="S22">
        <v>-9999</v>
      </c>
      <c r="T22">
        <v>-9999</v>
      </c>
      <c r="U22" s="5">
        <v>0</v>
      </c>
      <c r="V22">
        <v>-9999</v>
      </c>
      <c r="W22">
        <v>-9999</v>
      </c>
      <c r="X22">
        <v>-9999</v>
      </c>
      <c r="Y22">
        <v>-9999</v>
      </c>
      <c r="Z22">
        <v>-9999</v>
      </c>
      <c r="AA22">
        <v>-9999</v>
      </c>
      <c r="AB22" s="14">
        <v>0</v>
      </c>
      <c r="AC22">
        <v>1989</v>
      </c>
      <c r="AD22" s="6" t="str">
        <f t="shared" si="0"/>
        <v/>
      </c>
      <c r="AE22" s="7" t="str">
        <f t="shared" si="1"/>
        <v/>
      </c>
    </row>
    <row r="23" spans="1:31" ht="15">
      <c r="A23">
        <v>33.1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 s="5">
        <v>0</v>
      </c>
      <c r="J23">
        <v>-9999</v>
      </c>
      <c r="K23">
        <v>-9999</v>
      </c>
      <c r="L23">
        <v>-9999</v>
      </c>
      <c r="M23">
        <v>-9999</v>
      </c>
      <c r="N23">
        <v>-9999</v>
      </c>
      <c r="O23">
        <v>-9999</v>
      </c>
      <c r="P23">
        <v>-9999</v>
      </c>
      <c r="Q23">
        <v>-9999</v>
      </c>
      <c r="R23">
        <v>-9999</v>
      </c>
      <c r="S23">
        <v>-9999</v>
      </c>
      <c r="T23">
        <v>-9999</v>
      </c>
      <c r="U23" s="5">
        <v>0</v>
      </c>
      <c r="V23">
        <v>-9999</v>
      </c>
      <c r="W23">
        <v>-9999</v>
      </c>
      <c r="X23">
        <v>-9999</v>
      </c>
      <c r="Y23">
        <v>-9999</v>
      </c>
      <c r="Z23">
        <v>-9999</v>
      </c>
      <c r="AA23">
        <v>-9999</v>
      </c>
      <c r="AB23" s="14">
        <v>0</v>
      </c>
      <c r="AC23">
        <v>1989</v>
      </c>
      <c r="AD23" s="6" t="str">
        <f t="shared" si="0"/>
        <v/>
      </c>
      <c r="AE23" s="7" t="str">
        <f t="shared" si="1"/>
        <v/>
      </c>
    </row>
    <row r="24" spans="1:31" ht="15">
      <c r="A24">
        <v>34.1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 s="5">
        <v>0</v>
      </c>
      <c r="J24">
        <v>-9999</v>
      </c>
      <c r="K24">
        <v>-9999</v>
      </c>
      <c r="L24">
        <v>-9999</v>
      </c>
      <c r="M24">
        <v>-9999</v>
      </c>
      <c r="N24">
        <v>-9999</v>
      </c>
      <c r="O24">
        <v>-9999</v>
      </c>
      <c r="P24">
        <v>-9999</v>
      </c>
      <c r="Q24">
        <v>-9999</v>
      </c>
      <c r="R24">
        <v>-9999</v>
      </c>
      <c r="S24">
        <v>-9999</v>
      </c>
      <c r="T24">
        <v>-9999</v>
      </c>
      <c r="U24" s="5">
        <v>0</v>
      </c>
      <c r="V24">
        <v>-9999</v>
      </c>
      <c r="W24">
        <v>-9999</v>
      </c>
      <c r="X24">
        <v>-9999</v>
      </c>
      <c r="Y24">
        <v>-9999</v>
      </c>
      <c r="Z24">
        <v>-9999</v>
      </c>
      <c r="AA24">
        <v>-9999</v>
      </c>
      <c r="AB24" s="14">
        <v>0</v>
      </c>
      <c r="AC24">
        <v>1989</v>
      </c>
      <c r="AD24" s="6" t="str">
        <f t="shared" si="0"/>
        <v/>
      </c>
      <c r="AE24" s="7" t="str">
        <f t="shared" si="1"/>
        <v/>
      </c>
    </row>
    <row r="25" spans="1:31" ht="15">
      <c r="A25">
        <v>35.1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 s="5">
        <v>0</v>
      </c>
      <c r="J25">
        <v>-9999</v>
      </c>
      <c r="K25">
        <v>-9999</v>
      </c>
      <c r="L25">
        <v>-9999</v>
      </c>
      <c r="M25">
        <v>-9999</v>
      </c>
      <c r="N25">
        <v>-9999</v>
      </c>
      <c r="O25">
        <v>-9999</v>
      </c>
      <c r="P25">
        <v>-9999</v>
      </c>
      <c r="Q25">
        <v>-9999</v>
      </c>
      <c r="R25">
        <v>-9999</v>
      </c>
      <c r="S25">
        <v>-9999</v>
      </c>
      <c r="T25">
        <v>-9999</v>
      </c>
      <c r="U25" s="5">
        <v>0</v>
      </c>
      <c r="V25">
        <v>-9999</v>
      </c>
      <c r="W25">
        <v>-9999</v>
      </c>
      <c r="X25">
        <v>-9999</v>
      </c>
      <c r="Y25">
        <v>-9999</v>
      </c>
      <c r="Z25">
        <v>-9999</v>
      </c>
      <c r="AA25">
        <v>-9999</v>
      </c>
      <c r="AB25" s="14">
        <v>0</v>
      </c>
      <c r="AC25">
        <v>1989</v>
      </c>
      <c r="AD25" s="6" t="str">
        <f t="shared" si="0"/>
        <v/>
      </c>
      <c r="AE25" s="7" t="str">
        <f t="shared" si="1"/>
        <v/>
      </c>
    </row>
    <row r="26" spans="1:31" ht="15">
      <c r="A26">
        <v>36.1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 s="5">
        <v>0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-9999</v>
      </c>
      <c r="P26">
        <v>-9999</v>
      </c>
      <c r="Q26">
        <v>-9999</v>
      </c>
      <c r="R26">
        <v>-9999</v>
      </c>
      <c r="S26">
        <v>-9999</v>
      </c>
      <c r="T26">
        <v>-9999</v>
      </c>
      <c r="U26" s="5">
        <v>0</v>
      </c>
      <c r="V26">
        <v>-9999</v>
      </c>
      <c r="W26">
        <v>-9999</v>
      </c>
      <c r="X26">
        <v>-9999</v>
      </c>
      <c r="Y26">
        <v>-9999</v>
      </c>
      <c r="Z26">
        <v>-9999</v>
      </c>
      <c r="AA26">
        <v>-9999</v>
      </c>
      <c r="AB26" s="14">
        <v>0</v>
      </c>
      <c r="AC26">
        <v>1989</v>
      </c>
      <c r="AD26" s="6" t="str">
        <f t="shared" si="0"/>
        <v/>
      </c>
      <c r="AE26" s="7" t="str">
        <f t="shared" si="1"/>
        <v/>
      </c>
    </row>
    <row r="27" spans="1:31" ht="15">
      <c r="A27">
        <v>37.1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 s="5">
        <v>0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-9999</v>
      </c>
      <c r="S27">
        <v>-9999</v>
      </c>
      <c r="T27">
        <v>-9999</v>
      </c>
      <c r="U27" s="5">
        <v>0</v>
      </c>
      <c r="V27">
        <v>-9999</v>
      </c>
      <c r="W27">
        <v>-9999</v>
      </c>
      <c r="X27">
        <v>-9999</v>
      </c>
      <c r="Y27">
        <v>-9999</v>
      </c>
      <c r="Z27">
        <v>-9999</v>
      </c>
      <c r="AA27">
        <v>-9999</v>
      </c>
      <c r="AB27" s="14">
        <v>0</v>
      </c>
      <c r="AC27">
        <v>1989</v>
      </c>
      <c r="AD27" s="6" t="str">
        <f t="shared" si="0"/>
        <v/>
      </c>
      <c r="AE27" s="7" t="str">
        <f t="shared" si="1"/>
        <v/>
      </c>
    </row>
    <row r="28" spans="1:31" ht="15">
      <c r="A28">
        <v>38.1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 s="5">
        <v>0</v>
      </c>
      <c r="J28">
        <v>-9999</v>
      </c>
      <c r="K28">
        <v>-9999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 s="5">
        <v>0</v>
      </c>
      <c r="V28">
        <v>-9999</v>
      </c>
      <c r="W28">
        <v>-9999</v>
      </c>
      <c r="X28">
        <v>-9999</v>
      </c>
      <c r="Y28">
        <v>-9999</v>
      </c>
      <c r="Z28">
        <v>-9999</v>
      </c>
      <c r="AA28">
        <v>-9999</v>
      </c>
      <c r="AB28" s="14">
        <v>0</v>
      </c>
      <c r="AC28">
        <v>1989</v>
      </c>
      <c r="AD28" s="6" t="str">
        <f t="shared" si="0"/>
        <v/>
      </c>
      <c r="AE28" s="7" t="str">
        <f t="shared" si="1"/>
        <v/>
      </c>
    </row>
    <row r="29" spans="1:31" ht="15">
      <c r="A29">
        <v>39.1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 s="5">
        <v>0</v>
      </c>
      <c r="J29">
        <v>-9999</v>
      </c>
      <c r="K29">
        <v>-9999</v>
      </c>
      <c r="L29">
        <v>-9999</v>
      </c>
      <c r="M29">
        <v>-9999</v>
      </c>
      <c r="N29">
        <v>-9999</v>
      </c>
      <c r="O29">
        <v>-9999</v>
      </c>
      <c r="P29">
        <v>-9999</v>
      </c>
      <c r="Q29">
        <v>-9999</v>
      </c>
      <c r="R29">
        <v>-9999</v>
      </c>
      <c r="S29">
        <v>-9999</v>
      </c>
      <c r="T29">
        <v>-9999</v>
      </c>
      <c r="U29" s="5">
        <v>0</v>
      </c>
      <c r="V29">
        <v>-9999</v>
      </c>
      <c r="W29">
        <v>-9999</v>
      </c>
      <c r="X29">
        <v>-9999</v>
      </c>
      <c r="Y29">
        <v>-9999</v>
      </c>
      <c r="Z29">
        <v>-9999</v>
      </c>
      <c r="AA29">
        <v>-9999</v>
      </c>
      <c r="AB29" s="14">
        <v>0</v>
      </c>
      <c r="AC29">
        <v>1989</v>
      </c>
      <c r="AD29" s="6" t="str">
        <f t="shared" si="0"/>
        <v/>
      </c>
      <c r="AE29" s="7" t="str">
        <f t="shared" si="1"/>
        <v/>
      </c>
    </row>
    <row r="30" spans="1:31" ht="15">
      <c r="A30">
        <v>40.1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 s="5">
        <v>0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-9999</v>
      </c>
      <c r="R30">
        <v>-9999</v>
      </c>
      <c r="S30">
        <v>-9999</v>
      </c>
      <c r="T30">
        <v>-9999</v>
      </c>
      <c r="U30" s="5">
        <v>0</v>
      </c>
      <c r="V30">
        <v>-9999</v>
      </c>
      <c r="W30">
        <v>-9999</v>
      </c>
      <c r="X30">
        <v>-9999</v>
      </c>
      <c r="Y30">
        <v>-9999</v>
      </c>
      <c r="Z30">
        <v>-9999</v>
      </c>
      <c r="AA30">
        <v>-9999</v>
      </c>
      <c r="AB30" s="14">
        <v>0</v>
      </c>
      <c r="AC30">
        <v>1989</v>
      </c>
      <c r="AD30" s="6" t="str">
        <f t="shared" si="0"/>
        <v/>
      </c>
      <c r="AE30" s="7" t="str">
        <f t="shared" si="1"/>
        <v/>
      </c>
    </row>
    <row r="31" spans="1:31" ht="15">
      <c r="A31">
        <v>41.1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 s="5">
        <v>0</v>
      </c>
      <c r="J31">
        <v>-9999</v>
      </c>
      <c r="K31">
        <v>-9999</v>
      </c>
      <c r="L31">
        <v>-9999</v>
      </c>
      <c r="M31">
        <v>-9999</v>
      </c>
      <c r="N31">
        <v>-9999</v>
      </c>
      <c r="O31">
        <v>-9999</v>
      </c>
      <c r="P31">
        <v>-9999</v>
      </c>
      <c r="Q31">
        <v>-9999</v>
      </c>
      <c r="R31">
        <v>-9999</v>
      </c>
      <c r="S31">
        <v>-9999</v>
      </c>
      <c r="T31">
        <v>-9999</v>
      </c>
      <c r="U31" s="5">
        <v>0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 s="14">
        <v>0</v>
      </c>
      <c r="AC31">
        <v>1989</v>
      </c>
      <c r="AD31" s="6" t="str">
        <f t="shared" si="0"/>
        <v/>
      </c>
      <c r="AE31" s="7" t="str">
        <f t="shared" si="1"/>
        <v/>
      </c>
    </row>
    <row r="32" spans="1:31" ht="15">
      <c r="A32">
        <v>2.4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0</v>
      </c>
      <c r="H32">
        <v>0</v>
      </c>
      <c r="I32" s="5">
        <v>0</v>
      </c>
      <c r="J32">
        <v>-9999</v>
      </c>
      <c r="K32">
        <v>-9999</v>
      </c>
      <c r="L32">
        <v>0</v>
      </c>
      <c r="M32">
        <v>0</v>
      </c>
      <c r="N32">
        <v>-9999</v>
      </c>
      <c r="O32">
        <v>-9999</v>
      </c>
      <c r="P32">
        <v>-9999</v>
      </c>
      <c r="Q32">
        <v>-9999</v>
      </c>
      <c r="R32">
        <v>0</v>
      </c>
      <c r="S32">
        <v>0</v>
      </c>
      <c r="T32">
        <v>-9999</v>
      </c>
      <c r="U32" s="5">
        <v>0</v>
      </c>
      <c r="V32">
        <v>-9999</v>
      </c>
      <c r="W32">
        <v>-9999</v>
      </c>
      <c r="X32">
        <v>0</v>
      </c>
      <c r="Y32">
        <v>0</v>
      </c>
      <c r="Z32">
        <v>-9999</v>
      </c>
      <c r="AA32">
        <v>-9999</v>
      </c>
      <c r="AB32" s="14">
        <v>0</v>
      </c>
      <c r="AC32">
        <v>1990</v>
      </c>
      <c r="AD32" s="6" t="str">
        <f t="shared" si="0"/>
        <v/>
      </c>
      <c r="AE32" s="7" t="str">
        <f t="shared" si="1"/>
        <v/>
      </c>
    </row>
    <row r="33" spans="1:31" ht="15">
      <c r="A33">
        <v>4.0999999999999996</v>
      </c>
      <c r="B33">
        <v>-9999</v>
      </c>
      <c r="C33">
        <v>-9999</v>
      </c>
      <c r="D33">
        <v>-9999</v>
      </c>
      <c r="E33">
        <v>-9999</v>
      </c>
      <c r="F33">
        <v>-9999</v>
      </c>
      <c r="G33">
        <v>0</v>
      </c>
      <c r="H33">
        <v>0</v>
      </c>
      <c r="I33" s="5">
        <v>0</v>
      </c>
      <c r="J33">
        <v>-9999</v>
      </c>
      <c r="K33">
        <v>-9999</v>
      </c>
      <c r="L33">
        <v>0</v>
      </c>
      <c r="M33">
        <v>0</v>
      </c>
      <c r="N33">
        <v>-9999</v>
      </c>
      <c r="O33">
        <v>-9999</v>
      </c>
      <c r="P33">
        <v>-9999</v>
      </c>
      <c r="Q33">
        <v>-9999</v>
      </c>
      <c r="R33">
        <v>0</v>
      </c>
      <c r="S33">
        <v>0</v>
      </c>
      <c r="T33">
        <v>-9999</v>
      </c>
      <c r="U33" s="5">
        <v>0</v>
      </c>
      <c r="V33">
        <v>-9999</v>
      </c>
      <c r="W33">
        <v>-9999</v>
      </c>
      <c r="X33">
        <v>0</v>
      </c>
      <c r="Y33">
        <v>0</v>
      </c>
      <c r="Z33">
        <v>-9999</v>
      </c>
      <c r="AA33">
        <v>-9999</v>
      </c>
      <c r="AB33" s="14">
        <v>0</v>
      </c>
      <c r="AC33">
        <v>1990</v>
      </c>
      <c r="AD33" s="6" t="str">
        <f t="shared" si="0"/>
        <v/>
      </c>
      <c r="AE33" s="7" t="str">
        <f t="shared" si="1"/>
        <v/>
      </c>
    </row>
    <row r="34" spans="1:31" ht="15">
      <c r="A34">
        <v>8.1999999999999993</v>
      </c>
      <c r="B34">
        <v>-9999</v>
      </c>
      <c r="C34">
        <v>-9999</v>
      </c>
      <c r="D34">
        <v>-9999</v>
      </c>
      <c r="E34">
        <v>-9999</v>
      </c>
      <c r="F34">
        <v>-9999</v>
      </c>
      <c r="G34">
        <v>0</v>
      </c>
      <c r="H34">
        <v>0</v>
      </c>
      <c r="I34" s="5">
        <v>0</v>
      </c>
      <c r="J34">
        <v>-9999</v>
      </c>
      <c r="K34">
        <v>-9999</v>
      </c>
      <c r="L34">
        <v>0</v>
      </c>
      <c r="M34">
        <v>0</v>
      </c>
      <c r="N34">
        <v>-9999</v>
      </c>
      <c r="O34">
        <v>-9999</v>
      </c>
      <c r="P34">
        <v>-9999</v>
      </c>
      <c r="Q34">
        <v>-9999</v>
      </c>
      <c r="R34">
        <v>0</v>
      </c>
      <c r="S34">
        <v>0</v>
      </c>
      <c r="T34">
        <v>-9999</v>
      </c>
      <c r="U34" s="5">
        <v>0</v>
      </c>
      <c r="V34">
        <v>-9999</v>
      </c>
      <c r="W34">
        <v>-9999</v>
      </c>
      <c r="X34">
        <v>0</v>
      </c>
      <c r="Y34">
        <v>0</v>
      </c>
      <c r="Z34">
        <v>-9999</v>
      </c>
      <c r="AA34">
        <v>-9999</v>
      </c>
      <c r="AB34" s="14">
        <v>0</v>
      </c>
      <c r="AC34">
        <v>1990</v>
      </c>
      <c r="AD34" s="6" t="str">
        <f t="shared" si="0"/>
        <v/>
      </c>
      <c r="AE34" s="7" t="str">
        <f t="shared" si="1"/>
        <v/>
      </c>
    </row>
    <row r="35" spans="1:31" ht="15">
      <c r="A35">
        <v>23.2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0</v>
      </c>
      <c r="H35">
        <v>0</v>
      </c>
      <c r="I35" s="5">
        <v>0</v>
      </c>
      <c r="J35">
        <v>-9999</v>
      </c>
      <c r="K35">
        <v>-9999</v>
      </c>
      <c r="L35">
        <v>0</v>
      </c>
      <c r="M35">
        <v>0</v>
      </c>
      <c r="N35">
        <v>-9999</v>
      </c>
      <c r="O35">
        <v>-9999</v>
      </c>
      <c r="P35">
        <v>-9999</v>
      </c>
      <c r="Q35">
        <v>-9999</v>
      </c>
      <c r="R35">
        <v>0</v>
      </c>
      <c r="S35">
        <v>0</v>
      </c>
      <c r="T35">
        <v>-9999</v>
      </c>
      <c r="U35" s="5">
        <v>0</v>
      </c>
      <c r="V35">
        <v>-9999</v>
      </c>
      <c r="W35">
        <v>-9999</v>
      </c>
      <c r="X35">
        <v>0</v>
      </c>
      <c r="Y35">
        <v>0</v>
      </c>
      <c r="Z35">
        <v>-9999</v>
      </c>
      <c r="AA35">
        <v>-9999</v>
      </c>
      <c r="AB35" s="14">
        <v>0</v>
      </c>
      <c r="AC35">
        <v>1990</v>
      </c>
      <c r="AD35" s="6" t="str">
        <f t="shared" si="0"/>
        <v/>
      </c>
      <c r="AE35" s="7" t="str">
        <f t="shared" si="1"/>
        <v/>
      </c>
    </row>
    <row r="36" spans="1:31" ht="15">
      <c r="A36">
        <v>24.1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0</v>
      </c>
      <c r="H36">
        <v>0</v>
      </c>
      <c r="I36" s="5">
        <v>0</v>
      </c>
      <c r="J36">
        <v>-9999</v>
      </c>
      <c r="K36">
        <v>-9999</v>
      </c>
      <c r="L36">
        <v>0</v>
      </c>
      <c r="M36">
        <v>0</v>
      </c>
      <c r="N36">
        <v>-9999</v>
      </c>
      <c r="O36">
        <v>-9999</v>
      </c>
      <c r="P36">
        <v>-9999</v>
      </c>
      <c r="Q36">
        <v>-9999</v>
      </c>
      <c r="R36">
        <v>0</v>
      </c>
      <c r="S36">
        <v>0</v>
      </c>
      <c r="T36">
        <v>-9999</v>
      </c>
      <c r="U36" s="5">
        <v>0</v>
      </c>
      <c r="V36">
        <v>-9999</v>
      </c>
      <c r="W36">
        <v>-9999</v>
      </c>
      <c r="X36">
        <v>0</v>
      </c>
      <c r="Y36">
        <v>0</v>
      </c>
      <c r="Z36">
        <v>-9999</v>
      </c>
      <c r="AA36">
        <v>-9999</v>
      </c>
      <c r="AB36" s="14">
        <v>0</v>
      </c>
      <c r="AC36">
        <v>1990</v>
      </c>
      <c r="AD36" s="6" t="str">
        <f t="shared" si="0"/>
        <v/>
      </c>
      <c r="AE36" s="7" t="str">
        <f t="shared" si="1"/>
        <v/>
      </c>
    </row>
    <row r="37" spans="1:31" ht="15">
      <c r="A37">
        <v>24.2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0</v>
      </c>
      <c r="H37">
        <v>0</v>
      </c>
      <c r="I37" s="5">
        <v>0</v>
      </c>
      <c r="J37">
        <v>-9999</v>
      </c>
      <c r="K37">
        <v>-9999</v>
      </c>
      <c r="L37">
        <v>0</v>
      </c>
      <c r="M37">
        <v>0</v>
      </c>
      <c r="N37">
        <v>-9999</v>
      </c>
      <c r="O37">
        <v>-9999</v>
      </c>
      <c r="P37">
        <v>-9999</v>
      </c>
      <c r="Q37">
        <v>-9999</v>
      </c>
      <c r="R37">
        <v>0</v>
      </c>
      <c r="S37">
        <v>0</v>
      </c>
      <c r="T37">
        <v>-9999</v>
      </c>
      <c r="U37" s="5">
        <v>0</v>
      </c>
      <c r="V37">
        <v>-9999</v>
      </c>
      <c r="W37">
        <v>-9999</v>
      </c>
      <c r="X37">
        <v>0</v>
      </c>
      <c r="Y37">
        <v>0</v>
      </c>
      <c r="Z37">
        <v>-9999</v>
      </c>
      <c r="AA37">
        <v>-9999</v>
      </c>
      <c r="AB37" s="14">
        <v>0</v>
      </c>
      <c r="AC37">
        <v>1990</v>
      </c>
      <c r="AD37" s="6" t="str">
        <f t="shared" si="0"/>
        <v/>
      </c>
      <c r="AE37" s="7" t="str">
        <f t="shared" si="1"/>
        <v/>
      </c>
    </row>
    <row r="38" spans="1:31" ht="15">
      <c r="A38">
        <v>25.1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0</v>
      </c>
      <c r="H38">
        <v>0</v>
      </c>
      <c r="I38" s="5">
        <v>0</v>
      </c>
      <c r="J38">
        <v>-9999</v>
      </c>
      <c r="K38">
        <v>-9999</v>
      </c>
      <c r="L38">
        <v>0</v>
      </c>
      <c r="M38">
        <v>0</v>
      </c>
      <c r="N38">
        <v>-9999</v>
      </c>
      <c r="O38">
        <v>-9999</v>
      </c>
      <c r="P38">
        <v>-9999</v>
      </c>
      <c r="Q38">
        <v>-9999</v>
      </c>
      <c r="R38">
        <v>0</v>
      </c>
      <c r="S38">
        <v>0</v>
      </c>
      <c r="T38">
        <v>-9999</v>
      </c>
      <c r="U38" s="5">
        <v>0</v>
      </c>
      <c r="V38">
        <v>-9999</v>
      </c>
      <c r="W38">
        <v>-9999</v>
      </c>
      <c r="X38">
        <v>0</v>
      </c>
      <c r="Y38">
        <v>0</v>
      </c>
      <c r="Z38">
        <v>-9999</v>
      </c>
      <c r="AA38">
        <v>-9999</v>
      </c>
      <c r="AB38" s="14">
        <v>0</v>
      </c>
      <c r="AC38">
        <v>1990</v>
      </c>
      <c r="AD38" s="6" t="str">
        <f t="shared" si="0"/>
        <v/>
      </c>
      <c r="AE38" s="7" t="str">
        <f t="shared" si="1"/>
        <v/>
      </c>
    </row>
    <row r="39" spans="1:31" ht="15">
      <c r="A39">
        <v>26.1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0</v>
      </c>
      <c r="H39">
        <v>0</v>
      </c>
      <c r="I39" s="5">
        <v>0</v>
      </c>
      <c r="J39">
        <v>-9999</v>
      </c>
      <c r="K39">
        <v>-9999</v>
      </c>
      <c r="L39">
        <v>0</v>
      </c>
      <c r="M39">
        <v>0</v>
      </c>
      <c r="N39">
        <v>-9999</v>
      </c>
      <c r="O39">
        <v>-9999</v>
      </c>
      <c r="P39">
        <v>-9999</v>
      </c>
      <c r="Q39">
        <v>-9999</v>
      </c>
      <c r="R39">
        <v>0</v>
      </c>
      <c r="S39">
        <v>0</v>
      </c>
      <c r="T39">
        <v>-9999</v>
      </c>
      <c r="U39" s="5">
        <v>0</v>
      </c>
      <c r="V39">
        <v>-9999</v>
      </c>
      <c r="W39">
        <v>-9999</v>
      </c>
      <c r="X39">
        <v>0</v>
      </c>
      <c r="Y39">
        <v>0</v>
      </c>
      <c r="Z39">
        <v>-9999</v>
      </c>
      <c r="AA39">
        <v>-9999</v>
      </c>
      <c r="AB39" s="14">
        <v>0</v>
      </c>
      <c r="AC39">
        <v>1990</v>
      </c>
      <c r="AD39" s="6" t="str">
        <f t="shared" si="0"/>
        <v/>
      </c>
      <c r="AE39" s="7" t="str">
        <f t="shared" si="1"/>
        <v/>
      </c>
    </row>
    <row r="40" spans="1:31" ht="15">
      <c r="A40">
        <v>27.1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0</v>
      </c>
      <c r="H40">
        <v>0</v>
      </c>
      <c r="I40" s="5">
        <v>0</v>
      </c>
      <c r="J40">
        <v>-9999</v>
      </c>
      <c r="K40">
        <v>-9999</v>
      </c>
      <c r="L40">
        <v>0</v>
      </c>
      <c r="M40">
        <v>0</v>
      </c>
      <c r="N40">
        <v>-9999</v>
      </c>
      <c r="O40">
        <v>-9999</v>
      </c>
      <c r="P40">
        <v>-9999</v>
      </c>
      <c r="Q40">
        <v>-9999</v>
      </c>
      <c r="R40">
        <v>0</v>
      </c>
      <c r="S40">
        <v>0</v>
      </c>
      <c r="T40">
        <v>-9999</v>
      </c>
      <c r="U40" s="5">
        <v>0</v>
      </c>
      <c r="V40">
        <v>-9999</v>
      </c>
      <c r="W40">
        <v>-9999</v>
      </c>
      <c r="X40">
        <v>0</v>
      </c>
      <c r="Y40">
        <v>0</v>
      </c>
      <c r="Z40">
        <v>-9999</v>
      </c>
      <c r="AA40">
        <v>-9999</v>
      </c>
      <c r="AB40" s="14">
        <v>0</v>
      </c>
      <c r="AC40">
        <v>1990</v>
      </c>
      <c r="AD40" s="6" t="str">
        <f t="shared" si="0"/>
        <v/>
      </c>
      <c r="AE40" s="7" t="str">
        <f t="shared" si="1"/>
        <v/>
      </c>
    </row>
    <row r="41" spans="1:31" ht="15">
      <c r="A41">
        <v>28.1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0</v>
      </c>
      <c r="H41">
        <v>0</v>
      </c>
      <c r="I41" s="5">
        <v>0</v>
      </c>
      <c r="J41">
        <v>-9999</v>
      </c>
      <c r="K41">
        <v>-9999</v>
      </c>
      <c r="L41">
        <v>0</v>
      </c>
      <c r="M41">
        <v>0</v>
      </c>
      <c r="N41">
        <v>-9999</v>
      </c>
      <c r="O41">
        <v>-9999</v>
      </c>
      <c r="P41">
        <v>-9999</v>
      </c>
      <c r="Q41">
        <v>-9999</v>
      </c>
      <c r="R41">
        <v>0</v>
      </c>
      <c r="S41">
        <v>0</v>
      </c>
      <c r="T41">
        <v>-9999</v>
      </c>
      <c r="U41" s="5">
        <v>0</v>
      </c>
      <c r="V41">
        <v>-9999</v>
      </c>
      <c r="W41">
        <v>-9999</v>
      </c>
      <c r="X41">
        <v>0</v>
      </c>
      <c r="Y41">
        <v>0</v>
      </c>
      <c r="Z41">
        <v>-9999</v>
      </c>
      <c r="AA41">
        <v>-9999</v>
      </c>
      <c r="AB41" s="14">
        <v>0</v>
      </c>
      <c r="AC41">
        <v>1990</v>
      </c>
      <c r="AD41" s="6" t="str">
        <f t="shared" si="0"/>
        <v/>
      </c>
      <c r="AE41" s="7" t="str">
        <f t="shared" si="1"/>
        <v/>
      </c>
    </row>
    <row r="42" spans="1:31" ht="15">
      <c r="A42">
        <v>29.1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0</v>
      </c>
      <c r="H42">
        <v>0</v>
      </c>
      <c r="I42" s="5">
        <v>0</v>
      </c>
      <c r="J42">
        <v>-9999</v>
      </c>
      <c r="K42">
        <v>-9999</v>
      </c>
      <c r="L42">
        <v>0</v>
      </c>
      <c r="M42">
        <v>0</v>
      </c>
      <c r="N42">
        <v>-9999</v>
      </c>
      <c r="O42">
        <v>-9999</v>
      </c>
      <c r="P42">
        <v>-9999</v>
      </c>
      <c r="Q42">
        <v>-9999</v>
      </c>
      <c r="R42">
        <v>0</v>
      </c>
      <c r="S42">
        <v>0</v>
      </c>
      <c r="T42">
        <v>-9999</v>
      </c>
      <c r="U42" s="5">
        <v>0</v>
      </c>
      <c r="V42">
        <v>-9999</v>
      </c>
      <c r="W42">
        <v>-9999</v>
      </c>
      <c r="X42">
        <v>0</v>
      </c>
      <c r="Y42">
        <v>0</v>
      </c>
      <c r="Z42">
        <v>-9999</v>
      </c>
      <c r="AA42">
        <v>-9999</v>
      </c>
      <c r="AB42" s="14">
        <v>0</v>
      </c>
      <c r="AC42">
        <v>1990</v>
      </c>
      <c r="AD42" s="6" t="str">
        <f t="shared" si="0"/>
        <v/>
      </c>
      <c r="AE42" s="7" t="str">
        <f t="shared" si="1"/>
        <v/>
      </c>
    </row>
    <row r="43" spans="1:31" ht="15">
      <c r="A43">
        <v>30.1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0</v>
      </c>
      <c r="H43">
        <v>0</v>
      </c>
      <c r="I43" s="5">
        <v>0</v>
      </c>
      <c r="J43">
        <v>-9999</v>
      </c>
      <c r="K43">
        <v>-9999</v>
      </c>
      <c r="L43">
        <v>0</v>
      </c>
      <c r="M43">
        <v>0</v>
      </c>
      <c r="N43">
        <v>-9999</v>
      </c>
      <c r="O43">
        <v>-9999</v>
      </c>
      <c r="P43">
        <v>-9999</v>
      </c>
      <c r="Q43">
        <v>-9999</v>
      </c>
      <c r="R43">
        <v>0</v>
      </c>
      <c r="S43">
        <v>0</v>
      </c>
      <c r="T43">
        <v>-9999</v>
      </c>
      <c r="U43" s="5">
        <v>0</v>
      </c>
      <c r="V43">
        <v>-9999</v>
      </c>
      <c r="W43">
        <v>-9999</v>
      </c>
      <c r="X43">
        <v>0</v>
      </c>
      <c r="Y43">
        <v>0</v>
      </c>
      <c r="Z43">
        <v>-9999</v>
      </c>
      <c r="AA43">
        <v>-9999</v>
      </c>
      <c r="AB43" s="14">
        <v>0</v>
      </c>
      <c r="AC43">
        <v>1990</v>
      </c>
      <c r="AD43" s="6" t="str">
        <f t="shared" si="0"/>
        <v/>
      </c>
      <c r="AE43" s="7" t="str">
        <f t="shared" si="1"/>
        <v/>
      </c>
    </row>
    <row r="44" spans="1:31" ht="15">
      <c r="A44">
        <v>31.1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0</v>
      </c>
      <c r="H44">
        <v>0</v>
      </c>
      <c r="I44" s="5">
        <v>0</v>
      </c>
      <c r="J44">
        <v>-9999</v>
      </c>
      <c r="K44">
        <v>-9999</v>
      </c>
      <c r="L44">
        <v>0</v>
      </c>
      <c r="M44">
        <v>0</v>
      </c>
      <c r="N44">
        <v>-9999</v>
      </c>
      <c r="O44">
        <v>-9999</v>
      </c>
      <c r="P44">
        <v>-9999</v>
      </c>
      <c r="Q44">
        <v>-9999</v>
      </c>
      <c r="R44">
        <v>0</v>
      </c>
      <c r="S44">
        <v>0</v>
      </c>
      <c r="T44">
        <v>-9999</v>
      </c>
      <c r="U44" s="5">
        <v>0</v>
      </c>
      <c r="V44">
        <v>-9999</v>
      </c>
      <c r="W44">
        <v>-9999</v>
      </c>
      <c r="X44">
        <v>0</v>
      </c>
      <c r="Y44">
        <v>0</v>
      </c>
      <c r="Z44">
        <v>-9999</v>
      </c>
      <c r="AA44">
        <v>-9999</v>
      </c>
      <c r="AB44" s="14">
        <v>0</v>
      </c>
      <c r="AC44">
        <v>1990</v>
      </c>
      <c r="AD44" s="6" t="str">
        <f t="shared" si="0"/>
        <v/>
      </c>
      <c r="AE44" s="7" t="str">
        <f t="shared" si="1"/>
        <v/>
      </c>
    </row>
    <row r="45" spans="1:31" ht="15">
      <c r="A45">
        <v>32.1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0</v>
      </c>
      <c r="H45">
        <v>0</v>
      </c>
      <c r="I45" s="5">
        <v>0</v>
      </c>
      <c r="J45">
        <v>-9999</v>
      </c>
      <c r="K45">
        <v>-9999</v>
      </c>
      <c r="L45">
        <v>0</v>
      </c>
      <c r="M45">
        <v>0</v>
      </c>
      <c r="N45">
        <v>-9999</v>
      </c>
      <c r="O45">
        <v>-9999</v>
      </c>
      <c r="P45">
        <v>-9999</v>
      </c>
      <c r="Q45">
        <v>-9999</v>
      </c>
      <c r="R45">
        <v>0</v>
      </c>
      <c r="S45">
        <v>0</v>
      </c>
      <c r="T45">
        <v>-9999</v>
      </c>
      <c r="U45" s="5">
        <v>0</v>
      </c>
      <c r="V45">
        <v>-9999</v>
      </c>
      <c r="W45">
        <v>-9999</v>
      </c>
      <c r="X45">
        <v>0</v>
      </c>
      <c r="Y45">
        <v>0</v>
      </c>
      <c r="Z45">
        <v>-9999</v>
      </c>
      <c r="AA45">
        <v>-9999</v>
      </c>
      <c r="AB45" s="14">
        <v>0</v>
      </c>
      <c r="AC45">
        <v>1990</v>
      </c>
      <c r="AD45" s="6" t="str">
        <f t="shared" si="0"/>
        <v/>
      </c>
      <c r="AE45" s="7" t="str">
        <f t="shared" si="1"/>
        <v/>
      </c>
    </row>
    <row r="46" spans="1:31" ht="15">
      <c r="A46">
        <v>33.1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0</v>
      </c>
      <c r="H46">
        <v>0</v>
      </c>
      <c r="I46" s="5">
        <v>0</v>
      </c>
      <c r="J46">
        <v>-9999</v>
      </c>
      <c r="K46">
        <v>-9999</v>
      </c>
      <c r="L46">
        <v>0</v>
      </c>
      <c r="M46">
        <v>0</v>
      </c>
      <c r="N46">
        <v>-9999</v>
      </c>
      <c r="O46">
        <v>-9999</v>
      </c>
      <c r="P46">
        <v>-9999</v>
      </c>
      <c r="Q46">
        <v>-9999</v>
      </c>
      <c r="R46">
        <v>0</v>
      </c>
      <c r="S46">
        <v>0</v>
      </c>
      <c r="T46">
        <v>-9999</v>
      </c>
      <c r="U46" s="5">
        <v>0</v>
      </c>
      <c r="V46">
        <v>-9999</v>
      </c>
      <c r="W46">
        <v>-9999</v>
      </c>
      <c r="X46">
        <v>0</v>
      </c>
      <c r="Y46">
        <v>0</v>
      </c>
      <c r="Z46">
        <v>-9999</v>
      </c>
      <c r="AA46">
        <v>-9999</v>
      </c>
      <c r="AB46" s="14">
        <v>0</v>
      </c>
      <c r="AC46">
        <v>1990</v>
      </c>
      <c r="AD46" s="6" t="str">
        <f t="shared" si="0"/>
        <v/>
      </c>
      <c r="AE46" s="7" t="str">
        <f t="shared" si="1"/>
        <v/>
      </c>
    </row>
    <row r="47" spans="1:31" ht="15">
      <c r="A47">
        <v>34.1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0</v>
      </c>
      <c r="H47">
        <v>0</v>
      </c>
      <c r="I47" s="5">
        <v>0</v>
      </c>
      <c r="J47">
        <v>-9999</v>
      </c>
      <c r="K47">
        <v>-9999</v>
      </c>
      <c r="L47">
        <v>0</v>
      </c>
      <c r="M47">
        <v>0</v>
      </c>
      <c r="N47">
        <v>-9999</v>
      </c>
      <c r="O47">
        <v>-9999</v>
      </c>
      <c r="P47">
        <v>-9999</v>
      </c>
      <c r="Q47">
        <v>-9999</v>
      </c>
      <c r="R47">
        <v>0</v>
      </c>
      <c r="S47">
        <v>0</v>
      </c>
      <c r="T47">
        <v>-9999</v>
      </c>
      <c r="U47" s="5">
        <v>0</v>
      </c>
      <c r="V47">
        <v>-9999</v>
      </c>
      <c r="W47">
        <v>-9999</v>
      </c>
      <c r="X47">
        <v>0</v>
      </c>
      <c r="Y47">
        <v>0</v>
      </c>
      <c r="Z47">
        <v>-9999</v>
      </c>
      <c r="AA47">
        <v>-9999</v>
      </c>
      <c r="AB47" s="14">
        <v>0</v>
      </c>
      <c r="AC47">
        <v>1990</v>
      </c>
      <c r="AD47" s="6" t="str">
        <f t="shared" si="0"/>
        <v/>
      </c>
      <c r="AE47" s="7" t="str">
        <f t="shared" si="1"/>
        <v/>
      </c>
    </row>
    <row r="48" spans="1:31" ht="15">
      <c r="A48">
        <v>35.1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0</v>
      </c>
      <c r="H48">
        <v>0</v>
      </c>
      <c r="I48" s="5">
        <v>0</v>
      </c>
      <c r="J48">
        <v>-9999</v>
      </c>
      <c r="K48">
        <v>-9999</v>
      </c>
      <c r="L48">
        <v>0</v>
      </c>
      <c r="M48">
        <v>0</v>
      </c>
      <c r="N48">
        <v>-9999</v>
      </c>
      <c r="O48">
        <v>-9999</v>
      </c>
      <c r="P48">
        <v>-9999</v>
      </c>
      <c r="Q48">
        <v>-9999</v>
      </c>
      <c r="R48">
        <v>0</v>
      </c>
      <c r="S48">
        <v>0</v>
      </c>
      <c r="T48">
        <v>-9999</v>
      </c>
      <c r="U48" s="5">
        <v>0</v>
      </c>
      <c r="V48">
        <v>-9999</v>
      </c>
      <c r="W48">
        <v>-9999</v>
      </c>
      <c r="X48">
        <v>0</v>
      </c>
      <c r="Y48">
        <v>0</v>
      </c>
      <c r="Z48">
        <v>-9999</v>
      </c>
      <c r="AA48">
        <v>-9999</v>
      </c>
      <c r="AB48" s="14">
        <v>0</v>
      </c>
      <c r="AC48">
        <v>1990</v>
      </c>
      <c r="AD48" s="6" t="str">
        <f t="shared" si="0"/>
        <v/>
      </c>
      <c r="AE48" s="7" t="str">
        <f t="shared" si="1"/>
        <v/>
      </c>
    </row>
    <row r="49" spans="1:31" ht="15">
      <c r="A49">
        <v>36.1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0</v>
      </c>
      <c r="H49">
        <v>0</v>
      </c>
      <c r="I49" s="5">
        <v>0</v>
      </c>
      <c r="J49">
        <v>-9999</v>
      </c>
      <c r="K49">
        <v>-9999</v>
      </c>
      <c r="L49">
        <v>0</v>
      </c>
      <c r="M49">
        <v>0</v>
      </c>
      <c r="N49">
        <v>-9999</v>
      </c>
      <c r="O49">
        <v>-9999</v>
      </c>
      <c r="P49">
        <v>-9999</v>
      </c>
      <c r="Q49">
        <v>-9999</v>
      </c>
      <c r="R49">
        <v>0</v>
      </c>
      <c r="S49">
        <v>0</v>
      </c>
      <c r="T49">
        <v>-9999</v>
      </c>
      <c r="U49" s="5">
        <v>0</v>
      </c>
      <c r="V49">
        <v>-9999</v>
      </c>
      <c r="W49">
        <v>-9999</v>
      </c>
      <c r="X49">
        <v>0</v>
      </c>
      <c r="Y49">
        <v>0</v>
      </c>
      <c r="Z49">
        <v>-9999</v>
      </c>
      <c r="AA49">
        <v>-9999</v>
      </c>
      <c r="AB49" s="14">
        <v>0</v>
      </c>
      <c r="AC49">
        <v>1990</v>
      </c>
      <c r="AD49" s="6" t="str">
        <f t="shared" si="0"/>
        <v/>
      </c>
      <c r="AE49" s="7" t="str">
        <f t="shared" si="1"/>
        <v/>
      </c>
    </row>
    <row r="50" spans="1:31" ht="15">
      <c r="A50">
        <v>37.1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0</v>
      </c>
      <c r="H50">
        <v>0</v>
      </c>
      <c r="I50" s="5">
        <v>0</v>
      </c>
      <c r="J50">
        <v>-9999</v>
      </c>
      <c r="K50">
        <v>-9999</v>
      </c>
      <c r="L50">
        <v>0</v>
      </c>
      <c r="M50">
        <v>0</v>
      </c>
      <c r="N50">
        <v>-9999</v>
      </c>
      <c r="O50">
        <v>-9999</v>
      </c>
      <c r="P50">
        <v>-9999</v>
      </c>
      <c r="Q50">
        <v>-9999</v>
      </c>
      <c r="R50">
        <v>0</v>
      </c>
      <c r="S50">
        <v>0</v>
      </c>
      <c r="T50">
        <v>-9999</v>
      </c>
      <c r="U50" s="5">
        <v>0</v>
      </c>
      <c r="V50">
        <v>-9999</v>
      </c>
      <c r="W50">
        <v>-9999</v>
      </c>
      <c r="X50">
        <v>0</v>
      </c>
      <c r="Y50">
        <v>0</v>
      </c>
      <c r="Z50">
        <v>-9999</v>
      </c>
      <c r="AA50">
        <v>-9999</v>
      </c>
      <c r="AB50" s="14">
        <v>0</v>
      </c>
      <c r="AC50">
        <v>1990</v>
      </c>
      <c r="AD50" s="6" t="str">
        <f t="shared" si="0"/>
        <v/>
      </c>
      <c r="AE50" s="7" t="str">
        <f t="shared" si="1"/>
        <v/>
      </c>
    </row>
    <row r="51" spans="1:31" ht="15">
      <c r="A51">
        <v>38.1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0</v>
      </c>
      <c r="H51">
        <v>0</v>
      </c>
      <c r="I51" s="5">
        <v>0</v>
      </c>
      <c r="J51">
        <v>-9999</v>
      </c>
      <c r="K51">
        <v>-9999</v>
      </c>
      <c r="L51">
        <v>0</v>
      </c>
      <c r="M51">
        <v>0</v>
      </c>
      <c r="N51">
        <v>-9999</v>
      </c>
      <c r="O51">
        <v>-9999</v>
      </c>
      <c r="P51">
        <v>-9999</v>
      </c>
      <c r="Q51">
        <v>-9999</v>
      </c>
      <c r="R51">
        <v>0</v>
      </c>
      <c r="S51">
        <v>0</v>
      </c>
      <c r="T51">
        <v>-9999</v>
      </c>
      <c r="U51" s="5">
        <v>0</v>
      </c>
      <c r="V51">
        <v>-9999</v>
      </c>
      <c r="W51">
        <v>-9999</v>
      </c>
      <c r="X51">
        <v>0</v>
      </c>
      <c r="Y51">
        <v>0</v>
      </c>
      <c r="Z51">
        <v>-9999</v>
      </c>
      <c r="AA51">
        <v>-9999</v>
      </c>
      <c r="AB51" s="14">
        <v>0</v>
      </c>
      <c r="AC51">
        <v>1990</v>
      </c>
      <c r="AD51" s="6" t="str">
        <f t="shared" si="0"/>
        <v/>
      </c>
      <c r="AE51" s="7" t="str">
        <f t="shared" si="1"/>
        <v/>
      </c>
    </row>
    <row r="52" spans="1:31" ht="15">
      <c r="A52">
        <v>39.1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0</v>
      </c>
      <c r="H52">
        <v>0</v>
      </c>
      <c r="I52" s="5">
        <v>0</v>
      </c>
      <c r="J52">
        <v>-9999</v>
      </c>
      <c r="K52">
        <v>-9999</v>
      </c>
      <c r="L52">
        <v>0</v>
      </c>
      <c r="M52">
        <v>0</v>
      </c>
      <c r="N52">
        <v>-9999</v>
      </c>
      <c r="O52">
        <v>-9999</v>
      </c>
      <c r="P52">
        <v>-9999</v>
      </c>
      <c r="Q52">
        <v>-9999</v>
      </c>
      <c r="R52">
        <v>0</v>
      </c>
      <c r="S52">
        <v>0</v>
      </c>
      <c r="T52">
        <v>-9999</v>
      </c>
      <c r="U52" s="5">
        <v>0</v>
      </c>
      <c r="V52">
        <v>-9999</v>
      </c>
      <c r="W52">
        <v>-9999</v>
      </c>
      <c r="X52">
        <v>0</v>
      </c>
      <c r="Y52">
        <v>0</v>
      </c>
      <c r="Z52">
        <v>-9999</v>
      </c>
      <c r="AA52">
        <v>-9999</v>
      </c>
      <c r="AB52" s="14">
        <v>0</v>
      </c>
      <c r="AC52">
        <v>1990</v>
      </c>
      <c r="AD52" s="6" t="str">
        <f t="shared" si="0"/>
        <v/>
      </c>
      <c r="AE52" s="7" t="str">
        <f t="shared" si="1"/>
        <v/>
      </c>
    </row>
    <row r="53" spans="1:31" ht="15">
      <c r="A53">
        <v>40.1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0</v>
      </c>
      <c r="H53">
        <v>0</v>
      </c>
      <c r="I53" s="5">
        <v>0</v>
      </c>
      <c r="J53">
        <v>-9999</v>
      </c>
      <c r="K53">
        <v>-9999</v>
      </c>
      <c r="L53">
        <v>0</v>
      </c>
      <c r="M53">
        <v>0</v>
      </c>
      <c r="N53">
        <v>-9999</v>
      </c>
      <c r="O53">
        <v>-9999</v>
      </c>
      <c r="P53">
        <v>-9999</v>
      </c>
      <c r="Q53">
        <v>-9999</v>
      </c>
      <c r="R53">
        <v>0</v>
      </c>
      <c r="S53">
        <v>0</v>
      </c>
      <c r="T53">
        <v>-9999</v>
      </c>
      <c r="U53" s="5">
        <v>0</v>
      </c>
      <c r="V53">
        <v>-9999</v>
      </c>
      <c r="W53">
        <v>-9999</v>
      </c>
      <c r="X53">
        <v>0</v>
      </c>
      <c r="Y53">
        <v>0</v>
      </c>
      <c r="Z53">
        <v>-9999</v>
      </c>
      <c r="AA53">
        <v>-9999</v>
      </c>
      <c r="AB53" s="14">
        <v>0</v>
      </c>
      <c r="AC53">
        <v>1990</v>
      </c>
      <c r="AD53" s="6" t="str">
        <f t="shared" si="0"/>
        <v/>
      </c>
      <c r="AE53" s="7" t="str">
        <f t="shared" si="1"/>
        <v/>
      </c>
    </row>
    <row r="54" spans="1:31" ht="15">
      <c r="A54">
        <v>41.1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0</v>
      </c>
      <c r="H54">
        <v>0</v>
      </c>
      <c r="I54" s="5">
        <v>0</v>
      </c>
      <c r="J54">
        <v>-9999</v>
      </c>
      <c r="K54">
        <v>-9999</v>
      </c>
      <c r="L54">
        <v>0</v>
      </c>
      <c r="M54">
        <v>0</v>
      </c>
      <c r="N54">
        <v>-9999</v>
      </c>
      <c r="O54">
        <v>-9999</v>
      </c>
      <c r="P54">
        <v>-9999</v>
      </c>
      <c r="Q54">
        <v>-9999</v>
      </c>
      <c r="R54">
        <v>0</v>
      </c>
      <c r="S54">
        <v>0</v>
      </c>
      <c r="T54">
        <v>-9999</v>
      </c>
      <c r="U54" s="5">
        <v>0</v>
      </c>
      <c r="V54">
        <v>-9999</v>
      </c>
      <c r="W54">
        <v>-9999</v>
      </c>
      <c r="X54">
        <v>0</v>
      </c>
      <c r="Y54">
        <v>0</v>
      </c>
      <c r="Z54">
        <v>-9999</v>
      </c>
      <c r="AA54">
        <v>-9999</v>
      </c>
      <c r="AB54" s="14">
        <v>0</v>
      </c>
      <c r="AC54">
        <v>1990</v>
      </c>
      <c r="AD54" s="6" t="str">
        <f t="shared" si="0"/>
        <v/>
      </c>
      <c r="AE54" s="7" t="str">
        <f t="shared" si="1"/>
        <v/>
      </c>
    </row>
    <row r="55" spans="1:31" ht="15">
      <c r="A55">
        <v>2.4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4">
        <v>0</v>
      </c>
      <c r="AC55">
        <v>1991</v>
      </c>
      <c r="AD55" s="6" t="str">
        <f t="shared" si="0"/>
        <v/>
      </c>
      <c r="AE55" s="7" t="str">
        <f t="shared" si="1"/>
        <v/>
      </c>
    </row>
    <row r="56" spans="1:31" ht="15">
      <c r="A56">
        <v>3.2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5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5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4">
        <v>0</v>
      </c>
      <c r="AC56">
        <v>1991</v>
      </c>
      <c r="AD56" s="6" t="str">
        <f t="shared" si="0"/>
        <v/>
      </c>
      <c r="AE56" s="7" t="str">
        <f t="shared" si="1"/>
        <v/>
      </c>
    </row>
    <row r="57" spans="1:31" ht="15">
      <c r="A57">
        <v>4.0999999999999996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5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5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4">
        <v>0</v>
      </c>
      <c r="AC57">
        <v>1991</v>
      </c>
      <c r="AD57" s="6" t="str">
        <f t="shared" si="0"/>
        <v/>
      </c>
      <c r="AE57" s="7" t="str">
        <f t="shared" si="1"/>
        <v/>
      </c>
    </row>
    <row r="58" spans="1:31" ht="15">
      <c r="A58">
        <v>22.1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5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5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4">
        <v>0</v>
      </c>
      <c r="AC58">
        <v>1991</v>
      </c>
      <c r="AD58" s="6" t="str">
        <f t="shared" si="0"/>
        <v/>
      </c>
      <c r="AE58" s="7" t="str">
        <f t="shared" si="1"/>
        <v/>
      </c>
    </row>
    <row r="59" spans="1:31" ht="15">
      <c r="A59">
        <v>23.2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5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5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4">
        <v>0</v>
      </c>
      <c r="AC59">
        <v>1991</v>
      </c>
      <c r="AD59" s="6" t="str">
        <f t="shared" si="0"/>
        <v/>
      </c>
      <c r="AE59" s="7" t="str">
        <f t="shared" si="1"/>
        <v/>
      </c>
    </row>
    <row r="60" spans="1:31" ht="15">
      <c r="A60">
        <v>24.1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5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5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4">
        <v>0</v>
      </c>
      <c r="AC60">
        <v>1991</v>
      </c>
      <c r="AD60" s="6" t="str">
        <f t="shared" si="0"/>
        <v/>
      </c>
      <c r="AE60" s="7" t="str">
        <f t="shared" si="1"/>
        <v/>
      </c>
    </row>
    <row r="61" spans="1:31" ht="15">
      <c r="A61">
        <v>24.2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5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5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4">
        <v>0</v>
      </c>
      <c r="AC61">
        <v>1991</v>
      </c>
      <c r="AD61" s="6" t="str">
        <f t="shared" si="0"/>
        <v/>
      </c>
      <c r="AE61" s="7" t="str">
        <f t="shared" si="1"/>
        <v/>
      </c>
    </row>
    <row r="62" spans="1:31" ht="15">
      <c r="A62">
        <v>25.1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5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4">
        <v>0</v>
      </c>
      <c r="AC62">
        <v>1991</v>
      </c>
      <c r="AD62" s="6" t="str">
        <f t="shared" si="0"/>
        <v/>
      </c>
      <c r="AE62" s="7" t="str">
        <f t="shared" si="1"/>
        <v/>
      </c>
    </row>
    <row r="63" spans="1:31" ht="15">
      <c r="A63">
        <v>26.1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5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5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14">
        <v>0</v>
      </c>
      <c r="AC63">
        <v>1991</v>
      </c>
      <c r="AD63" s="6" t="str">
        <f t="shared" si="0"/>
        <v/>
      </c>
      <c r="AE63" s="7" t="str">
        <f t="shared" si="1"/>
        <v/>
      </c>
    </row>
    <row r="64" spans="1:31" ht="15">
      <c r="A64">
        <v>27.1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5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5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14">
        <v>0</v>
      </c>
      <c r="AC64">
        <v>1991</v>
      </c>
      <c r="AD64" s="6" t="str">
        <f t="shared" si="0"/>
        <v/>
      </c>
      <c r="AE64" s="7" t="str">
        <f t="shared" si="1"/>
        <v/>
      </c>
    </row>
    <row r="65" spans="1:31" ht="15">
      <c r="A65">
        <v>28.1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4">
        <v>0</v>
      </c>
      <c r="AC65">
        <v>1991</v>
      </c>
      <c r="AD65" s="6" t="str">
        <f t="shared" si="0"/>
        <v/>
      </c>
      <c r="AE65" s="7" t="str">
        <f t="shared" si="1"/>
        <v/>
      </c>
    </row>
    <row r="66" spans="1:31" ht="15">
      <c r="A66">
        <v>29.1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5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5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4">
        <v>0</v>
      </c>
      <c r="AC66">
        <v>1991</v>
      </c>
      <c r="AD66" s="6" t="str">
        <f t="shared" si="0"/>
        <v/>
      </c>
      <c r="AE66" s="7" t="str">
        <f t="shared" si="1"/>
        <v/>
      </c>
    </row>
    <row r="67" spans="1:31" ht="15">
      <c r="A67">
        <v>30.1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5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5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14">
        <v>0</v>
      </c>
      <c r="AC67">
        <v>1991</v>
      </c>
      <c r="AD67" s="6" t="str">
        <f t="shared" ref="AD67:AD130" si="2">IF(I67=0,"",I67/U67)</f>
        <v/>
      </c>
      <c r="AE67" s="7" t="str">
        <f t="shared" ref="AE67:AE130" si="3">IF(I67=0,"",IF(AB67=0,"",I67/AB67))</f>
        <v/>
      </c>
    </row>
    <row r="68" spans="1:31" ht="15">
      <c r="A68">
        <v>31.1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5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5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4">
        <v>0</v>
      </c>
      <c r="AC68">
        <v>1991</v>
      </c>
      <c r="AD68" s="6" t="str">
        <f t="shared" si="2"/>
        <v/>
      </c>
      <c r="AE68" s="7" t="str">
        <f t="shared" si="3"/>
        <v/>
      </c>
    </row>
    <row r="69" spans="1:31" ht="15">
      <c r="A69">
        <v>32.1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5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5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4">
        <v>0</v>
      </c>
      <c r="AC69">
        <v>1991</v>
      </c>
      <c r="AD69" s="6" t="str">
        <f t="shared" si="2"/>
        <v/>
      </c>
      <c r="AE69" s="7" t="str">
        <f t="shared" si="3"/>
        <v/>
      </c>
    </row>
    <row r="70" spans="1:31" ht="15">
      <c r="A70">
        <v>33.1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5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5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14">
        <v>0</v>
      </c>
      <c r="AC70">
        <v>1991</v>
      </c>
      <c r="AD70" s="6" t="str">
        <f t="shared" si="2"/>
        <v/>
      </c>
      <c r="AE70" s="7" t="str">
        <f t="shared" si="3"/>
        <v/>
      </c>
    </row>
    <row r="71" spans="1:31" ht="15">
      <c r="A71">
        <v>34.1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5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5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4">
        <v>0</v>
      </c>
      <c r="AC71">
        <v>1991</v>
      </c>
      <c r="AD71" s="6" t="str">
        <f t="shared" si="2"/>
        <v/>
      </c>
      <c r="AE71" s="7" t="str">
        <f t="shared" si="3"/>
        <v/>
      </c>
    </row>
    <row r="72" spans="1:31" ht="15">
      <c r="A72">
        <v>35.1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5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5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4">
        <v>0</v>
      </c>
      <c r="AC72">
        <v>1991</v>
      </c>
      <c r="AD72" s="6" t="str">
        <f t="shared" si="2"/>
        <v/>
      </c>
      <c r="AE72" s="7" t="str">
        <f t="shared" si="3"/>
        <v/>
      </c>
    </row>
    <row r="73" spans="1:31" ht="15">
      <c r="A73">
        <v>36.1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5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5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4">
        <v>0</v>
      </c>
      <c r="AC73">
        <v>1991</v>
      </c>
      <c r="AD73" s="6" t="str">
        <f t="shared" si="2"/>
        <v/>
      </c>
      <c r="AE73" s="7" t="str">
        <f t="shared" si="3"/>
        <v/>
      </c>
    </row>
    <row r="74" spans="1:31" ht="15">
      <c r="A74">
        <v>37.1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5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4">
        <v>0</v>
      </c>
      <c r="AC74">
        <v>1991</v>
      </c>
      <c r="AD74" s="6" t="str">
        <f t="shared" si="2"/>
        <v/>
      </c>
      <c r="AE74" s="7" t="str">
        <f t="shared" si="3"/>
        <v/>
      </c>
    </row>
    <row r="75" spans="1:31" ht="15">
      <c r="A75">
        <v>38.1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4">
        <v>0</v>
      </c>
      <c r="AC75">
        <v>1991</v>
      </c>
      <c r="AD75" s="6" t="str">
        <f t="shared" si="2"/>
        <v/>
      </c>
      <c r="AE75" s="7" t="str">
        <f t="shared" si="3"/>
        <v/>
      </c>
    </row>
    <row r="76" spans="1:31" ht="15">
      <c r="A76">
        <v>39.1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5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5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4">
        <v>0</v>
      </c>
      <c r="AC76">
        <v>1991</v>
      </c>
      <c r="AD76" s="6" t="str">
        <f t="shared" si="2"/>
        <v/>
      </c>
      <c r="AE76" s="7" t="str">
        <f t="shared" si="3"/>
        <v/>
      </c>
    </row>
    <row r="77" spans="1:31" ht="15">
      <c r="A77">
        <v>40.1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5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5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4">
        <v>0</v>
      </c>
      <c r="AC77">
        <v>1991</v>
      </c>
      <c r="AD77" s="6" t="str">
        <f t="shared" si="2"/>
        <v/>
      </c>
      <c r="AE77" s="7" t="str">
        <f t="shared" si="3"/>
        <v/>
      </c>
    </row>
    <row r="78" spans="1:31" ht="15">
      <c r="A78">
        <v>41.1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5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5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4">
        <v>0</v>
      </c>
      <c r="AC78">
        <v>1991</v>
      </c>
      <c r="AD78" s="6" t="str">
        <f t="shared" si="2"/>
        <v/>
      </c>
      <c r="AE78" s="7" t="str">
        <f t="shared" si="3"/>
        <v/>
      </c>
    </row>
    <row r="79" spans="1:31" ht="15">
      <c r="A79">
        <v>2.2000000000000002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5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5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4">
        <v>0</v>
      </c>
      <c r="AC79">
        <v>1992</v>
      </c>
      <c r="AD79" s="6" t="str">
        <f t="shared" si="2"/>
        <v/>
      </c>
      <c r="AE79" s="7" t="str">
        <f t="shared" si="3"/>
        <v/>
      </c>
    </row>
    <row r="80" spans="1:31" ht="15">
      <c r="A80">
        <v>2.4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5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5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4">
        <v>0</v>
      </c>
      <c r="AC80">
        <v>1992</v>
      </c>
      <c r="AD80" s="6" t="str">
        <f t="shared" si="2"/>
        <v/>
      </c>
      <c r="AE80" s="7" t="str">
        <f t="shared" si="3"/>
        <v/>
      </c>
    </row>
    <row r="81" spans="1:31" ht="15">
      <c r="A81">
        <v>3.1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5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5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4">
        <v>0</v>
      </c>
      <c r="AC81">
        <v>1992</v>
      </c>
      <c r="AD81" s="6" t="str">
        <f t="shared" si="2"/>
        <v/>
      </c>
      <c r="AE81" s="7" t="str">
        <f t="shared" si="3"/>
        <v/>
      </c>
    </row>
    <row r="82" spans="1:31" ht="15">
      <c r="A82">
        <v>3.2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5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5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4">
        <v>0</v>
      </c>
      <c r="AC82">
        <v>1992</v>
      </c>
      <c r="AD82" s="6" t="str">
        <f t="shared" si="2"/>
        <v/>
      </c>
      <c r="AE82" s="7" t="str">
        <f t="shared" si="3"/>
        <v/>
      </c>
    </row>
    <row r="83" spans="1:31" ht="15">
      <c r="A83">
        <v>4.0999999999999996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5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5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4">
        <v>0</v>
      </c>
      <c r="AC83">
        <v>1992</v>
      </c>
      <c r="AD83" s="6" t="str">
        <f t="shared" si="2"/>
        <v/>
      </c>
      <c r="AE83" s="7" t="str">
        <f t="shared" si="3"/>
        <v/>
      </c>
    </row>
    <row r="84" spans="1:31" ht="15">
      <c r="A84">
        <v>8.1999999999999993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5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5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4">
        <v>0</v>
      </c>
      <c r="AC84">
        <v>1992</v>
      </c>
      <c r="AD84" s="6" t="str">
        <f t="shared" si="2"/>
        <v/>
      </c>
      <c r="AE84" s="7" t="str">
        <f t="shared" si="3"/>
        <v/>
      </c>
    </row>
    <row r="85" spans="1:31" ht="15">
      <c r="A85">
        <v>16.100000000000001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4">
        <v>0</v>
      </c>
      <c r="AC85">
        <v>1992</v>
      </c>
      <c r="AD85" s="6" t="str">
        <f t="shared" si="2"/>
        <v/>
      </c>
      <c r="AE85" s="7" t="str">
        <f t="shared" si="3"/>
        <v/>
      </c>
    </row>
    <row r="86" spans="1:31" ht="15">
      <c r="A86">
        <v>22.1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5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5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4">
        <v>0</v>
      </c>
      <c r="AC86">
        <v>1992</v>
      </c>
      <c r="AD86" s="6" t="str">
        <f t="shared" si="2"/>
        <v/>
      </c>
      <c r="AE86" s="7" t="str">
        <f t="shared" si="3"/>
        <v/>
      </c>
    </row>
    <row r="87" spans="1:31" ht="15">
      <c r="A87">
        <v>23.2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5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5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4">
        <v>0</v>
      </c>
      <c r="AC87">
        <v>1992</v>
      </c>
      <c r="AD87" s="6" t="str">
        <f t="shared" si="2"/>
        <v/>
      </c>
      <c r="AE87" s="7" t="str">
        <f t="shared" si="3"/>
        <v/>
      </c>
    </row>
    <row r="88" spans="1:31" ht="15">
      <c r="A88">
        <v>24.1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5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5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4">
        <v>0</v>
      </c>
      <c r="AC88">
        <v>1992</v>
      </c>
      <c r="AD88" s="6" t="str">
        <f t="shared" si="2"/>
        <v/>
      </c>
      <c r="AE88" s="7" t="str">
        <f t="shared" si="3"/>
        <v/>
      </c>
    </row>
    <row r="89" spans="1:31" ht="15">
      <c r="A89">
        <v>24.2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5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5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4">
        <v>0</v>
      </c>
      <c r="AC89">
        <v>1992</v>
      </c>
      <c r="AD89" s="6" t="str">
        <f t="shared" si="2"/>
        <v/>
      </c>
      <c r="AE89" s="7" t="str">
        <f t="shared" si="3"/>
        <v/>
      </c>
    </row>
    <row r="90" spans="1:31" ht="15">
      <c r="A90">
        <v>25.1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5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5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14">
        <v>0</v>
      </c>
      <c r="AC90">
        <v>1992</v>
      </c>
      <c r="AD90" s="6" t="str">
        <f t="shared" si="2"/>
        <v/>
      </c>
      <c r="AE90" s="7" t="str">
        <f t="shared" si="3"/>
        <v/>
      </c>
    </row>
    <row r="91" spans="1:31" ht="15">
      <c r="A91">
        <v>26.1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5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4">
        <v>0</v>
      </c>
      <c r="AC91">
        <v>1992</v>
      </c>
      <c r="AD91" s="6" t="str">
        <f t="shared" si="2"/>
        <v/>
      </c>
      <c r="AE91" s="7" t="str">
        <f t="shared" si="3"/>
        <v/>
      </c>
    </row>
    <row r="92" spans="1:31" ht="15">
      <c r="A92">
        <v>27.1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5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5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4">
        <v>0</v>
      </c>
      <c r="AC92">
        <v>1992</v>
      </c>
      <c r="AD92" s="6" t="str">
        <f t="shared" si="2"/>
        <v/>
      </c>
      <c r="AE92" s="7" t="str">
        <f t="shared" si="3"/>
        <v/>
      </c>
    </row>
    <row r="93" spans="1:31" ht="15">
      <c r="A93">
        <v>28.1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5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5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4">
        <v>0</v>
      </c>
      <c r="AC93">
        <v>1992</v>
      </c>
      <c r="AD93" s="6" t="str">
        <f t="shared" si="2"/>
        <v/>
      </c>
      <c r="AE93" s="7" t="str">
        <f t="shared" si="3"/>
        <v/>
      </c>
    </row>
    <row r="94" spans="1:31" ht="15">
      <c r="A94">
        <v>29.1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5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4">
        <v>0</v>
      </c>
      <c r="AC94">
        <v>1992</v>
      </c>
      <c r="AD94" s="6" t="str">
        <f t="shared" si="2"/>
        <v/>
      </c>
      <c r="AE94" s="7" t="str">
        <f t="shared" si="3"/>
        <v/>
      </c>
    </row>
    <row r="95" spans="1:31" ht="15">
      <c r="A95">
        <v>30.1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4">
        <v>0</v>
      </c>
      <c r="AC95">
        <v>1992</v>
      </c>
      <c r="AD95" s="6" t="str">
        <f t="shared" si="2"/>
        <v/>
      </c>
      <c r="AE95" s="7" t="str">
        <f t="shared" si="3"/>
        <v/>
      </c>
    </row>
    <row r="96" spans="1:31" ht="15">
      <c r="A96">
        <v>31.1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5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5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4">
        <v>0</v>
      </c>
      <c r="AC96">
        <v>1992</v>
      </c>
      <c r="AD96" s="6" t="str">
        <f t="shared" si="2"/>
        <v/>
      </c>
      <c r="AE96" s="7" t="str">
        <f t="shared" si="3"/>
        <v/>
      </c>
    </row>
    <row r="97" spans="1:31" ht="15">
      <c r="A97">
        <v>32.1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5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5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4">
        <v>0</v>
      </c>
      <c r="AC97">
        <v>1992</v>
      </c>
      <c r="AD97" s="6" t="str">
        <f t="shared" si="2"/>
        <v/>
      </c>
      <c r="AE97" s="7" t="str">
        <f t="shared" si="3"/>
        <v/>
      </c>
    </row>
    <row r="98" spans="1:31" ht="15">
      <c r="A98">
        <v>33.1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5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5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4">
        <v>0</v>
      </c>
      <c r="AC98">
        <v>1992</v>
      </c>
      <c r="AD98" s="6" t="str">
        <f t="shared" si="2"/>
        <v/>
      </c>
      <c r="AE98" s="7" t="str">
        <f t="shared" si="3"/>
        <v/>
      </c>
    </row>
    <row r="99" spans="1:31" ht="15">
      <c r="A99">
        <v>34.1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5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5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14">
        <v>0</v>
      </c>
      <c r="AC99">
        <v>1992</v>
      </c>
      <c r="AD99" s="6" t="str">
        <f t="shared" si="2"/>
        <v/>
      </c>
      <c r="AE99" s="7" t="str">
        <f t="shared" si="3"/>
        <v/>
      </c>
    </row>
    <row r="100" spans="1:31" ht="15">
      <c r="A100">
        <v>35.1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5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5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4">
        <v>0</v>
      </c>
      <c r="AC100">
        <v>1992</v>
      </c>
      <c r="AD100" s="6" t="str">
        <f t="shared" si="2"/>
        <v/>
      </c>
      <c r="AE100" s="7" t="str">
        <f t="shared" si="3"/>
        <v/>
      </c>
    </row>
    <row r="101" spans="1:31" ht="15">
      <c r="A101">
        <v>36.1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5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5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4">
        <v>0</v>
      </c>
      <c r="AC101">
        <v>1992</v>
      </c>
      <c r="AD101" s="6" t="str">
        <f t="shared" si="2"/>
        <v/>
      </c>
      <c r="AE101" s="7" t="str">
        <f t="shared" si="3"/>
        <v/>
      </c>
    </row>
    <row r="102" spans="1:31" ht="15">
      <c r="A102">
        <v>37.1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5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5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4">
        <v>0</v>
      </c>
      <c r="AC102">
        <v>1992</v>
      </c>
      <c r="AD102" s="6" t="str">
        <f t="shared" si="2"/>
        <v/>
      </c>
      <c r="AE102" s="7" t="str">
        <f t="shared" si="3"/>
        <v/>
      </c>
    </row>
    <row r="103" spans="1:31" ht="15">
      <c r="A103">
        <v>38.1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5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5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4">
        <v>0</v>
      </c>
      <c r="AC103">
        <v>1992</v>
      </c>
      <c r="AD103" s="6" t="str">
        <f t="shared" si="2"/>
        <v/>
      </c>
      <c r="AE103" s="7" t="str">
        <f t="shared" si="3"/>
        <v/>
      </c>
    </row>
    <row r="104" spans="1:31" ht="15">
      <c r="A104">
        <v>39.1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5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5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4">
        <v>0</v>
      </c>
      <c r="AC104">
        <v>1992</v>
      </c>
      <c r="AD104" s="6" t="str">
        <f t="shared" si="2"/>
        <v/>
      </c>
      <c r="AE104" s="7" t="str">
        <f t="shared" si="3"/>
        <v/>
      </c>
    </row>
    <row r="105" spans="1:31" ht="15">
      <c r="A105">
        <v>40.1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4">
        <v>0</v>
      </c>
      <c r="AC105">
        <v>1992</v>
      </c>
      <c r="AD105" s="6" t="str">
        <f t="shared" si="2"/>
        <v/>
      </c>
      <c r="AE105" s="7" t="str">
        <f t="shared" si="3"/>
        <v/>
      </c>
    </row>
    <row r="106" spans="1:31" ht="15">
      <c r="A106">
        <v>41.1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5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5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4">
        <v>0</v>
      </c>
      <c r="AC106">
        <v>1992</v>
      </c>
      <c r="AD106" s="6" t="str">
        <f t="shared" si="2"/>
        <v/>
      </c>
      <c r="AE106" s="7" t="str">
        <f t="shared" si="3"/>
        <v/>
      </c>
    </row>
    <row r="107" spans="1:31" ht="15">
      <c r="A107">
        <v>2.2000000000000002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5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5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4">
        <v>0</v>
      </c>
      <c r="AC107">
        <v>1994</v>
      </c>
      <c r="AD107" s="6" t="str">
        <f t="shared" si="2"/>
        <v/>
      </c>
      <c r="AE107" s="7" t="str">
        <f t="shared" si="3"/>
        <v/>
      </c>
    </row>
    <row r="108" spans="1:31" ht="15">
      <c r="A108">
        <v>2.4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5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5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4">
        <v>0</v>
      </c>
      <c r="AC108">
        <v>1994</v>
      </c>
      <c r="AD108" s="6" t="str">
        <f t="shared" si="2"/>
        <v/>
      </c>
      <c r="AE108" s="7" t="str">
        <f t="shared" si="3"/>
        <v/>
      </c>
    </row>
    <row r="109" spans="1:31" ht="15">
      <c r="A109">
        <v>3.1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5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5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4">
        <v>0</v>
      </c>
      <c r="AC109">
        <v>1994</v>
      </c>
      <c r="AD109" s="6" t="str">
        <f t="shared" si="2"/>
        <v/>
      </c>
      <c r="AE109" s="7" t="str">
        <f t="shared" si="3"/>
        <v/>
      </c>
    </row>
    <row r="110" spans="1:31" ht="15">
      <c r="A110">
        <v>4.0999999999999996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5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5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4">
        <v>0</v>
      </c>
      <c r="AC110">
        <v>1994</v>
      </c>
      <c r="AD110" s="6" t="str">
        <f t="shared" si="2"/>
        <v/>
      </c>
      <c r="AE110" s="7" t="str">
        <f t="shared" si="3"/>
        <v/>
      </c>
    </row>
    <row r="111" spans="1:31" ht="15">
      <c r="A111">
        <v>8.1999999999999993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5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5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14">
        <v>0</v>
      </c>
      <c r="AC111">
        <v>1994</v>
      </c>
      <c r="AD111" s="6" t="str">
        <f t="shared" si="2"/>
        <v/>
      </c>
      <c r="AE111" s="7" t="str">
        <f t="shared" si="3"/>
        <v/>
      </c>
    </row>
    <row r="112" spans="1:31" ht="15">
      <c r="A112">
        <v>9.1999999999999993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5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5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14">
        <v>0</v>
      </c>
      <c r="AC112">
        <v>1994</v>
      </c>
      <c r="AD112" s="6" t="str">
        <f t="shared" si="2"/>
        <v/>
      </c>
      <c r="AE112" s="7" t="str">
        <f t="shared" si="3"/>
        <v/>
      </c>
    </row>
    <row r="113" spans="1:31" ht="15">
      <c r="A113">
        <v>16.100000000000001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5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5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4">
        <v>0</v>
      </c>
      <c r="AC113">
        <v>1994</v>
      </c>
      <c r="AD113" s="6" t="str">
        <f t="shared" si="2"/>
        <v/>
      </c>
      <c r="AE113" s="7" t="str">
        <f t="shared" si="3"/>
        <v/>
      </c>
    </row>
    <row r="114" spans="1:31" ht="15">
      <c r="A114">
        <v>17.3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5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5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4">
        <v>0</v>
      </c>
      <c r="AC114">
        <v>1994</v>
      </c>
      <c r="AD114" s="6" t="str">
        <f t="shared" si="2"/>
        <v/>
      </c>
      <c r="AE114" s="7" t="str">
        <f t="shared" si="3"/>
        <v/>
      </c>
    </row>
    <row r="115" spans="1:31" ht="15">
      <c r="A115">
        <v>23.2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4">
        <v>0</v>
      </c>
      <c r="AC115">
        <v>1994</v>
      </c>
      <c r="AD115" s="6" t="str">
        <f t="shared" si="2"/>
        <v/>
      </c>
      <c r="AE115" s="7" t="str">
        <f t="shared" si="3"/>
        <v/>
      </c>
    </row>
    <row r="116" spans="1:31" ht="15">
      <c r="A116">
        <v>24.1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5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5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4">
        <v>0</v>
      </c>
      <c r="AC116">
        <v>1994</v>
      </c>
      <c r="AD116" s="6" t="str">
        <f t="shared" si="2"/>
        <v/>
      </c>
      <c r="AE116" s="7" t="str">
        <f t="shared" si="3"/>
        <v/>
      </c>
    </row>
    <row r="117" spans="1:31" ht="15">
      <c r="A117">
        <v>24.2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5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5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4">
        <v>0</v>
      </c>
      <c r="AC117">
        <v>1994</v>
      </c>
      <c r="AD117" s="6" t="str">
        <f t="shared" si="2"/>
        <v/>
      </c>
      <c r="AE117" s="7" t="str">
        <f t="shared" si="3"/>
        <v/>
      </c>
    </row>
    <row r="118" spans="1:31" ht="15">
      <c r="A118">
        <v>25.1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5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5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4">
        <v>0</v>
      </c>
      <c r="AC118">
        <v>1994</v>
      </c>
      <c r="AD118" s="6" t="str">
        <f t="shared" si="2"/>
        <v/>
      </c>
      <c r="AE118" s="7" t="str">
        <f t="shared" si="3"/>
        <v/>
      </c>
    </row>
    <row r="119" spans="1:31" ht="15">
      <c r="A119">
        <v>26.1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5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5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4">
        <v>0</v>
      </c>
      <c r="AC119">
        <v>1994</v>
      </c>
      <c r="AD119" s="6" t="str">
        <f t="shared" si="2"/>
        <v/>
      </c>
      <c r="AE119" s="7" t="str">
        <f t="shared" si="3"/>
        <v/>
      </c>
    </row>
    <row r="120" spans="1:31" ht="15">
      <c r="A120">
        <v>27.1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5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s="5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4">
        <v>0</v>
      </c>
      <c r="AC120">
        <v>1994</v>
      </c>
      <c r="AD120" s="6" t="str">
        <f t="shared" si="2"/>
        <v/>
      </c>
      <c r="AE120" s="7" t="str">
        <f t="shared" si="3"/>
        <v/>
      </c>
    </row>
    <row r="121" spans="1:31" ht="15">
      <c r="A121">
        <v>28.1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5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5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4">
        <v>0</v>
      </c>
      <c r="AC121">
        <v>1994</v>
      </c>
      <c r="AD121" s="6" t="str">
        <f t="shared" si="2"/>
        <v/>
      </c>
      <c r="AE121" s="7" t="str">
        <f t="shared" si="3"/>
        <v/>
      </c>
    </row>
    <row r="122" spans="1:31" ht="15">
      <c r="A122">
        <v>29.1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5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s="5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4">
        <v>0</v>
      </c>
      <c r="AC122">
        <v>1994</v>
      </c>
      <c r="AD122" s="6" t="str">
        <f t="shared" si="2"/>
        <v/>
      </c>
      <c r="AE122" s="7" t="str">
        <f t="shared" si="3"/>
        <v/>
      </c>
    </row>
    <row r="123" spans="1:31" ht="15">
      <c r="A123">
        <v>30.1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5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5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14">
        <v>0</v>
      </c>
      <c r="AC123">
        <v>1994</v>
      </c>
      <c r="AD123" s="6" t="str">
        <f t="shared" si="2"/>
        <v/>
      </c>
      <c r="AE123" s="7" t="str">
        <f t="shared" si="3"/>
        <v/>
      </c>
    </row>
    <row r="124" spans="1:31" ht="15">
      <c r="A124">
        <v>31.1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5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5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4">
        <v>0</v>
      </c>
      <c r="AC124">
        <v>1994</v>
      </c>
      <c r="AD124" s="6" t="str">
        <f t="shared" si="2"/>
        <v/>
      </c>
      <c r="AE124" s="7" t="str">
        <f t="shared" si="3"/>
        <v/>
      </c>
    </row>
    <row r="125" spans="1:31" ht="15">
      <c r="A125">
        <v>32.1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4">
        <v>0</v>
      </c>
      <c r="AC125">
        <v>1994</v>
      </c>
      <c r="AD125" s="6" t="str">
        <f t="shared" si="2"/>
        <v/>
      </c>
      <c r="AE125" s="7" t="str">
        <f t="shared" si="3"/>
        <v/>
      </c>
    </row>
    <row r="126" spans="1:31" ht="15">
      <c r="A126">
        <v>33.1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5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5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4">
        <v>0</v>
      </c>
      <c r="AC126">
        <v>1994</v>
      </c>
      <c r="AD126" s="6" t="str">
        <f t="shared" si="2"/>
        <v/>
      </c>
      <c r="AE126" s="7" t="str">
        <f t="shared" si="3"/>
        <v/>
      </c>
    </row>
    <row r="127" spans="1:31" ht="15">
      <c r="A127">
        <v>34.1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5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5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4">
        <v>0</v>
      </c>
      <c r="AC127">
        <v>1994</v>
      </c>
      <c r="AD127" s="6" t="str">
        <f t="shared" si="2"/>
        <v/>
      </c>
      <c r="AE127" s="7" t="str">
        <f t="shared" si="3"/>
        <v/>
      </c>
    </row>
    <row r="128" spans="1:31" ht="15">
      <c r="A128">
        <v>35.1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5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5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4">
        <v>0</v>
      </c>
      <c r="AC128">
        <v>1994</v>
      </c>
      <c r="AD128" s="6" t="str">
        <f t="shared" si="2"/>
        <v/>
      </c>
      <c r="AE128" s="7" t="str">
        <f t="shared" si="3"/>
        <v/>
      </c>
    </row>
    <row r="129" spans="1:31" ht="15">
      <c r="A129">
        <v>36.1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5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5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4">
        <v>0</v>
      </c>
      <c r="AC129">
        <v>1994</v>
      </c>
      <c r="AD129" s="6" t="str">
        <f t="shared" si="2"/>
        <v/>
      </c>
      <c r="AE129" s="7" t="str">
        <f t="shared" si="3"/>
        <v/>
      </c>
    </row>
    <row r="130" spans="1:31" ht="15">
      <c r="A130">
        <v>37.1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5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5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4">
        <v>0</v>
      </c>
      <c r="AC130">
        <v>1994</v>
      </c>
      <c r="AD130" s="6" t="str">
        <f t="shared" si="2"/>
        <v/>
      </c>
      <c r="AE130" s="7" t="str">
        <f t="shared" si="3"/>
        <v/>
      </c>
    </row>
    <row r="131" spans="1:31" ht="15">
      <c r="A131">
        <v>38.1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5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5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4">
        <v>0</v>
      </c>
      <c r="AC131">
        <v>1994</v>
      </c>
      <c r="AD131" s="6" t="str">
        <f t="shared" ref="AD131:AD194" si="4">IF(I131=0,"",I131/U131)</f>
        <v/>
      </c>
      <c r="AE131" s="7" t="str">
        <f t="shared" ref="AE131:AE194" si="5">IF(I131=0,"",IF(AB131=0,"",I131/AB131))</f>
        <v/>
      </c>
    </row>
    <row r="132" spans="1:31" ht="15">
      <c r="A132">
        <v>39.1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5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5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4">
        <v>0</v>
      </c>
      <c r="AC132">
        <v>1994</v>
      </c>
      <c r="AD132" s="6" t="str">
        <f t="shared" si="4"/>
        <v/>
      </c>
      <c r="AE132" s="7" t="str">
        <f t="shared" si="5"/>
        <v/>
      </c>
    </row>
    <row r="133" spans="1:31" ht="15">
      <c r="A133">
        <v>40.1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5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5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4">
        <v>0</v>
      </c>
      <c r="AC133">
        <v>1994</v>
      </c>
      <c r="AD133" s="6" t="str">
        <f t="shared" si="4"/>
        <v/>
      </c>
      <c r="AE133" s="7" t="str">
        <f t="shared" si="5"/>
        <v/>
      </c>
    </row>
    <row r="134" spans="1:31" ht="15">
      <c r="A134">
        <v>41.1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5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5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4">
        <v>0</v>
      </c>
      <c r="AC134">
        <v>1994</v>
      </c>
      <c r="AD134" s="6" t="str">
        <f t="shared" si="4"/>
        <v/>
      </c>
      <c r="AE134" s="7" t="str">
        <f t="shared" si="5"/>
        <v/>
      </c>
    </row>
    <row r="135" spans="1:31" ht="15">
      <c r="A135">
        <v>2.4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s="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4">
        <v>0</v>
      </c>
      <c r="AC135">
        <v>1995</v>
      </c>
      <c r="AD135" s="6" t="str">
        <f t="shared" si="4"/>
        <v/>
      </c>
      <c r="AE135" s="7" t="str">
        <f t="shared" si="5"/>
        <v/>
      </c>
    </row>
    <row r="136" spans="1:31" ht="15">
      <c r="A136">
        <v>4.0999999999999996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5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5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4">
        <v>0</v>
      </c>
      <c r="AC136">
        <v>1995</v>
      </c>
      <c r="AD136" s="6" t="str">
        <f t="shared" si="4"/>
        <v/>
      </c>
      <c r="AE136" s="7" t="str">
        <f t="shared" si="5"/>
        <v/>
      </c>
    </row>
    <row r="137" spans="1:31" ht="15">
      <c r="A137">
        <v>8.1999999999999993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5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5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14">
        <v>0</v>
      </c>
      <c r="AC137">
        <v>1995</v>
      </c>
      <c r="AD137" s="6" t="str">
        <f t="shared" si="4"/>
        <v/>
      </c>
      <c r="AE137" s="7" t="str">
        <f t="shared" si="5"/>
        <v/>
      </c>
    </row>
    <row r="138" spans="1:31" ht="15">
      <c r="A138">
        <v>24.1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5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s="5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14">
        <v>0</v>
      </c>
      <c r="AC138">
        <v>1997</v>
      </c>
      <c r="AD138" s="6" t="str">
        <f t="shared" si="4"/>
        <v/>
      </c>
      <c r="AE138" s="7" t="str">
        <f t="shared" si="5"/>
        <v/>
      </c>
    </row>
    <row r="139" spans="1:31" ht="15">
      <c r="A139">
        <v>24.2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5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s="5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4">
        <v>0</v>
      </c>
      <c r="AC139">
        <v>1997</v>
      </c>
      <c r="AD139" s="6" t="str">
        <f t="shared" si="4"/>
        <v/>
      </c>
      <c r="AE139" s="7" t="str">
        <f t="shared" si="5"/>
        <v/>
      </c>
    </row>
    <row r="140" spans="1:31" ht="15">
      <c r="A140">
        <v>25.1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5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5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14">
        <v>0</v>
      </c>
      <c r="AC140">
        <v>1997</v>
      </c>
      <c r="AD140" s="6" t="str">
        <f t="shared" si="4"/>
        <v/>
      </c>
      <c r="AE140" s="7" t="str">
        <f t="shared" si="5"/>
        <v/>
      </c>
    </row>
    <row r="141" spans="1:31" ht="15">
      <c r="A141">
        <v>26.1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5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s="5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14">
        <v>0</v>
      </c>
      <c r="AC141">
        <v>1997</v>
      </c>
      <c r="AD141" s="6" t="str">
        <f t="shared" si="4"/>
        <v/>
      </c>
      <c r="AE141" s="7" t="str">
        <f t="shared" si="5"/>
        <v/>
      </c>
    </row>
    <row r="142" spans="1:31" ht="15">
      <c r="A142">
        <v>27.1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5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5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4">
        <v>0</v>
      </c>
      <c r="AC142">
        <v>1997</v>
      </c>
      <c r="AD142" s="6" t="str">
        <f t="shared" si="4"/>
        <v/>
      </c>
      <c r="AE142" s="7" t="str">
        <f t="shared" si="5"/>
        <v/>
      </c>
    </row>
    <row r="143" spans="1:31" ht="15">
      <c r="A143">
        <v>28.1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5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5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4">
        <v>0</v>
      </c>
      <c r="AC143">
        <v>1997</v>
      </c>
      <c r="AD143" s="6" t="str">
        <f t="shared" si="4"/>
        <v/>
      </c>
      <c r="AE143" s="7" t="str">
        <f t="shared" si="5"/>
        <v/>
      </c>
    </row>
    <row r="144" spans="1:31" ht="15">
      <c r="A144">
        <v>29.1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5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5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4">
        <v>0</v>
      </c>
      <c r="AC144">
        <v>1997</v>
      </c>
      <c r="AD144" s="6" t="str">
        <f t="shared" si="4"/>
        <v/>
      </c>
      <c r="AE144" s="7" t="str">
        <f t="shared" si="5"/>
        <v/>
      </c>
    </row>
    <row r="145" spans="1:31" ht="15">
      <c r="A145">
        <v>30.1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14">
        <v>0</v>
      </c>
      <c r="AC145">
        <v>1997</v>
      </c>
      <c r="AD145" s="6" t="str">
        <f t="shared" si="4"/>
        <v/>
      </c>
      <c r="AE145" s="7" t="str">
        <f t="shared" si="5"/>
        <v/>
      </c>
    </row>
    <row r="146" spans="1:31" ht="15">
      <c r="A146">
        <v>31.1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5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5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14">
        <v>0</v>
      </c>
      <c r="AC146">
        <v>1997</v>
      </c>
      <c r="AD146" s="6" t="str">
        <f t="shared" si="4"/>
        <v/>
      </c>
      <c r="AE146" s="7" t="str">
        <f t="shared" si="5"/>
        <v/>
      </c>
    </row>
    <row r="147" spans="1:31" ht="15">
      <c r="A147">
        <v>32.1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5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s="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14">
        <v>0</v>
      </c>
      <c r="AC147">
        <v>1997</v>
      </c>
      <c r="AD147" s="6" t="str">
        <f t="shared" si="4"/>
        <v/>
      </c>
      <c r="AE147" s="7" t="str">
        <f t="shared" si="5"/>
        <v/>
      </c>
    </row>
    <row r="148" spans="1:31" ht="15">
      <c r="A148">
        <v>33.1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5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s="5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4">
        <v>0</v>
      </c>
      <c r="AC148">
        <v>1997</v>
      </c>
      <c r="AD148" s="6" t="str">
        <f t="shared" si="4"/>
        <v/>
      </c>
      <c r="AE148" s="7" t="str">
        <f t="shared" si="5"/>
        <v/>
      </c>
    </row>
    <row r="149" spans="1:31" ht="15">
      <c r="A149">
        <v>34.1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5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5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14">
        <v>0</v>
      </c>
      <c r="AC149">
        <v>1997</v>
      </c>
      <c r="AD149" s="6" t="str">
        <f t="shared" si="4"/>
        <v/>
      </c>
      <c r="AE149" s="7" t="str">
        <f t="shared" si="5"/>
        <v/>
      </c>
    </row>
    <row r="150" spans="1:31" ht="15">
      <c r="A150">
        <v>35.1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5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s="5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4">
        <v>0</v>
      </c>
      <c r="AC150">
        <v>1997</v>
      </c>
      <c r="AD150" s="6" t="str">
        <f t="shared" si="4"/>
        <v/>
      </c>
      <c r="AE150" s="7" t="str">
        <f t="shared" si="5"/>
        <v/>
      </c>
    </row>
    <row r="151" spans="1:31" ht="15">
      <c r="A151">
        <v>36.1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5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5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4">
        <v>0</v>
      </c>
      <c r="AC151">
        <v>1997</v>
      </c>
      <c r="AD151" s="6" t="str">
        <f t="shared" si="4"/>
        <v/>
      </c>
      <c r="AE151" s="7" t="str">
        <f t="shared" si="5"/>
        <v/>
      </c>
    </row>
    <row r="152" spans="1:31" ht="15">
      <c r="A152">
        <v>37.1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5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s="5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4">
        <v>0</v>
      </c>
      <c r="AC152">
        <v>1997</v>
      </c>
      <c r="AD152" s="6" t="str">
        <f t="shared" si="4"/>
        <v/>
      </c>
      <c r="AE152" s="7" t="str">
        <f t="shared" si="5"/>
        <v/>
      </c>
    </row>
    <row r="153" spans="1:31" ht="15">
      <c r="A153">
        <v>38.1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5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s="5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14">
        <v>0</v>
      </c>
      <c r="AC153">
        <v>1997</v>
      </c>
      <c r="AD153" s="6" t="str">
        <f t="shared" si="4"/>
        <v/>
      </c>
      <c r="AE153" s="7" t="str">
        <f t="shared" si="5"/>
        <v/>
      </c>
    </row>
    <row r="154" spans="1:31" ht="15">
      <c r="A154">
        <v>39.1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5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14">
        <v>0</v>
      </c>
      <c r="AC154">
        <v>1997</v>
      </c>
      <c r="AD154" s="6" t="str">
        <f t="shared" si="4"/>
        <v/>
      </c>
      <c r="AE154" s="7" t="str">
        <f t="shared" si="5"/>
        <v/>
      </c>
    </row>
    <row r="155" spans="1:31" ht="15">
      <c r="A155">
        <v>40.1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4">
        <v>0</v>
      </c>
      <c r="AC155">
        <v>1997</v>
      </c>
      <c r="AD155" s="6" t="str">
        <f t="shared" si="4"/>
        <v/>
      </c>
      <c r="AE155" s="7" t="str">
        <f t="shared" si="5"/>
        <v/>
      </c>
    </row>
    <row r="156" spans="1:31" ht="15">
      <c r="A156">
        <v>41.1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5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5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4">
        <v>0</v>
      </c>
      <c r="AC156">
        <v>1997</v>
      </c>
      <c r="AD156" s="6" t="str">
        <f t="shared" si="4"/>
        <v/>
      </c>
      <c r="AE156" s="7" t="str">
        <f t="shared" si="5"/>
        <v/>
      </c>
    </row>
    <row r="157" spans="1:31" ht="15">
      <c r="A157">
        <v>2.2000000000000002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5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s="5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14">
        <v>0</v>
      </c>
      <c r="AC157">
        <v>1998</v>
      </c>
      <c r="AD157" s="6" t="str">
        <f t="shared" si="4"/>
        <v/>
      </c>
      <c r="AE157" s="7" t="str">
        <f t="shared" si="5"/>
        <v/>
      </c>
    </row>
    <row r="158" spans="1:31" ht="15">
      <c r="A158">
        <v>2.4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5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s="5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4">
        <v>0</v>
      </c>
      <c r="AC158">
        <v>1998</v>
      </c>
      <c r="AD158" s="6" t="str">
        <f t="shared" si="4"/>
        <v/>
      </c>
      <c r="AE158" s="7" t="str">
        <f t="shared" si="5"/>
        <v/>
      </c>
    </row>
    <row r="159" spans="1:31" ht="15">
      <c r="A159">
        <v>2.5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5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5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14">
        <v>0</v>
      </c>
      <c r="AC159">
        <v>1998</v>
      </c>
      <c r="AD159" s="6" t="str">
        <f t="shared" si="4"/>
        <v/>
      </c>
      <c r="AE159" s="7" t="str">
        <f t="shared" si="5"/>
        <v/>
      </c>
    </row>
    <row r="160" spans="1:31" ht="15">
      <c r="A160">
        <v>3.1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5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5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4">
        <v>0</v>
      </c>
      <c r="AC160">
        <v>1998</v>
      </c>
      <c r="AD160" s="6" t="str">
        <f t="shared" si="4"/>
        <v/>
      </c>
      <c r="AE160" s="7" t="str">
        <f t="shared" si="5"/>
        <v/>
      </c>
    </row>
    <row r="161" spans="1:31" ht="15">
      <c r="A161">
        <v>4.0999999999999996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5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s="5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4">
        <v>0</v>
      </c>
      <c r="AC161">
        <v>1998</v>
      </c>
      <c r="AD161" s="6" t="str">
        <f t="shared" si="4"/>
        <v/>
      </c>
      <c r="AE161" s="7" t="str">
        <f t="shared" si="5"/>
        <v/>
      </c>
    </row>
    <row r="162" spans="1:31" ht="15">
      <c r="A162">
        <v>16.100000000000001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5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5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4">
        <v>0</v>
      </c>
      <c r="AC162">
        <v>1998</v>
      </c>
      <c r="AD162" s="6" t="str">
        <f t="shared" si="4"/>
        <v/>
      </c>
      <c r="AE162" s="7" t="str">
        <f t="shared" si="5"/>
        <v/>
      </c>
    </row>
    <row r="163" spans="1:31" ht="15">
      <c r="A163">
        <v>9.1999999999999993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5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5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4">
        <v>0</v>
      </c>
      <c r="AC163">
        <v>1995</v>
      </c>
      <c r="AD163" s="6" t="str">
        <f t="shared" si="4"/>
        <v/>
      </c>
      <c r="AE163" s="7" t="str">
        <f t="shared" si="5"/>
        <v/>
      </c>
    </row>
    <row r="164" spans="1:31" ht="15">
      <c r="A164">
        <v>16.100000000000001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s="5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s="5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4">
        <v>0</v>
      </c>
      <c r="AC164">
        <v>1995</v>
      </c>
      <c r="AD164" s="6" t="str">
        <f t="shared" si="4"/>
        <v/>
      </c>
      <c r="AE164" s="7" t="str">
        <f t="shared" si="5"/>
        <v/>
      </c>
    </row>
    <row r="165" spans="1:31" ht="15">
      <c r="A165">
        <v>23.2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4">
        <v>0</v>
      </c>
      <c r="AC165">
        <v>1995</v>
      </c>
      <c r="AD165" s="6" t="str">
        <f t="shared" si="4"/>
        <v/>
      </c>
      <c r="AE165" s="7" t="str">
        <f t="shared" si="5"/>
        <v/>
      </c>
    </row>
    <row r="166" spans="1:31" ht="15">
      <c r="A166">
        <v>24.1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5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5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4">
        <v>0</v>
      </c>
      <c r="AC166">
        <v>1995</v>
      </c>
      <c r="AD166" s="6" t="str">
        <f t="shared" si="4"/>
        <v/>
      </c>
      <c r="AE166" s="7" t="str">
        <f t="shared" si="5"/>
        <v/>
      </c>
    </row>
    <row r="167" spans="1:31" ht="15">
      <c r="A167">
        <v>24.2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5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s="5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14">
        <v>0</v>
      </c>
      <c r="AC167">
        <v>1995</v>
      </c>
      <c r="AD167" s="6" t="str">
        <f t="shared" si="4"/>
        <v/>
      </c>
      <c r="AE167" s="7" t="str">
        <f t="shared" si="5"/>
        <v/>
      </c>
    </row>
    <row r="168" spans="1:31" ht="15">
      <c r="A168">
        <v>25.1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5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s="5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4">
        <v>0</v>
      </c>
      <c r="AC168">
        <v>1995</v>
      </c>
      <c r="AD168" s="6" t="str">
        <f t="shared" si="4"/>
        <v/>
      </c>
      <c r="AE168" s="7" t="str">
        <f t="shared" si="5"/>
        <v/>
      </c>
    </row>
    <row r="169" spans="1:31" ht="15">
      <c r="A169">
        <v>26.1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5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5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14">
        <v>0</v>
      </c>
      <c r="AC169">
        <v>1995</v>
      </c>
      <c r="AD169" s="6" t="str">
        <f t="shared" si="4"/>
        <v/>
      </c>
      <c r="AE169" s="7" t="str">
        <f t="shared" si="5"/>
        <v/>
      </c>
    </row>
    <row r="170" spans="1:31" ht="15">
      <c r="A170">
        <v>27.1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5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s="5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4">
        <v>0</v>
      </c>
      <c r="AC170">
        <v>1995</v>
      </c>
      <c r="AD170" s="6" t="str">
        <f t="shared" si="4"/>
        <v/>
      </c>
      <c r="AE170" s="7" t="str">
        <f t="shared" si="5"/>
        <v/>
      </c>
    </row>
    <row r="171" spans="1:31" ht="15">
      <c r="A171">
        <v>28.1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5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5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4">
        <v>0</v>
      </c>
      <c r="AC171">
        <v>1995</v>
      </c>
      <c r="AD171" s="6" t="str">
        <f t="shared" si="4"/>
        <v/>
      </c>
      <c r="AE171" s="7" t="str">
        <f t="shared" si="5"/>
        <v/>
      </c>
    </row>
    <row r="172" spans="1:31" ht="15">
      <c r="A172">
        <v>29.1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5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5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14">
        <v>0</v>
      </c>
      <c r="AC172">
        <v>1995</v>
      </c>
      <c r="AD172" s="6" t="str">
        <f t="shared" si="4"/>
        <v/>
      </c>
      <c r="AE172" s="7" t="str">
        <f t="shared" si="5"/>
        <v/>
      </c>
    </row>
    <row r="173" spans="1:31" ht="15">
      <c r="A173">
        <v>30.1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5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5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4">
        <v>0</v>
      </c>
      <c r="AC173">
        <v>1995</v>
      </c>
      <c r="AD173" s="6" t="str">
        <f t="shared" si="4"/>
        <v/>
      </c>
      <c r="AE173" s="7" t="str">
        <f t="shared" si="5"/>
        <v/>
      </c>
    </row>
    <row r="174" spans="1:31" ht="15">
      <c r="A174">
        <v>31.1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5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s="5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4">
        <v>0</v>
      </c>
      <c r="AC174">
        <v>1995</v>
      </c>
      <c r="AD174" s="6" t="str">
        <f t="shared" si="4"/>
        <v/>
      </c>
      <c r="AE174" s="7" t="str">
        <f t="shared" si="5"/>
        <v/>
      </c>
    </row>
    <row r="175" spans="1:31" ht="15">
      <c r="A175">
        <v>32.1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14">
        <v>0</v>
      </c>
      <c r="AC175">
        <v>1995</v>
      </c>
      <c r="AD175" s="6" t="str">
        <f t="shared" si="4"/>
        <v/>
      </c>
      <c r="AE175" s="7" t="str">
        <f t="shared" si="5"/>
        <v/>
      </c>
    </row>
    <row r="176" spans="1:31" ht="15">
      <c r="A176">
        <v>33.1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5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s="5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4">
        <v>0</v>
      </c>
      <c r="AC176">
        <v>1995</v>
      </c>
      <c r="AD176" s="6" t="str">
        <f t="shared" si="4"/>
        <v/>
      </c>
      <c r="AE176" s="7" t="str">
        <f t="shared" si="5"/>
        <v/>
      </c>
    </row>
    <row r="177" spans="1:31" ht="15">
      <c r="A177">
        <v>34.1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5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5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4">
        <v>0</v>
      </c>
      <c r="AC177">
        <v>1995</v>
      </c>
      <c r="AD177" s="6" t="str">
        <f t="shared" si="4"/>
        <v/>
      </c>
      <c r="AE177" s="7" t="str">
        <f t="shared" si="5"/>
        <v/>
      </c>
    </row>
    <row r="178" spans="1:31" ht="15">
      <c r="A178">
        <v>35.1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5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s="5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4">
        <v>0</v>
      </c>
      <c r="AC178">
        <v>1995</v>
      </c>
      <c r="AD178" s="6" t="str">
        <f t="shared" si="4"/>
        <v/>
      </c>
      <c r="AE178" s="7" t="str">
        <f t="shared" si="5"/>
        <v/>
      </c>
    </row>
    <row r="179" spans="1:31" ht="15">
      <c r="A179">
        <v>36.1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5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s="5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4">
        <v>0</v>
      </c>
      <c r="AC179">
        <v>1995</v>
      </c>
      <c r="AD179" s="6" t="str">
        <f t="shared" si="4"/>
        <v/>
      </c>
      <c r="AE179" s="7" t="str">
        <f t="shared" si="5"/>
        <v/>
      </c>
    </row>
    <row r="180" spans="1:31" ht="15">
      <c r="A180">
        <v>37.1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5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s="5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14">
        <v>0</v>
      </c>
      <c r="AC180">
        <v>1995</v>
      </c>
      <c r="AD180" s="6" t="str">
        <f t="shared" si="4"/>
        <v/>
      </c>
      <c r="AE180" s="7" t="str">
        <f t="shared" si="5"/>
        <v/>
      </c>
    </row>
    <row r="181" spans="1:31" ht="15">
      <c r="A181">
        <v>38.1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5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s="5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4">
        <v>0</v>
      </c>
      <c r="AC181">
        <v>1995</v>
      </c>
      <c r="AD181" s="6" t="str">
        <f t="shared" si="4"/>
        <v/>
      </c>
      <c r="AE181" s="7" t="str">
        <f t="shared" si="5"/>
        <v/>
      </c>
    </row>
    <row r="182" spans="1:31" ht="15">
      <c r="A182">
        <v>39.1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5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s="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4">
        <v>0</v>
      </c>
      <c r="AC182">
        <v>1995</v>
      </c>
      <c r="AD182" s="6" t="str">
        <f t="shared" si="4"/>
        <v/>
      </c>
      <c r="AE182" s="7" t="str">
        <f t="shared" si="5"/>
        <v/>
      </c>
    </row>
    <row r="183" spans="1:31" ht="15">
      <c r="A183">
        <v>40.1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5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s="5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4">
        <v>0</v>
      </c>
      <c r="AC183">
        <v>1995</v>
      </c>
      <c r="AD183" s="6" t="str">
        <f t="shared" si="4"/>
        <v/>
      </c>
      <c r="AE183" s="7" t="str">
        <f t="shared" si="5"/>
        <v/>
      </c>
    </row>
    <row r="184" spans="1:31" ht="15">
      <c r="A184">
        <v>41.1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5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s="5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14">
        <v>0</v>
      </c>
      <c r="AC184">
        <v>1995</v>
      </c>
      <c r="AD184" s="6" t="str">
        <f t="shared" si="4"/>
        <v/>
      </c>
      <c r="AE184" s="7" t="str">
        <f t="shared" si="5"/>
        <v/>
      </c>
    </row>
    <row r="185" spans="1:31" ht="15">
      <c r="A185">
        <v>2.1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s="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14">
        <v>0</v>
      </c>
      <c r="AC185">
        <v>1996</v>
      </c>
      <c r="AD185" s="6" t="str">
        <f t="shared" si="4"/>
        <v/>
      </c>
      <c r="AE185" s="7" t="str">
        <f t="shared" si="5"/>
        <v/>
      </c>
    </row>
    <row r="186" spans="1:31" ht="15">
      <c r="A186">
        <v>2.2000000000000002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5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s="5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4">
        <v>0</v>
      </c>
      <c r="AC186">
        <v>1996</v>
      </c>
      <c r="AD186" s="6" t="str">
        <f t="shared" si="4"/>
        <v/>
      </c>
      <c r="AE186" s="7" t="str">
        <f t="shared" si="5"/>
        <v/>
      </c>
    </row>
    <row r="187" spans="1:31" ht="15">
      <c r="A187">
        <v>2.4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5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s="5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4">
        <v>0</v>
      </c>
      <c r="AC187">
        <v>1996</v>
      </c>
      <c r="AD187" s="6" t="str">
        <f t="shared" si="4"/>
        <v/>
      </c>
      <c r="AE187" s="7" t="str">
        <f t="shared" si="5"/>
        <v/>
      </c>
    </row>
    <row r="188" spans="1:31" ht="15">
      <c r="A188">
        <v>2.5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5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s="5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4">
        <v>0</v>
      </c>
      <c r="AC188">
        <v>1996</v>
      </c>
      <c r="AD188" s="6" t="str">
        <f t="shared" si="4"/>
        <v/>
      </c>
      <c r="AE188" s="7" t="str">
        <f t="shared" si="5"/>
        <v/>
      </c>
    </row>
    <row r="189" spans="1:31" ht="15">
      <c r="A189">
        <v>3.1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5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s="5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4">
        <v>0</v>
      </c>
      <c r="AC189">
        <v>1996</v>
      </c>
      <c r="AD189" s="6" t="str">
        <f t="shared" si="4"/>
        <v/>
      </c>
      <c r="AE189" s="7" t="str">
        <f t="shared" si="5"/>
        <v/>
      </c>
    </row>
    <row r="190" spans="1:31" ht="15">
      <c r="A190">
        <v>4.0999999999999996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5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s="5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4">
        <v>0</v>
      </c>
      <c r="AC190">
        <v>1996</v>
      </c>
      <c r="AD190" s="6" t="str">
        <f t="shared" si="4"/>
        <v/>
      </c>
      <c r="AE190" s="7" t="str">
        <f t="shared" si="5"/>
        <v/>
      </c>
    </row>
    <row r="191" spans="1:31" ht="15">
      <c r="A191">
        <v>5.2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5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s="5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4">
        <v>0</v>
      </c>
      <c r="AC191">
        <v>1996</v>
      </c>
      <c r="AD191" s="6" t="str">
        <f t="shared" si="4"/>
        <v/>
      </c>
      <c r="AE191" s="7" t="str">
        <f t="shared" si="5"/>
        <v/>
      </c>
    </row>
    <row r="192" spans="1:31" ht="15">
      <c r="A192">
        <v>9.1999999999999993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5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s="5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14">
        <v>0</v>
      </c>
      <c r="AC192">
        <v>1996</v>
      </c>
      <c r="AD192" s="6" t="str">
        <f t="shared" si="4"/>
        <v/>
      </c>
      <c r="AE192" s="7" t="str">
        <f t="shared" si="5"/>
        <v/>
      </c>
    </row>
    <row r="193" spans="1:31" ht="15">
      <c r="A193">
        <v>16.100000000000001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5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s="5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4">
        <v>0</v>
      </c>
      <c r="AC193">
        <v>1996</v>
      </c>
      <c r="AD193" s="6" t="str">
        <f t="shared" si="4"/>
        <v/>
      </c>
      <c r="AE193" s="7" t="str">
        <f t="shared" si="5"/>
        <v/>
      </c>
    </row>
    <row r="194" spans="1:31" ht="15">
      <c r="A194">
        <v>23.2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5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s="5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4">
        <v>0</v>
      </c>
      <c r="AC194">
        <v>1996</v>
      </c>
      <c r="AD194" s="6" t="str">
        <f t="shared" si="4"/>
        <v/>
      </c>
      <c r="AE194" s="7" t="str">
        <f t="shared" si="5"/>
        <v/>
      </c>
    </row>
    <row r="195" spans="1:31" ht="15">
      <c r="A195">
        <v>24.1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s="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4">
        <v>0</v>
      </c>
      <c r="AC195">
        <v>1996</v>
      </c>
      <c r="AD195" s="6" t="str">
        <f t="shared" ref="AD195:AD258" si="6">IF(I195=0,"",I195/U195)</f>
        <v/>
      </c>
      <c r="AE195" s="7" t="str">
        <f t="shared" ref="AE195:AE258" si="7">IF(I195=0,"",IF(AB195=0,"",I195/AB195))</f>
        <v/>
      </c>
    </row>
    <row r="196" spans="1:31" ht="15">
      <c r="A196">
        <v>24.2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5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5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4">
        <v>0</v>
      </c>
      <c r="AC196">
        <v>1996</v>
      </c>
      <c r="AD196" s="6" t="str">
        <f t="shared" si="6"/>
        <v/>
      </c>
      <c r="AE196" s="7" t="str">
        <f t="shared" si="7"/>
        <v/>
      </c>
    </row>
    <row r="197" spans="1:31" ht="15">
      <c r="A197">
        <v>25.1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5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s="5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4">
        <v>0</v>
      </c>
      <c r="AC197">
        <v>1996</v>
      </c>
      <c r="AD197" s="6" t="str">
        <f t="shared" si="6"/>
        <v/>
      </c>
      <c r="AE197" s="7" t="str">
        <f t="shared" si="7"/>
        <v/>
      </c>
    </row>
    <row r="198" spans="1:31" ht="15">
      <c r="A198">
        <v>26.1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5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s="5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4">
        <v>0</v>
      </c>
      <c r="AC198">
        <v>1996</v>
      </c>
      <c r="AD198" s="6" t="str">
        <f t="shared" si="6"/>
        <v/>
      </c>
      <c r="AE198" s="7" t="str">
        <f t="shared" si="7"/>
        <v/>
      </c>
    </row>
    <row r="199" spans="1:31" ht="15">
      <c r="A199">
        <v>27.1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5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s="5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4">
        <v>0</v>
      </c>
      <c r="AC199">
        <v>1996</v>
      </c>
      <c r="AD199" s="6" t="str">
        <f t="shared" si="6"/>
        <v/>
      </c>
      <c r="AE199" s="7" t="str">
        <f t="shared" si="7"/>
        <v/>
      </c>
    </row>
    <row r="200" spans="1:31" ht="15">
      <c r="A200">
        <v>28.1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5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s="5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4">
        <v>0</v>
      </c>
      <c r="AC200">
        <v>1996</v>
      </c>
      <c r="AD200" s="6" t="str">
        <f t="shared" si="6"/>
        <v/>
      </c>
      <c r="AE200" s="7" t="str">
        <f t="shared" si="7"/>
        <v/>
      </c>
    </row>
    <row r="201" spans="1:31" ht="15">
      <c r="A201">
        <v>29.1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5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s="5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4">
        <v>0</v>
      </c>
      <c r="AC201">
        <v>1996</v>
      </c>
      <c r="AD201" s="6" t="str">
        <f t="shared" si="6"/>
        <v/>
      </c>
      <c r="AE201" s="7" t="str">
        <f t="shared" si="7"/>
        <v/>
      </c>
    </row>
    <row r="202" spans="1:31" ht="15">
      <c r="A202">
        <v>30.1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5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s="5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4">
        <v>0</v>
      </c>
      <c r="AC202">
        <v>1996</v>
      </c>
      <c r="AD202" s="6" t="str">
        <f t="shared" si="6"/>
        <v/>
      </c>
      <c r="AE202" s="7" t="str">
        <f t="shared" si="7"/>
        <v/>
      </c>
    </row>
    <row r="203" spans="1:31" ht="15">
      <c r="A203">
        <v>31.1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5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5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14">
        <v>0</v>
      </c>
      <c r="AC203">
        <v>1996</v>
      </c>
      <c r="AD203" s="6" t="str">
        <f t="shared" si="6"/>
        <v/>
      </c>
      <c r="AE203" s="7" t="str">
        <f t="shared" si="7"/>
        <v/>
      </c>
    </row>
    <row r="204" spans="1:31" ht="15">
      <c r="A204">
        <v>32.1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5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5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4">
        <v>0</v>
      </c>
      <c r="AC204">
        <v>1996</v>
      </c>
      <c r="AD204" s="6" t="str">
        <f t="shared" si="6"/>
        <v/>
      </c>
      <c r="AE204" s="7" t="str">
        <f t="shared" si="7"/>
        <v/>
      </c>
    </row>
    <row r="205" spans="1:31" ht="15">
      <c r="A205">
        <v>33.1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s="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4">
        <v>0</v>
      </c>
      <c r="AC205">
        <v>1996</v>
      </c>
      <c r="AD205" s="6" t="str">
        <f t="shared" si="6"/>
        <v/>
      </c>
      <c r="AE205" s="7" t="str">
        <f t="shared" si="7"/>
        <v/>
      </c>
    </row>
    <row r="206" spans="1:31" ht="15">
      <c r="A206">
        <v>34.1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5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s="5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4">
        <v>0</v>
      </c>
      <c r="AC206">
        <v>1996</v>
      </c>
      <c r="AD206" s="6" t="str">
        <f t="shared" si="6"/>
        <v/>
      </c>
      <c r="AE206" s="7" t="str">
        <f t="shared" si="7"/>
        <v/>
      </c>
    </row>
    <row r="207" spans="1:31" ht="15">
      <c r="A207">
        <v>35.1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5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s="5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4">
        <v>0</v>
      </c>
      <c r="AC207">
        <v>1996</v>
      </c>
      <c r="AD207" s="6" t="str">
        <f t="shared" si="6"/>
        <v/>
      </c>
      <c r="AE207" s="7" t="str">
        <f t="shared" si="7"/>
        <v/>
      </c>
    </row>
    <row r="208" spans="1:31" ht="15">
      <c r="A208">
        <v>36.1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5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s="5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4">
        <v>0</v>
      </c>
      <c r="AC208">
        <v>1996</v>
      </c>
      <c r="AD208" s="6" t="str">
        <f t="shared" si="6"/>
        <v/>
      </c>
      <c r="AE208" s="7" t="str">
        <f t="shared" si="7"/>
        <v/>
      </c>
    </row>
    <row r="209" spans="1:31" ht="15">
      <c r="A209">
        <v>37.1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5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s="5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4">
        <v>0</v>
      </c>
      <c r="AC209">
        <v>1996</v>
      </c>
      <c r="AD209" s="6" t="str">
        <f t="shared" si="6"/>
        <v/>
      </c>
      <c r="AE209" s="7" t="str">
        <f t="shared" si="7"/>
        <v/>
      </c>
    </row>
    <row r="210" spans="1:31" ht="15">
      <c r="A210">
        <v>38.1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5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s="5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4">
        <v>0</v>
      </c>
      <c r="AC210">
        <v>1996</v>
      </c>
      <c r="AD210" s="6" t="str">
        <f t="shared" si="6"/>
        <v/>
      </c>
      <c r="AE210" s="7" t="str">
        <f t="shared" si="7"/>
        <v/>
      </c>
    </row>
    <row r="211" spans="1:31" ht="15">
      <c r="A211">
        <v>39.1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5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s="5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4">
        <v>0</v>
      </c>
      <c r="AC211">
        <v>1996</v>
      </c>
      <c r="AD211" s="6" t="str">
        <f t="shared" si="6"/>
        <v/>
      </c>
      <c r="AE211" s="7" t="str">
        <f t="shared" si="7"/>
        <v/>
      </c>
    </row>
    <row r="212" spans="1:31" ht="15">
      <c r="A212">
        <v>40.1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5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s="5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4">
        <v>0</v>
      </c>
      <c r="AC212">
        <v>1996</v>
      </c>
      <c r="AD212" s="6" t="str">
        <f t="shared" si="6"/>
        <v/>
      </c>
      <c r="AE212" s="7" t="str">
        <f t="shared" si="7"/>
        <v/>
      </c>
    </row>
    <row r="213" spans="1:31" ht="15">
      <c r="A213">
        <v>41.1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5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s="5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4">
        <v>0</v>
      </c>
      <c r="AC213">
        <v>1996</v>
      </c>
      <c r="AD213" s="6" t="str">
        <f t="shared" si="6"/>
        <v/>
      </c>
      <c r="AE213" s="7" t="str">
        <f t="shared" si="7"/>
        <v/>
      </c>
    </row>
    <row r="214" spans="1:31" ht="15">
      <c r="A214">
        <v>2.1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5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s="5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4">
        <v>0</v>
      </c>
      <c r="AC214">
        <v>1997</v>
      </c>
      <c r="AD214" s="6" t="str">
        <f t="shared" si="6"/>
        <v/>
      </c>
      <c r="AE214" s="7" t="str">
        <f t="shared" si="7"/>
        <v/>
      </c>
    </row>
    <row r="215" spans="1:31" ht="15">
      <c r="A215">
        <v>2.2000000000000002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s="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14">
        <v>0</v>
      </c>
      <c r="AC215">
        <v>1997</v>
      </c>
      <c r="AD215" s="6" t="str">
        <f t="shared" si="6"/>
        <v/>
      </c>
      <c r="AE215" s="7" t="str">
        <f t="shared" si="7"/>
        <v/>
      </c>
    </row>
    <row r="216" spans="1:31" ht="15">
      <c r="A216">
        <v>2.4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5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s="5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4">
        <v>0</v>
      </c>
      <c r="AC216">
        <v>1997</v>
      </c>
      <c r="AD216" s="6" t="str">
        <f t="shared" si="6"/>
        <v/>
      </c>
      <c r="AE216" s="7" t="str">
        <f t="shared" si="7"/>
        <v/>
      </c>
    </row>
    <row r="217" spans="1:31" ht="15">
      <c r="A217">
        <v>2.5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5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5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4">
        <v>0</v>
      </c>
      <c r="AC217">
        <v>1997</v>
      </c>
      <c r="AD217" s="6" t="str">
        <f t="shared" si="6"/>
        <v/>
      </c>
      <c r="AE217" s="7" t="str">
        <f t="shared" si="7"/>
        <v/>
      </c>
    </row>
    <row r="218" spans="1:31" ht="15">
      <c r="A218">
        <v>3.1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5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s="5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14">
        <v>0</v>
      </c>
      <c r="AC218">
        <v>1997</v>
      </c>
      <c r="AD218" s="6" t="str">
        <f t="shared" si="6"/>
        <v/>
      </c>
      <c r="AE218" s="7" t="str">
        <f t="shared" si="7"/>
        <v/>
      </c>
    </row>
    <row r="219" spans="1:31" ht="15">
      <c r="A219">
        <v>4.0999999999999996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5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s="5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4">
        <v>0</v>
      </c>
      <c r="AC219">
        <v>1997</v>
      </c>
      <c r="AD219" s="6" t="str">
        <f t="shared" si="6"/>
        <v/>
      </c>
      <c r="AE219" s="7" t="str">
        <f t="shared" si="7"/>
        <v/>
      </c>
    </row>
    <row r="220" spans="1:31" ht="15">
      <c r="A220">
        <v>9.1999999999999993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5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s="5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14">
        <v>0</v>
      </c>
      <c r="AC220">
        <v>1997</v>
      </c>
      <c r="AD220" s="6" t="str">
        <f t="shared" si="6"/>
        <v/>
      </c>
      <c r="AE220" s="7" t="str">
        <f t="shared" si="7"/>
        <v/>
      </c>
    </row>
    <row r="221" spans="1:31" ht="15">
      <c r="A221">
        <v>16.100000000000001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5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5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14">
        <v>0</v>
      </c>
      <c r="AC221">
        <v>1997</v>
      </c>
      <c r="AD221" s="6" t="str">
        <f t="shared" si="6"/>
        <v/>
      </c>
      <c r="AE221" s="7" t="str">
        <f t="shared" si="7"/>
        <v/>
      </c>
    </row>
    <row r="222" spans="1:31" ht="15">
      <c r="A222">
        <v>40.1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5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s="5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4">
        <v>0</v>
      </c>
      <c r="AC222">
        <v>2013</v>
      </c>
      <c r="AD222" s="6" t="str">
        <f t="shared" si="6"/>
        <v/>
      </c>
      <c r="AE222" s="7" t="str">
        <f t="shared" si="7"/>
        <v/>
      </c>
    </row>
    <row r="223" spans="1:31" ht="15">
      <c r="A223">
        <v>41.1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5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s="5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4">
        <v>0</v>
      </c>
      <c r="AC223">
        <v>2013</v>
      </c>
      <c r="AD223" s="6" t="str">
        <f t="shared" si="6"/>
        <v/>
      </c>
      <c r="AE223" s="7" t="str">
        <f t="shared" si="7"/>
        <v/>
      </c>
    </row>
    <row r="224" spans="1:31" ht="15">
      <c r="A224">
        <v>2.1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5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5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14">
        <v>0</v>
      </c>
      <c r="AC224">
        <v>2014</v>
      </c>
      <c r="AD224" s="6" t="str">
        <f t="shared" si="6"/>
        <v/>
      </c>
      <c r="AE224" s="7" t="str">
        <f t="shared" si="7"/>
        <v/>
      </c>
    </row>
    <row r="225" spans="1:31" ht="15">
      <c r="A225">
        <v>2.2000000000000002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s="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4">
        <v>0</v>
      </c>
      <c r="AC225">
        <v>2014</v>
      </c>
      <c r="AD225" s="6" t="str">
        <f t="shared" si="6"/>
        <v/>
      </c>
      <c r="AE225" s="7" t="str">
        <f t="shared" si="7"/>
        <v/>
      </c>
    </row>
    <row r="226" spans="1:31" ht="15">
      <c r="A226">
        <v>2.4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5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4">
        <v>0</v>
      </c>
      <c r="AC226">
        <v>2014</v>
      </c>
      <c r="AD226" s="6" t="str">
        <f t="shared" si="6"/>
        <v/>
      </c>
      <c r="AE226" s="7" t="str">
        <f t="shared" si="7"/>
        <v/>
      </c>
    </row>
    <row r="227" spans="1:31" ht="15">
      <c r="A227">
        <v>2.5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5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s="5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4">
        <v>0</v>
      </c>
      <c r="AC227">
        <v>2014</v>
      </c>
      <c r="AD227" s="6" t="str">
        <f t="shared" si="6"/>
        <v/>
      </c>
      <c r="AE227" s="7" t="str">
        <f t="shared" si="7"/>
        <v/>
      </c>
    </row>
    <row r="228" spans="1:31" ht="15">
      <c r="A228">
        <v>3.1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5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5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4">
        <v>0</v>
      </c>
      <c r="AC228">
        <v>2014</v>
      </c>
      <c r="AD228" s="6" t="str">
        <f t="shared" si="6"/>
        <v/>
      </c>
      <c r="AE228" s="7" t="str">
        <f t="shared" si="7"/>
        <v/>
      </c>
    </row>
    <row r="229" spans="1:31" ht="15">
      <c r="A229">
        <v>4.0999999999999996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5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5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4">
        <v>0</v>
      </c>
      <c r="AC229">
        <v>2014</v>
      </c>
      <c r="AD229" s="6" t="str">
        <f t="shared" si="6"/>
        <v/>
      </c>
      <c r="AE229" s="7" t="str">
        <f t="shared" si="7"/>
        <v/>
      </c>
    </row>
    <row r="230" spans="1:31" ht="15">
      <c r="A230">
        <v>7.1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5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5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4">
        <v>0</v>
      </c>
      <c r="AC230">
        <v>2014</v>
      </c>
      <c r="AD230" s="6" t="str">
        <f t="shared" si="6"/>
        <v/>
      </c>
      <c r="AE230" s="7" t="str">
        <f t="shared" si="7"/>
        <v/>
      </c>
    </row>
    <row r="231" spans="1:31" ht="15">
      <c r="A231">
        <v>7.2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5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s="5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4">
        <v>0</v>
      </c>
      <c r="AC231">
        <v>2014</v>
      </c>
      <c r="AD231" s="6" t="str">
        <f t="shared" si="6"/>
        <v/>
      </c>
      <c r="AE231" s="7" t="str">
        <f t="shared" si="7"/>
        <v/>
      </c>
    </row>
    <row r="232" spans="1:31" ht="15">
      <c r="A232">
        <v>8.1999999999999993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5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s="5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14">
        <v>0</v>
      </c>
      <c r="AC232">
        <v>2014</v>
      </c>
      <c r="AD232" s="6" t="str">
        <f t="shared" si="6"/>
        <v/>
      </c>
      <c r="AE232" s="7" t="str">
        <f t="shared" si="7"/>
        <v/>
      </c>
    </row>
    <row r="233" spans="1:31" ht="15">
      <c r="A233">
        <v>9.1999999999999993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5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s="5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4">
        <v>0</v>
      </c>
      <c r="AC233">
        <v>2014</v>
      </c>
      <c r="AD233" s="6" t="str">
        <f t="shared" si="6"/>
        <v/>
      </c>
      <c r="AE233" s="7" t="str">
        <f t="shared" si="7"/>
        <v/>
      </c>
    </row>
    <row r="234" spans="1:31" ht="15">
      <c r="A234">
        <v>16.100000000000001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5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s="5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4">
        <v>0</v>
      </c>
      <c r="AC234">
        <v>2014</v>
      </c>
      <c r="AD234" s="6" t="str">
        <f t="shared" si="6"/>
        <v/>
      </c>
      <c r="AE234" s="7" t="str">
        <f t="shared" si="7"/>
        <v/>
      </c>
    </row>
    <row r="235" spans="1:31" ht="15">
      <c r="A235">
        <v>20.100000000000001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s="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4">
        <v>0</v>
      </c>
      <c r="AC235">
        <v>2014</v>
      </c>
      <c r="AD235" s="6" t="str">
        <f t="shared" si="6"/>
        <v/>
      </c>
      <c r="AE235" s="7" t="str">
        <f t="shared" si="7"/>
        <v/>
      </c>
    </row>
    <row r="236" spans="1:31" ht="15">
      <c r="A236">
        <v>24.1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5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s="5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4">
        <v>0</v>
      </c>
      <c r="AC236">
        <v>1998</v>
      </c>
      <c r="AD236" s="6" t="str">
        <f t="shared" si="6"/>
        <v/>
      </c>
      <c r="AE236" s="7" t="str">
        <f t="shared" si="7"/>
        <v/>
      </c>
    </row>
    <row r="237" spans="1:31" ht="15">
      <c r="A237">
        <v>24.2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5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s="5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4">
        <v>0</v>
      </c>
      <c r="AC237">
        <v>1998</v>
      </c>
      <c r="AD237" s="6" t="str">
        <f t="shared" si="6"/>
        <v/>
      </c>
      <c r="AE237" s="7" t="str">
        <f t="shared" si="7"/>
        <v/>
      </c>
    </row>
    <row r="238" spans="1:31" ht="15">
      <c r="A238">
        <v>25.1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5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s="5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4">
        <v>0</v>
      </c>
      <c r="AC238">
        <v>1998</v>
      </c>
      <c r="AD238" s="6" t="str">
        <f t="shared" si="6"/>
        <v/>
      </c>
      <c r="AE238" s="7" t="str">
        <f t="shared" si="7"/>
        <v/>
      </c>
    </row>
    <row r="239" spans="1:31" ht="15">
      <c r="A239">
        <v>26.1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5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s="5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4">
        <v>0</v>
      </c>
      <c r="AC239">
        <v>1998</v>
      </c>
      <c r="AD239" s="6" t="str">
        <f t="shared" si="6"/>
        <v/>
      </c>
      <c r="AE239" s="7" t="str">
        <f t="shared" si="7"/>
        <v/>
      </c>
    </row>
    <row r="240" spans="1:31" ht="15">
      <c r="A240">
        <v>27.1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5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s="5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4">
        <v>0</v>
      </c>
      <c r="AC240">
        <v>1998</v>
      </c>
      <c r="AD240" s="6" t="str">
        <f t="shared" si="6"/>
        <v/>
      </c>
      <c r="AE240" s="7" t="str">
        <f t="shared" si="7"/>
        <v/>
      </c>
    </row>
    <row r="241" spans="1:31" ht="15">
      <c r="A241">
        <v>28.1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5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s="5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14">
        <v>0</v>
      </c>
      <c r="AC241">
        <v>1998</v>
      </c>
      <c r="AD241" s="6" t="str">
        <f t="shared" si="6"/>
        <v/>
      </c>
      <c r="AE241" s="7" t="str">
        <f t="shared" si="7"/>
        <v/>
      </c>
    </row>
    <row r="242" spans="1:31" ht="15">
      <c r="A242">
        <v>29.1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5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s="5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4">
        <v>0</v>
      </c>
      <c r="AC242">
        <v>1998</v>
      </c>
      <c r="AD242" s="6" t="str">
        <f t="shared" si="6"/>
        <v/>
      </c>
      <c r="AE242" s="7" t="str">
        <f t="shared" si="7"/>
        <v/>
      </c>
    </row>
    <row r="243" spans="1:31" ht="15">
      <c r="A243">
        <v>30.1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5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s="5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4">
        <v>0</v>
      </c>
      <c r="AC243">
        <v>1998</v>
      </c>
      <c r="AD243" s="6" t="str">
        <f t="shared" si="6"/>
        <v/>
      </c>
      <c r="AE243" s="7" t="str">
        <f t="shared" si="7"/>
        <v/>
      </c>
    </row>
    <row r="244" spans="1:31" ht="15">
      <c r="A244">
        <v>31.1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5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s="5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4">
        <v>0</v>
      </c>
      <c r="AC244">
        <v>1998</v>
      </c>
      <c r="AD244" s="6" t="str">
        <f t="shared" si="6"/>
        <v/>
      </c>
      <c r="AE244" s="7" t="str">
        <f t="shared" si="7"/>
        <v/>
      </c>
    </row>
    <row r="245" spans="1:31" ht="15">
      <c r="A245">
        <v>32.1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4">
        <v>0</v>
      </c>
      <c r="AC245">
        <v>1998</v>
      </c>
      <c r="AD245" s="6" t="str">
        <f t="shared" si="6"/>
        <v/>
      </c>
      <c r="AE245" s="7" t="str">
        <f t="shared" si="7"/>
        <v/>
      </c>
    </row>
    <row r="246" spans="1:31" ht="15">
      <c r="A246">
        <v>33.1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5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s="5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4">
        <v>0</v>
      </c>
      <c r="AC246">
        <v>1998</v>
      </c>
      <c r="AD246" s="6" t="str">
        <f t="shared" si="6"/>
        <v/>
      </c>
      <c r="AE246" s="7" t="str">
        <f t="shared" si="7"/>
        <v/>
      </c>
    </row>
    <row r="247" spans="1:31" ht="15">
      <c r="A247">
        <v>34.1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5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s="5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4">
        <v>0</v>
      </c>
      <c r="AC247">
        <v>1998</v>
      </c>
      <c r="AD247" s="6" t="str">
        <f t="shared" si="6"/>
        <v/>
      </c>
      <c r="AE247" s="7" t="str">
        <f t="shared" si="7"/>
        <v/>
      </c>
    </row>
    <row r="248" spans="1:31" ht="15">
      <c r="A248">
        <v>35.1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5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s="5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4">
        <v>0</v>
      </c>
      <c r="AC248">
        <v>1998</v>
      </c>
      <c r="AD248" s="6" t="str">
        <f t="shared" si="6"/>
        <v/>
      </c>
      <c r="AE248" s="7" t="str">
        <f t="shared" si="7"/>
        <v/>
      </c>
    </row>
    <row r="249" spans="1:31" ht="15">
      <c r="A249">
        <v>36.1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5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s="5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4">
        <v>0</v>
      </c>
      <c r="AC249">
        <v>1998</v>
      </c>
      <c r="AD249" s="6" t="str">
        <f t="shared" si="6"/>
        <v/>
      </c>
      <c r="AE249" s="7" t="str">
        <f t="shared" si="7"/>
        <v/>
      </c>
    </row>
    <row r="250" spans="1:31" ht="15">
      <c r="A250">
        <v>37.1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5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s="5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4">
        <v>0</v>
      </c>
      <c r="AC250">
        <v>1998</v>
      </c>
      <c r="AD250" s="6" t="str">
        <f t="shared" si="6"/>
        <v/>
      </c>
      <c r="AE250" s="7" t="str">
        <f t="shared" si="7"/>
        <v/>
      </c>
    </row>
    <row r="251" spans="1:31" ht="15">
      <c r="A251">
        <v>38.1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5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5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4">
        <v>0</v>
      </c>
      <c r="AC251">
        <v>1998</v>
      </c>
      <c r="AD251" s="6" t="str">
        <f t="shared" si="6"/>
        <v/>
      </c>
      <c r="AE251" s="7" t="str">
        <f t="shared" si="7"/>
        <v/>
      </c>
    </row>
    <row r="252" spans="1:31" ht="15">
      <c r="A252">
        <v>39.1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5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s="5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4">
        <v>0</v>
      </c>
      <c r="AC252">
        <v>1998</v>
      </c>
      <c r="AD252" s="6" t="str">
        <f t="shared" si="6"/>
        <v/>
      </c>
      <c r="AE252" s="7" t="str">
        <f t="shared" si="7"/>
        <v/>
      </c>
    </row>
    <row r="253" spans="1:31" ht="15">
      <c r="A253">
        <v>40.1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5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s="5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4">
        <v>0</v>
      </c>
      <c r="AC253">
        <v>1998</v>
      </c>
      <c r="AD253" s="6" t="str">
        <f t="shared" si="6"/>
        <v/>
      </c>
      <c r="AE253" s="7" t="str">
        <f t="shared" si="7"/>
        <v/>
      </c>
    </row>
    <row r="254" spans="1:31" ht="15">
      <c r="A254">
        <v>41.1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5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s="5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4">
        <v>0</v>
      </c>
      <c r="AC254">
        <v>1998</v>
      </c>
      <c r="AD254" s="6" t="str">
        <f t="shared" si="6"/>
        <v/>
      </c>
      <c r="AE254" s="7" t="str">
        <f t="shared" si="7"/>
        <v/>
      </c>
    </row>
    <row r="255" spans="1:31" ht="15">
      <c r="A255">
        <v>2.2000000000000002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4">
        <v>0</v>
      </c>
      <c r="AC255">
        <v>1999</v>
      </c>
      <c r="AD255" s="6" t="str">
        <f t="shared" si="6"/>
        <v/>
      </c>
      <c r="AE255" s="7" t="str">
        <f t="shared" si="7"/>
        <v/>
      </c>
    </row>
    <row r="256" spans="1:31" ht="15">
      <c r="A256">
        <v>2.2999999999999998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5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s="5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4">
        <v>0</v>
      </c>
      <c r="AC256">
        <v>1999</v>
      </c>
      <c r="AD256" s="6" t="str">
        <f t="shared" si="6"/>
        <v/>
      </c>
      <c r="AE256" s="7" t="str">
        <f t="shared" si="7"/>
        <v/>
      </c>
    </row>
    <row r="257" spans="1:31" ht="15">
      <c r="A257">
        <v>2.4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5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s="5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14">
        <v>0</v>
      </c>
      <c r="AC257">
        <v>1999</v>
      </c>
      <c r="AD257" s="6" t="str">
        <f t="shared" si="6"/>
        <v/>
      </c>
      <c r="AE257" s="7" t="str">
        <f t="shared" si="7"/>
        <v/>
      </c>
    </row>
    <row r="258" spans="1:31" ht="15">
      <c r="A258">
        <v>2.5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5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5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14">
        <v>0</v>
      </c>
      <c r="AC258">
        <v>1999</v>
      </c>
      <c r="AD258" s="6" t="str">
        <f t="shared" si="6"/>
        <v/>
      </c>
      <c r="AE258" s="7" t="str">
        <f t="shared" si="7"/>
        <v/>
      </c>
    </row>
    <row r="259" spans="1:31" ht="15">
      <c r="A259">
        <v>3.1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5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s="5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4">
        <v>0</v>
      </c>
      <c r="AC259">
        <v>1999</v>
      </c>
      <c r="AD259" s="6" t="str">
        <f t="shared" ref="AD259:AD322" si="8">IF(I259=0,"",I259/U259)</f>
        <v/>
      </c>
      <c r="AE259" s="7" t="str">
        <f t="shared" ref="AE259:AE322" si="9">IF(I259=0,"",IF(AB259=0,"",I259/AB259))</f>
        <v/>
      </c>
    </row>
    <row r="260" spans="1:31" ht="15">
      <c r="A260">
        <v>4.0999999999999996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5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s="5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4">
        <v>0</v>
      </c>
      <c r="AC260">
        <v>1999</v>
      </c>
      <c r="AD260" s="6" t="str">
        <f t="shared" si="8"/>
        <v/>
      </c>
      <c r="AE260" s="7" t="str">
        <f t="shared" si="9"/>
        <v/>
      </c>
    </row>
    <row r="261" spans="1:31" ht="15">
      <c r="A261">
        <v>8.1999999999999993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5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s="5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4">
        <v>0</v>
      </c>
      <c r="AC261">
        <v>1999</v>
      </c>
      <c r="AD261" s="6" t="str">
        <f t="shared" si="8"/>
        <v/>
      </c>
      <c r="AE261" s="7" t="str">
        <f t="shared" si="9"/>
        <v/>
      </c>
    </row>
    <row r="262" spans="1:31" ht="15">
      <c r="A262">
        <v>16.100000000000001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5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s="5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4">
        <v>0</v>
      </c>
      <c r="AC262">
        <v>1999</v>
      </c>
      <c r="AD262" s="6" t="str">
        <f t="shared" si="8"/>
        <v/>
      </c>
      <c r="AE262" s="7" t="str">
        <f t="shared" si="9"/>
        <v/>
      </c>
    </row>
    <row r="263" spans="1:31" ht="15">
      <c r="A263">
        <v>23.2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5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s="5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4">
        <v>0</v>
      </c>
      <c r="AC263">
        <v>1999</v>
      </c>
      <c r="AD263" s="6" t="str">
        <f t="shared" si="8"/>
        <v/>
      </c>
      <c r="AE263" s="7" t="str">
        <f t="shared" si="9"/>
        <v/>
      </c>
    </row>
    <row r="264" spans="1:31" ht="15">
      <c r="A264">
        <v>24.1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5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s="5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4">
        <v>0</v>
      </c>
      <c r="AC264">
        <v>1999</v>
      </c>
      <c r="AD264" s="6" t="str">
        <f t="shared" si="8"/>
        <v/>
      </c>
      <c r="AE264" s="7" t="str">
        <f t="shared" si="9"/>
        <v/>
      </c>
    </row>
    <row r="265" spans="1:31" ht="15">
      <c r="A265">
        <v>24.2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s="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14">
        <v>0</v>
      </c>
      <c r="AC265">
        <v>1999</v>
      </c>
      <c r="AD265" s="6" t="str">
        <f t="shared" si="8"/>
        <v/>
      </c>
      <c r="AE265" s="7" t="str">
        <f t="shared" si="9"/>
        <v/>
      </c>
    </row>
    <row r="266" spans="1:31" ht="15">
      <c r="A266">
        <v>25.1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5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s="5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4">
        <v>0</v>
      </c>
      <c r="AC266">
        <v>1999</v>
      </c>
      <c r="AD266" s="6" t="str">
        <f t="shared" si="8"/>
        <v/>
      </c>
      <c r="AE266" s="7" t="str">
        <f t="shared" si="9"/>
        <v/>
      </c>
    </row>
    <row r="267" spans="1:31" ht="15">
      <c r="A267">
        <v>26.1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5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s="5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4">
        <v>0</v>
      </c>
      <c r="AC267">
        <v>1999</v>
      </c>
      <c r="AD267" s="6" t="str">
        <f t="shared" si="8"/>
        <v/>
      </c>
      <c r="AE267" s="7" t="str">
        <f t="shared" si="9"/>
        <v/>
      </c>
    </row>
    <row r="268" spans="1:31" ht="15">
      <c r="A268">
        <v>27.1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5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s="5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4">
        <v>0</v>
      </c>
      <c r="AC268">
        <v>1999</v>
      </c>
      <c r="AD268" s="6" t="str">
        <f t="shared" si="8"/>
        <v/>
      </c>
      <c r="AE268" s="7" t="str">
        <f t="shared" si="9"/>
        <v/>
      </c>
    </row>
    <row r="269" spans="1:31" ht="15">
      <c r="A269">
        <v>28.1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5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s="5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4">
        <v>0</v>
      </c>
      <c r="AC269">
        <v>1999</v>
      </c>
      <c r="AD269" s="6" t="str">
        <f t="shared" si="8"/>
        <v/>
      </c>
      <c r="AE269" s="7" t="str">
        <f t="shared" si="9"/>
        <v/>
      </c>
    </row>
    <row r="270" spans="1:31" ht="15">
      <c r="A270">
        <v>29.1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5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s="5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4">
        <v>0</v>
      </c>
      <c r="AC270">
        <v>1999</v>
      </c>
      <c r="AD270" s="6" t="str">
        <f t="shared" si="8"/>
        <v/>
      </c>
      <c r="AE270" s="7" t="str">
        <f t="shared" si="9"/>
        <v/>
      </c>
    </row>
    <row r="271" spans="1:31" ht="15">
      <c r="A271">
        <v>30.1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5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s="5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4">
        <v>0</v>
      </c>
      <c r="AC271">
        <v>1999</v>
      </c>
      <c r="AD271" s="6" t="str">
        <f t="shared" si="8"/>
        <v/>
      </c>
      <c r="AE271" s="7" t="str">
        <f t="shared" si="9"/>
        <v/>
      </c>
    </row>
    <row r="272" spans="1:31" ht="15">
      <c r="A272">
        <v>31.1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5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5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4">
        <v>0</v>
      </c>
      <c r="AC272">
        <v>1999</v>
      </c>
      <c r="AD272" s="6" t="str">
        <f t="shared" si="8"/>
        <v/>
      </c>
      <c r="AE272" s="7" t="str">
        <f t="shared" si="9"/>
        <v/>
      </c>
    </row>
    <row r="273" spans="1:31" ht="15">
      <c r="A273">
        <v>32.1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5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s="5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4">
        <v>0</v>
      </c>
      <c r="AC273">
        <v>1999</v>
      </c>
      <c r="AD273" s="6" t="str">
        <f t="shared" si="8"/>
        <v/>
      </c>
      <c r="AE273" s="7" t="str">
        <f t="shared" si="9"/>
        <v/>
      </c>
    </row>
    <row r="274" spans="1:31" ht="15">
      <c r="A274">
        <v>33.1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5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s="5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4">
        <v>0</v>
      </c>
      <c r="AC274">
        <v>1999</v>
      </c>
      <c r="AD274" s="6" t="str">
        <f t="shared" si="8"/>
        <v/>
      </c>
      <c r="AE274" s="7" t="str">
        <f t="shared" si="9"/>
        <v/>
      </c>
    </row>
    <row r="275" spans="1:31" ht="15">
      <c r="A275">
        <v>34.1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s="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14">
        <v>0</v>
      </c>
      <c r="AC275">
        <v>1999</v>
      </c>
      <c r="AD275" s="6" t="str">
        <f t="shared" si="8"/>
        <v/>
      </c>
      <c r="AE275" s="7" t="str">
        <f t="shared" si="9"/>
        <v/>
      </c>
    </row>
    <row r="276" spans="1:31" ht="15">
      <c r="A276">
        <v>35.1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5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s="5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4">
        <v>0</v>
      </c>
      <c r="AC276">
        <v>1999</v>
      </c>
      <c r="AD276" s="6" t="str">
        <f t="shared" si="8"/>
        <v/>
      </c>
      <c r="AE276" s="7" t="str">
        <f t="shared" si="9"/>
        <v/>
      </c>
    </row>
    <row r="277" spans="1:31" ht="15">
      <c r="A277">
        <v>36.1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5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5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4">
        <v>0</v>
      </c>
      <c r="AC277">
        <v>1999</v>
      </c>
      <c r="AD277" s="6" t="str">
        <f t="shared" si="8"/>
        <v/>
      </c>
      <c r="AE277" s="7" t="str">
        <f t="shared" si="9"/>
        <v/>
      </c>
    </row>
    <row r="278" spans="1:31" ht="15">
      <c r="A278">
        <v>37.1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5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s="5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4">
        <v>0</v>
      </c>
      <c r="AC278">
        <v>1999</v>
      </c>
      <c r="AD278" s="6" t="str">
        <f t="shared" si="8"/>
        <v/>
      </c>
      <c r="AE278" s="7" t="str">
        <f t="shared" si="9"/>
        <v/>
      </c>
    </row>
    <row r="279" spans="1:31" ht="15">
      <c r="A279">
        <v>38.1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5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s="5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4">
        <v>0</v>
      </c>
      <c r="AC279">
        <v>1999</v>
      </c>
      <c r="AD279" s="6" t="str">
        <f t="shared" si="8"/>
        <v/>
      </c>
      <c r="AE279" s="7" t="str">
        <f t="shared" si="9"/>
        <v/>
      </c>
    </row>
    <row r="280" spans="1:31" ht="15">
      <c r="A280">
        <v>39.1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5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s="5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4">
        <v>0</v>
      </c>
      <c r="AC280">
        <v>1999</v>
      </c>
      <c r="AD280" s="6" t="str">
        <f t="shared" si="8"/>
        <v/>
      </c>
      <c r="AE280" s="7" t="str">
        <f t="shared" si="9"/>
        <v/>
      </c>
    </row>
    <row r="281" spans="1:31" ht="15">
      <c r="A281">
        <v>40.1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5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s="5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4">
        <v>0</v>
      </c>
      <c r="AC281">
        <v>1999</v>
      </c>
      <c r="AD281" s="6" t="str">
        <f t="shared" si="8"/>
        <v/>
      </c>
      <c r="AE281" s="7" t="str">
        <f t="shared" si="9"/>
        <v/>
      </c>
    </row>
    <row r="282" spans="1:31" ht="15">
      <c r="A282">
        <v>41.1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5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s="5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4">
        <v>0</v>
      </c>
      <c r="AC282">
        <v>1999</v>
      </c>
      <c r="AD282" s="6" t="str">
        <f t="shared" si="8"/>
        <v/>
      </c>
      <c r="AE282" s="7" t="str">
        <f t="shared" si="9"/>
        <v/>
      </c>
    </row>
    <row r="283" spans="1:31" ht="15">
      <c r="A283">
        <v>2.5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5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s="5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14">
        <v>0</v>
      </c>
      <c r="AC283">
        <v>2000</v>
      </c>
      <c r="AD283" s="6" t="str">
        <f t="shared" si="8"/>
        <v/>
      </c>
      <c r="AE283" s="7" t="str">
        <f t="shared" si="9"/>
        <v/>
      </c>
    </row>
    <row r="284" spans="1:31" ht="15">
      <c r="A284">
        <v>4.0999999999999996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5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5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14">
        <v>0</v>
      </c>
      <c r="AC284">
        <v>2000</v>
      </c>
      <c r="AD284" s="6" t="str">
        <f t="shared" si="8"/>
        <v/>
      </c>
      <c r="AE284" s="7" t="str">
        <f t="shared" si="9"/>
        <v/>
      </c>
    </row>
    <row r="285" spans="1:31" ht="15">
      <c r="A285">
        <v>16.100000000000001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s="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4">
        <v>0</v>
      </c>
      <c r="AC285">
        <v>2000</v>
      </c>
      <c r="AD285" s="6" t="str">
        <f t="shared" si="8"/>
        <v/>
      </c>
      <c r="AE285" s="7" t="str">
        <f t="shared" si="9"/>
        <v/>
      </c>
    </row>
    <row r="286" spans="1:31" ht="15">
      <c r="A286">
        <v>23.2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5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s="5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4">
        <v>0</v>
      </c>
      <c r="AC286">
        <v>2000</v>
      </c>
      <c r="AD286" s="6" t="str">
        <f t="shared" si="8"/>
        <v/>
      </c>
      <c r="AE286" s="7" t="str">
        <f t="shared" si="9"/>
        <v/>
      </c>
    </row>
    <row r="287" spans="1:31" ht="15">
      <c r="A287">
        <v>24.1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5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s="5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14">
        <v>0</v>
      </c>
      <c r="AC287">
        <v>2000</v>
      </c>
      <c r="AD287" s="6" t="str">
        <f t="shared" si="8"/>
        <v/>
      </c>
      <c r="AE287" s="7" t="str">
        <f t="shared" si="9"/>
        <v/>
      </c>
    </row>
    <row r="288" spans="1:31" ht="15">
      <c r="A288">
        <v>24.2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5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5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4">
        <v>0</v>
      </c>
      <c r="AC288">
        <v>2000</v>
      </c>
      <c r="AD288" s="6" t="str">
        <f t="shared" si="8"/>
        <v/>
      </c>
      <c r="AE288" s="7" t="str">
        <f t="shared" si="9"/>
        <v/>
      </c>
    </row>
    <row r="289" spans="1:31" ht="15">
      <c r="A289">
        <v>25.1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5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5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4">
        <v>0</v>
      </c>
      <c r="AC289">
        <v>2000</v>
      </c>
      <c r="AD289" s="6" t="str">
        <f t="shared" si="8"/>
        <v/>
      </c>
      <c r="AE289" s="7" t="str">
        <f t="shared" si="9"/>
        <v/>
      </c>
    </row>
    <row r="290" spans="1:31" ht="15">
      <c r="A290">
        <v>26.1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5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s="5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4">
        <v>0</v>
      </c>
      <c r="AC290">
        <v>2000</v>
      </c>
      <c r="AD290" s="6" t="str">
        <f t="shared" si="8"/>
        <v/>
      </c>
      <c r="AE290" s="7" t="str">
        <f t="shared" si="9"/>
        <v/>
      </c>
    </row>
    <row r="291" spans="1:31" ht="15">
      <c r="A291">
        <v>27.1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5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s="5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4">
        <v>0</v>
      </c>
      <c r="AC291">
        <v>2000</v>
      </c>
      <c r="AD291" s="6" t="str">
        <f t="shared" si="8"/>
        <v/>
      </c>
      <c r="AE291" s="7" t="str">
        <f t="shared" si="9"/>
        <v/>
      </c>
    </row>
    <row r="292" spans="1:31" ht="15">
      <c r="A292">
        <v>28.1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5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s="5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4">
        <v>0</v>
      </c>
      <c r="AC292">
        <v>2000</v>
      </c>
      <c r="AD292" s="6" t="str">
        <f t="shared" si="8"/>
        <v/>
      </c>
      <c r="AE292" s="7" t="str">
        <f t="shared" si="9"/>
        <v/>
      </c>
    </row>
    <row r="293" spans="1:31" ht="15">
      <c r="A293">
        <v>29.1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5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s="5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4">
        <v>0</v>
      </c>
      <c r="AC293">
        <v>2000</v>
      </c>
      <c r="AD293" s="6" t="str">
        <f t="shared" si="8"/>
        <v/>
      </c>
      <c r="AE293" s="7" t="str">
        <f t="shared" si="9"/>
        <v/>
      </c>
    </row>
    <row r="294" spans="1:31" ht="15">
      <c r="A294">
        <v>30.1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5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s="5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4">
        <v>0</v>
      </c>
      <c r="AC294">
        <v>2000</v>
      </c>
      <c r="AD294" s="6" t="str">
        <f t="shared" si="8"/>
        <v/>
      </c>
      <c r="AE294" s="7" t="str">
        <f t="shared" si="9"/>
        <v/>
      </c>
    </row>
    <row r="295" spans="1:31" ht="15">
      <c r="A295">
        <v>31.1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s="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4">
        <v>0</v>
      </c>
      <c r="AC295">
        <v>2000</v>
      </c>
      <c r="AD295" s="6" t="str">
        <f t="shared" si="8"/>
        <v/>
      </c>
      <c r="AE295" s="7" t="str">
        <f t="shared" si="9"/>
        <v/>
      </c>
    </row>
    <row r="296" spans="1:31" ht="15">
      <c r="A296">
        <v>32.1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5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s="5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4">
        <v>0</v>
      </c>
      <c r="AC296">
        <v>2000</v>
      </c>
      <c r="AD296" s="6" t="str">
        <f t="shared" si="8"/>
        <v/>
      </c>
      <c r="AE296" s="7" t="str">
        <f t="shared" si="9"/>
        <v/>
      </c>
    </row>
    <row r="297" spans="1:31" ht="15">
      <c r="A297">
        <v>33.1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5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s="5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4">
        <v>0</v>
      </c>
      <c r="AC297">
        <v>2000</v>
      </c>
      <c r="AD297" s="6" t="str">
        <f t="shared" si="8"/>
        <v/>
      </c>
      <c r="AE297" s="7" t="str">
        <f t="shared" si="9"/>
        <v/>
      </c>
    </row>
    <row r="298" spans="1:31" ht="15">
      <c r="A298">
        <v>34.1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5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4">
        <v>0</v>
      </c>
      <c r="AC298">
        <v>2000</v>
      </c>
      <c r="AD298" s="6" t="str">
        <f t="shared" si="8"/>
        <v/>
      </c>
      <c r="AE298" s="7" t="str">
        <f t="shared" si="9"/>
        <v/>
      </c>
    </row>
    <row r="299" spans="1:31" ht="15">
      <c r="A299">
        <v>35.1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5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5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4">
        <v>0</v>
      </c>
      <c r="AC299">
        <v>2000</v>
      </c>
      <c r="AD299" s="6" t="str">
        <f t="shared" si="8"/>
        <v/>
      </c>
      <c r="AE299" s="7" t="str">
        <f t="shared" si="9"/>
        <v/>
      </c>
    </row>
    <row r="300" spans="1:31" ht="15">
      <c r="A300">
        <v>36.1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5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5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4">
        <v>0</v>
      </c>
      <c r="AC300">
        <v>2000</v>
      </c>
      <c r="AD300" s="6" t="str">
        <f t="shared" si="8"/>
        <v/>
      </c>
      <c r="AE300" s="7" t="str">
        <f t="shared" si="9"/>
        <v/>
      </c>
    </row>
    <row r="301" spans="1:31" ht="15">
      <c r="A301">
        <v>37.1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5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s="5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4">
        <v>0</v>
      </c>
      <c r="AC301">
        <v>2000</v>
      </c>
      <c r="AD301" s="6" t="str">
        <f t="shared" si="8"/>
        <v/>
      </c>
      <c r="AE301" s="7" t="str">
        <f t="shared" si="9"/>
        <v/>
      </c>
    </row>
    <row r="302" spans="1:31" ht="15">
      <c r="A302">
        <v>38.1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s="5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s="5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14">
        <v>0</v>
      </c>
      <c r="AC302">
        <v>2000</v>
      </c>
      <c r="AD302" s="6" t="str">
        <f t="shared" si="8"/>
        <v/>
      </c>
      <c r="AE302" s="7" t="str">
        <f t="shared" si="9"/>
        <v/>
      </c>
    </row>
    <row r="303" spans="1:31" ht="15">
      <c r="A303">
        <v>39.1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5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s="5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14">
        <v>0</v>
      </c>
      <c r="AC303">
        <v>2000</v>
      </c>
      <c r="AD303" s="6" t="str">
        <f t="shared" si="8"/>
        <v/>
      </c>
      <c r="AE303" s="7" t="str">
        <f t="shared" si="9"/>
        <v/>
      </c>
    </row>
    <row r="304" spans="1:31" ht="15">
      <c r="A304">
        <v>40.1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s="5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s="5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4">
        <v>0</v>
      </c>
      <c r="AC304">
        <v>2000</v>
      </c>
      <c r="AD304" s="6" t="str">
        <f t="shared" si="8"/>
        <v/>
      </c>
      <c r="AE304" s="7" t="str">
        <f t="shared" si="9"/>
        <v/>
      </c>
    </row>
    <row r="305" spans="1:31" ht="15">
      <c r="A305">
        <v>41.1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4">
        <v>0</v>
      </c>
      <c r="AC305">
        <v>2000</v>
      </c>
      <c r="AD305" s="6" t="str">
        <f t="shared" si="8"/>
        <v/>
      </c>
      <c r="AE305" s="7" t="str">
        <f t="shared" si="9"/>
        <v/>
      </c>
    </row>
    <row r="306" spans="1:31" ht="15">
      <c r="A306">
        <v>2.2000000000000002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5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s="5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4">
        <v>0</v>
      </c>
      <c r="AC306">
        <v>2001</v>
      </c>
      <c r="AD306" s="6" t="str">
        <f t="shared" si="8"/>
        <v/>
      </c>
      <c r="AE306" s="7" t="str">
        <f t="shared" si="9"/>
        <v/>
      </c>
    </row>
    <row r="307" spans="1:31" ht="15">
      <c r="A307">
        <v>2.4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5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s="5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4">
        <v>0</v>
      </c>
      <c r="AC307">
        <v>2001</v>
      </c>
      <c r="AD307" s="6" t="str">
        <f t="shared" si="8"/>
        <v/>
      </c>
      <c r="AE307" s="7" t="str">
        <f t="shared" si="9"/>
        <v/>
      </c>
    </row>
    <row r="308" spans="1:31" ht="15">
      <c r="A308">
        <v>2.5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5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s="5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4">
        <v>0</v>
      </c>
      <c r="AC308">
        <v>2001</v>
      </c>
      <c r="AD308" s="6" t="str">
        <f t="shared" si="8"/>
        <v/>
      </c>
      <c r="AE308" s="7" t="str">
        <f t="shared" si="9"/>
        <v/>
      </c>
    </row>
    <row r="309" spans="1:31" ht="15">
      <c r="A309">
        <v>4.0999999999999996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5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s="5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4">
        <v>0</v>
      </c>
      <c r="AC309">
        <v>2001</v>
      </c>
      <c r="AD309" s="6" t="str">
        <f t="shared" si="8"/>
        <v/>
      </c>
      <c r="AE309" s="7" t="str">
        <f t="shared" si="9"/>
        <v/>
      </c>
    </row>
    <row r="310" spans="1:31" ht="15">
      <c r="A310">
        <v>8.1999999999999993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5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s="5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4">
        <v>0</v>
      </c>
      <c r="AC310">
        <v>2001</v>
      </c>
      <c r="AD310" s="6" t="str">
        <f t="shared" si="8"/>
        <v/>
      </c>
      <c r="AE310" s="7" t="str">
        <f t="shared" si="9"/>
        <v/>
      </c>
    </row>
    <row r="311" spans="1:31" ht="15">
      <c r="A311">
        <v>16.100000000000001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5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s="5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4">
        <v>0</v>
      </c>
      <c r="AC311">
        <v>2001</v>
      </c>
      <c r="AD311" s="6" t="str">
        <f t="shared" si="8"/>
        <v/>
      </c>
      <c r="AE311" s="7" t="str">
        <f t="shared" si="9"/>
        <v/>
      </c>
    </row>
    <row r="312" spans="1:31" ht="15">
      <c r="A312">
        <v>20.100000000000001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s="5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s="5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4">
        <v>0</v>
      </c>
      <c r="AC312">
        <v>2001</v>
      </c>
      <c r="AD312" s="6" t="str">
        <f t="shared" si="8"/>
        <v/>
      </c>
      <c r="AE312" s="7" t="str">
        <f t="shared" si="9"/>
        <v/>
      </c>
    </row>
    <row r="313" spans="1:31" ht="15">
      <c r="A313">
        <v>23.2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5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5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4">
        <v>0</v>
      </c>
      <c r="AC313">
        <v>2001</v>
      </c>
      <c r="AD313" s="6" t="str">
        <f t="shared" si="8"/>
        <v/>
      </c>
      <c r="AE313" s="7" t="str">
        <f t="shared" si="9"/>
        <v/>
      </c>
    </row>
    <row r="314" spans="1:31" ht="15">
      <c r="A314">
        <v>24.1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5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s="5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14">
        <v>0</v>
      </c>
      <c r="AC314">
        <v>2001</v>
      </c>
      <c r="AD314" s="6" t="str">
        <f t="shared" si="8"/>
        <v/>
      </c>
      <c r="AE314" s="7" t="str">
        <f t="shared" si="9"/>
        <v/>
      </c>
    </row>
    <row r="315" spans="1:31" ht="15">
      <c r="A315">
        <v>24.2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s="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14">
        <v>0</v>
      </c>
      <c r="AC315">
        <v>2001</v>
      </c>
      <c r="AD315" s="6" t="str">
        <f t="shared" si="8"/>
        <v/>
      </c>
      <c r="AE315" s="7" t="str">
        <f t="shared" si="9"/>
        <v/>
      </c>
    </row>
    <row r="316" spans="1:31" ht="15">
      <c r="A316">
        <v>25.1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5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s="5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4">
        <v>0</v>
      </c>
      <c r="AC316">
        <v>2001</v>
      </c>
      <c r="AD316" s="6" t="str">
        <f t="shared" si="8"/>
        <v/>
      </c>
      <c r="AE316" s="7" t="str">
        <f t="shared" si="9"/>
        <v/>
      </c>
    </row>
    <row r="317" spans="1:31" ht="15">
      <c r="A317">
        <v>26.1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5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s="5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4">
        <v>0</v>
      </c>
      <c r="AC317">
        <v>2001</v>
      </c>
      <c r="AD317" s="6" t="str">
        <f t="shared" si="8"/>
        <v/>
      </c>
      <c r="AE317" s="7" t="str">
        <f t="shared" si="9"/>
        <v/>
      </c>
    </row>
    <row r="318" spans="1:31" ht="15">
      <c r="A318">
        <v>27.1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s="5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s="5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4">
        <v>0</v>
      </c>
      <c r="AC318">
        <v>2001</v>
      </c>
      <c r="AD318" s="6" t="str">
        <f t="shared" si="8"/>
        <v/>
      </c>
      <c r="AE318" s="7" t="str">
        <f t="shared" si="9"/>
        <v/>
      </c>
    </row>
    <row r="319" spans="1:31" ht="15">
      <c r="A319">
        <v>28.1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5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s="5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4">
        <v>0</v>
      </c>
      <c r="AC319">
        <v>2001</v>
      </c>
      <c r="AD319" s="6" t="str">
        <f t="shared" si="8"/>
        <v/>
      </c>
      <c r="AE319" s="7" t="str">
        <f t="shared" si="9"/>
        <v/>
      </c>
    </row>
    <row r="320" spans="1:31" ht="15">
      <c r="A320">
        <v>29.1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s="5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s="5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4">
        <v>0</v>
      </c>
      <c r="AC320">
        <v>2001</v>
      </c>
      <c r="AD320" s="6" t="str">
        <f t="shared" si="8"/>
        <v/>
      </c>
      <c r="AE320" s="7" t="str">
        <f t="shared" si="9"/>
        <v/>
      </c>
    </row>
    <row r="321" spans="1:31" ht="15">
      <c r="A321">
        <v>30.1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5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s="5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4">
        <v>0</v>
      </c>
      <c r="AC321">
        <v>2001</v>
      </c>
      <c r="AD321" s="6" t="str">
        <f t="shared" si="8"/>
        <v/>
      </c>
      <c r="AE321" s="7" t="str">
        <f t="shared" si="9"/>
        <v/>
      </c>
    </row>
    <row r="322" spans="1:31" ht="15">
      <c r="A322">
        <v>31.1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5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s="5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4">
        <v>0</v>
      </c>
      <c r="AC322">
        <v>2001</v>
      </c>
      <c r="AD322" s="6" t="str">
        <f t="shared" si="8"/>
        <v/>
      </c>
      <c r="AE322" s="7" t="str">
        <f t="shared" si="9"/>
        <v/>
      </c>
    </row>
    <row r="323" spans="1:31" ht="15">
      <c r="A323">
        <v>32.1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5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s="5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4">
        <v>0</v>
      </c>
      <c r="AC323">
        <v>2001</v>
      </c>
      <c r="AD323" s="6" t="str">
        <f t="shared" ref="AD323:AD386" si="10">IF(I323=0,"",I323/U323)</f>
        <v/>
      </c>
      <c r="AE323" s="7" t="str">
        <f t="shared" ref="AE323:AE386" si="11">IF(I323=0,"",IF(AB323=0,"",I323/AB323))</f>
        <v/>
      </c>
    </row>
    <row r="324" spans="1:31" ht="15">
      <c r="A324">
        <v>33.1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5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s="5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4">
        <v>0</v>
      </c>
      <c r="AC324">
        <v>2001</v>
      </c>
      <c r="AD324" s="6" t="str">
        <f t="shared" si="10"/>
        <v/>
      </c>
      <c r="AE324" s="7" t="str">
        <f t="shared" si="11"/>
        <v/>
      </c>
    </row>
    <row r="325" spans="1:31" ht="15">
      <c r="A325">
        <v>34.1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s="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14">
        <v>0</v>
      </c>
      <c r="AC325">
        <v>2001</v>
      </c>
      <c r="AD325" s="6" t="str">
        <f t="shared" si="10"/>
        <v/>
      </c>
      <c r="AE325" s="7" t="str">
        <f t="shared" si="11"/>
        <v/>
      </c>
    </row>
    <row r="326" spans="1:31" ht="15">
      <c r="A326">
        <v>35.1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s="5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s="5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14">
        <v>0</v>
      </c>
      <c r="AC326">
        <v>2001</v>
      </c>
      <c r="AD326" s="6" t="str">
        <f t="shared" si="10"/>
        <v/>
      </c>
      <c r="AE326" s="7" t="str">
        <f t="shared" si="11"/>
        <v/>
      </c>
    </row>
    <row r="327" spans="1:31" ht="15">
      <c r="A327">
        <v>36.1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s="5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s="5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4">
        <v>0</v>
      </c>
      <c r="AC327">
        <v>2001</v>
      </c>
      <c r="AD327" s="6" t="str">
        <f t="shared" si="10"/>
        <v/>
      </c>
      <c r="AE327" s="7" t="str">
        <f t="shared" si="11"/>
        <v/>
      </c>
    </row>
    <row r="328" spans="1:31" ht="15">
      <c r="A328">
        <v>37.1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5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s="5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4">
        <v>0</v>
      </c>
      <c r="AC328">
        <v>2001</v>
      </c>
      <c r="AD328" s="6" t="str">
        <f t="shared" si="10"/>
        <v/>
      </c>
      <c r="AE328" s="7" t="str">
        <f t="shared" si="11"/>
        <v/>
      </c>
    </row>
    <row r="329" spans="1:31" ht="15">
      <c r="A329">
        <v>38.1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5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s="5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4">
        <v>0</v>
      </c>
      <c r="AC329">
        <v>2001</v>
      </c>
      <c r="AD329" s="6" t="str">
        <f t="shared" si="10"/>
        <v/>
      </c>
      <c r="AE329" s="7" t="str">
        <f t="shared" si="11"/>
        <v/>
      </c>
    </row>
    <row r="330" spans="1:31" ht="15">
      <c r="A330">
        <v>39.1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5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s="5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4">
        <v>0</v>
      </c>
      <c r="AC330">
        <v>2001</v>
      </c>
      <c r="AD330" s="6" t="str">
        <f t="shared" si="10"/>
        <v/>
      </c>
      <c r="AE330" s="7" t="str">
        <f t="shared" si="11"/>
        <v/>
      </c>
    </row>
    <row r="331" spans="1:31" ht="15">
      <c r="A331">
        <v>40.1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5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s="5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4">
        <v>0</v>
      </c>
      <c r="AC331">
        <v>2001</v>
      </c>
      <c r="AD331" s="6" t="str">
        <f t="shared" si="10"/>
        <v/>
      </c>
      <c r="AE331" s="7" t="str">
        <f t="shared" si="11"/>
        <v/>
      </c>
    </row>
    <row r="332" spans="1:31" ht="15">
      <c r="A332">
        <v>41.1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5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s="5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4">
        <v>0</v>
      </c>
      <c r="AC332">
        <v>2001</v>
      </c>
      <c r="AD332" s="6" t="str">
        <f t="shared" si="10"/>
        <v/>
      </c>
      <c r="AE332" s="7" t="str">
        <f t="shared" si="11"/>
        <v/>
      </c>
    </row>
    <row r="333" spans="1:31" ht="15">
      <c r="A333">
        <v>2.2000000000000002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5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s="5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4">
        <v>0</v>
      </c>
      <c r="AC333">
        <v>2002</v>
      </c>
      <c r="AD333" s="6" t="str">
        <f t="shared" si="10"/>
        <v/>
      </c>
      <c r="AE333" s="7" t="str">
        <f t="shared" si="11"/>
        <v/>
      </c>
    </row>
    <row r="334" spans="1:31" ht="15">
      <c r="A334">
        <v>2.4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s="5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s="5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4">
        <v>0</v>
      </c>
      <c r="AC334">
        <v>2002</v>
      </c>
      <c r="AD334" s="6" t="str">
        <f t="shared" si="10"/>
        <v/>
      </c>
      <c r="AE334" s="7" t="str">
        <f t="shared" si="11"/>
        <v/>
      </c>
    </row>
    <row r="335" spans="1:31" ht="15">
      <c r="A335">
        <v>2.5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s="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s="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4">
        <v>0</v>
      </c>
      <c r="AC335">
        <v>2002</v>
      </c>
      <c r="AD335" s="6" t="str">
        <f t="shared" si="10"/>
        <v/>
      </c>
      <c r="AE335" s="7" t="str">
        <f t="shared" si="11"/>
        <v/>
      </c>
    </row>
    <row r="336" spans="1:31" ht="15">
      <c r="A336">
        <v>4.0999999999999996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5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s="5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4">
        <v>0</v>
      </c>
      <c r="AC336">
        <v>2002</v>
      </c>
      <c r="AD336" s="6" t="str">
        <f t="shared" si="10"/>
        <v/>
      </c>
      <c r="AE336" s="7" t="str">
        <f t="shared" si="11"/>
        <v/>
      </c>
    </row>
    <row r="337" spans="1:31" ht="15">
      <c r="A337">
        <v>16.100000000000001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5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s="5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4">
        <v>0</v>
      </c>
      <c r="AC337">
        <v>2002</v>
      </c>
      <c r="AD337" s="6" t="str">
        <f t="shared" si="10"/>
        <v/>
      </c>
      <c r="AE337" s="7" t="str">
        <f t="shared" si="11"/>
        <v/>
      </c>
    </row>
    <row r="338" spans="1:31" ht="15">
      <c r="A338">
        <v>20.100000000000001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5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s="5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4">
        <v>0</v>
      </c>
      <c r="AC338">
        <v>2002</v>
      </c>
      <c r="AD338" s="6" t="str">
        <f t="shared" si="10"/>
        <v/>
      </c>
      <c r="AE338" s="7" t="str">
        <f t="shared" si="11"/>
        <v/>
      </c>
    </row>
    <row r="339" spans="1:31" ht="15">
      <c r="A339">
        <v>23.2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5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5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4">
        <v>0</v>
      </c>
      <c r="AC339">
        <v>2002</v>
      </c>
      <c r="AD339" s="6" t="str">
        <f t="shared" si="10"/>
        <v/>
      </c>
      <c r="AE339" s="7" t="str">
        <f t="shared" si="11"/>
        <v/>
      </c>
    </row>
    <row r="340" spans="1:31" ht="15">
      <c r="A340">
        <v>24.1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5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s="5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4">
        <v>0</v>
      </c>
      <c r="AC340">
        <v>2002</v>
      </c>
      <c r="AD340" s="6" t="str">
        <f t="shared" si="10"/>
        <v/>
      </c>
      <c r="AE340" s="7" t="str">
        <f t="shared" si="11"/>
        <v/>
      </c>
    </row>
    <row r="341" spans="1:31" ht="15">
      <c r="A341">
        <v>24.2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5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5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4">
        <v>0</v>
      </c>
      <c r="AC341">
        <v>2002</v>
      </c>
      <c r="AD341" s="6" t="str">
        <f t="shared" si="10"/>
        <v/>
      </c>
      <c r="AE341" s="7" t="str">
        <f t="shared" si="11"/>
        <v/>
      </c>
    </row>
    <row r="342" spans="1:31" ht="15">
      <c r="A342">
        <v>25.1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5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s="5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4">
        <v>0</v>
      </c>
      <c r="AC342">
        <v>2002</v>
      </c>
      <c r="AD342" s="6" t="str">
        <f t="shared" si="10"/>
        <v/>
      </c>
      <c r="AE342" s="7" t="str">
        <f t="shared" si="11"/>
        <v/>
      </c>
    </row>
    <row r="343" spans="1:31" ht="15">
      <c r="A343">
        <v>26.1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5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s="5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4">
        <v>0</v>
      </c>
      <c r="AC343">
        <v>2002</v>
      </c>
      <c r="AD343" s="6" t="str">
        <f t="shared" si="10"/>
        <v/>
      </c>
      <c r="AE343" s="7" t="str">
        <f t="shared" si="11"/>
        <v/>
      </c>
    </row>
    <row r="344" spans="1:31" ht="15">
      <c r="A344">
        <v>27.1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5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s="5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4">
        <v>0</v>
      </c>
      <c r="AC344">
        <v>2002</v>
      </c>
      <c r="AD344" s="6" t="str">
        <f t="shared" si="10"/>
        <v/>
      </c>
      <c r="AE344" s="7" t="str">
        <f t="shared" si="11"/>
        <v/>
      </c>
    </row>
    <row r="345" spans="1:31" ht="15">
      <c r="A345">
        <v>28.1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s="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4">
        <v>0</v>
      </c>
      <c r="AC345">
        <v>2002</v>
      </c>
      <c r="AD345" s="6" t="str">
        <f t="shared" si="10"/>
        <v/>
      </c>
      <c r="AE345" s="7" t="str">
        <f t="shared" si="11"/>
        <v/>
      </c>
    </row>
    <row r="346" spans="1:31" ht="15">
      <c r="A346">
        <v>29.1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5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s="5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4">
        <v>0</v>
      </c>
      <c r="AC346">
        <v>2002</v>
      </c>
      <c r="AD346" s="6" t="str">
        <f t="shared" si="10"/>
        <v/>
      </c>
      <c r="AE346" s="7" t="str">
        <f t="shared" si="11"/>
        <v/>
      </c>
    </row>
    <row r="347" spans="1:31" ht="15">
      <c r="A347">
        <v>30.1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5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s="5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4">
        <v>0</v>
      </c>
      <c r="AC347">
        <v>2002</v>
      </c>
      <c r="AD347" s="6" t="str">
        <f t="shared" si="10"/>
        <v/>
      </c>
      <c r="AE347" s="7" t="str">
        <f t="shared" si="11"/>
        <v/>
      </c>
    </row>
    <row r="348" spans="1:31" ht="15">
      <c r="A348">
        <v>31.1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5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s="5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4">
        <v>0</v>
      </c>
      <c r="AC348">
        <v>2002</v>
      </c>
      <c r="AD348" s="6" t="str">
        <f t="shared" si="10"/>
        <v/>
      </c>
      <c r="AE348" s="7" t="str">
        <f t="shared" si="11"/>
        <v/>
      </c>
    </row>
    <row r="349" spans="1:31" ht="15">
      <c r="A349">
        <v>32.1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5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s="5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4">
        <v>0</v>
      </c>
      <c r="AC349">
        <v>2002</v>
      </c>
      <c r="AD349" s="6" t="str">
        <f t="shared" si="10"/>
        <v/>
      </c>
      <c r="AE349" s="7" t="str">
        <f t="shared" si="11"/>
        <v/>
      </c>
    </row>
    <row r="350" spans="1:31" ht="15">
      <c r="A350">
        <v>33.1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s="5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s="5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4">
        <v>0</v>
      </c>
      <c r="AC350">
        <v>2002</v>
      </c>
      <c r="AD350" s="6" t="str">
        <f t="shared" si="10"/>
        <v/>
      </c>
      <c r="AE350" s="7" t="str">
        <f t="shared" si="11"/>
        <v/>
      </c>
    </row>
    <row r="351" spans="1:31" ht="15">
      <c r="A351">
        <v>34.1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s="5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s="5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4">
        <v>0</v>
      </c>
      <c r="AC351">
        <v>2002</v>
      </c>
      <c r="AD351" s="6" t="str">
        <f t="shared" si="10"/>
        <v/>
      </c>
      <c r="AE351" s="7" t="str">
        <f t="shared" si="11"/>
        <v/>
      </c>
    </row>
    <row r="352" spans="1:31" ht="15">
      <c r="A352">
        <v>35.1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5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s="5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4">
        <v>0</v>
      </c>
      <c r="AC352">
        <v>2002</v>
      </c>
      <c r="AD352" s="6" t="str">
        <f t="shared" si="10"/>
        <v/>
      </c>
      <c r="AE352" s="7" t="str">
        <f t="shared" si="11"/>
        <v/>
      </c>
    </row>
    <row r="353" spans="1:31" ht="15">
      <c r="A353">
        <v>36.1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s="5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s="5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4">
        <v>0</v>
      </c>
      <c r="AC353">
        <v>2002</v>
      </c>
      <c r="AD353" s="6" t="str">
        <f t="shared" si="10"/>
        <v/>
      </c>
      <c r="AE353" s="7" t="str">
        <f t="shared" si="11"/>
        <v/>
      </c>
    </row>
    <row r="354" spans="1:31" ht="15">
      <c r="A354">
        <v>37.1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5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s="5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4">
        <v>0</v>
      </c>
      <c r="AC354">
        <v>2002</v>
      </c>
      <c r="AD354" s="6" t="str">
        <f t="shared" si="10"/>
        <v/>
      </c>
      <c r="AE354" s="7" t="str">
        <f t="shared" si="11"/>
        <v/>
      </c>
    </row>
    <row r="355" spans="1:31" ht="15">
      <c r="A355">
        <v>38.1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s="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s="14">
        <v>0</v>
      </c>
      <c r="AC355">
        <v>2002</v>
      </c>
      <c r="AD355" s="6" t="str">
        <f t="shared" si="10"/>
        <v/>
      </c>
      <c r="AE355" s="7" t="str">
        <f t="shared" si="11"/>
        <v/>
      </c>
    </row>
    <row r="356" spans="1:31" ht="15">
      <c r="A356">
        <v>39.1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5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s="5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14">
        <v>0</v>
      </c>
      <c r="AC356">
        <v>2002</v>
      </c>
      <c r="AD356" s="6" t="str">
        <f t="shared" si="10"/>
        <v/>
      </c>
      <c r="AE356" s="7" t="str">
        <f t="shared" si="11"/>
        <v/>
      </c>
    </row>
    <row r="357" spans="1:31" ht="15">
      <c r="A357">
        <v>40.1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5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s="5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4">
        <v>0</v>
      </c>
      <c r="AC357">
        <v>2002</v>
      </c>
      <c r="AD357" s="6" t="str">
        <f t="shared" si="10"/>
        <v/>
      </c>
      <c r="AE357" s="7" t="str">
        <f t="shared" si="11"/>
        <v/>
      </c>
    </row>
    <row r="358" spans="1:31" ht="15">
      <c r="A358">
        <v>41.1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5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s="5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4">
        <v>0</v>
      </c>
      <c r="AC358">
        <v>2002</v>
      </c>
      <c r="AD358" s="6" t="str">
        <f t="shared" si="10"/>
        <v/>
      </c>
      <c r="AE358" s="7" t="str">
        <f t="shared" si="11"/>
        <v/>
      </c>
    </row>
    <row r="359" spans="1:31" ht="15">
      <c r="A359">
        <v>2.2000000000000002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5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s="5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4">
        <v>0</v>
      </c>
      <c r="AC359">
        <v>2003</v>
      </c>
      <c r="AD359" s="6" t="str">
        <f t="shared" si="10"/>
        <v/>
      </c>
      <c r="AE359" s="7" t="str">
        <f t="shared" si="11"/>
        <v/>
      </c>
    </row>
    <row r="360" spans="1:31" ht="15">
      <c r="A360">
        <v>2.4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5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s="5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4">
        <v>0</v>
      </c>
      <c r="AC360">
        <v>2003</v>
      </c>
      <c r="AD360" s="6" t="str">
        <f t="shared" si="10"/>
        <v/>
      </c>
      <c r="AE360" s="7" t="str">
        <f t="shared" si="11"/>
        <v/>
      </c>
    </row>
    <row r="361" spans="1:31" ht="15">
      <c r="A361">
        <v>2.5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5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s="5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4">
        <v>0</v>
      </c>
      <c r="AC361">
        <v>2003</v>
      </c>
      <c r="AD361" s="6" t="str">
        <f t="shared" si="10"/>
        <v/>
      </c>
      <c r="AE361" s="7" t="str">
        <f t="shared" si="11"/>
        <v/>
      </c>
    </row>
    <row r="362" spans="1:31" ht="15">
      <c r="A362">
        <v>3.1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5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s="5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4">
        <v>0</v>
      </c>
      <c r="AC362">
        <v>2003</v>
      </c>
      <c r="AD362" s="6" t="str">
        <f t="shared" si="10"/>
        <v/>
      </c>
      <c r="AE362" s="7" t="str">
        <f t="shared" si="11"/>
        <v/>
      </c>
    </row>
    <row r="363" spans="1:31" ht="15">
      <c r="A363">
        <v>4.0999999999999996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5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s="5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4">
        <v>0</v>
      </c>
      <c r="AC363">
        <v>2003</v>
      </c>
      <c r="AD363" s="6" t="str">
        <f t="shared" si="10"/>
        <v/>
      </c>
      <c r="AE363" s="7" t="str">
        <f t="shared" si="11"/>
        <v/>
      </c>
    </row>
    <row r="364" spans="1:31" ht="15">
      <c r="A364">
        <v>6.2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5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s="5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4">
        <v>0</v>
      </c>
      <c r="AC364">
        <v>2003</v>
      </c>
      <c r="AD364" s="6" t="str">
        <f t="shared" si="10"/>
        <v/>
      </c>
      <c r="AE364" s="7" t="str">
        <f t="shared" si="11"/>
        <v/>
      </c>
    </row>
    <row r="365" spans="1:31" ht="15">
      <c r="A365">
        <v>8.1999999999999993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s="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4">
        <v>0</v>
      </c>
      <c r="AC365">
        <v>2003</v>
      </c>
      <c r="AD365" s="6" t="str">
        <f t="shared" si="10"/>
        <v/>
      </c>
      <c r="AE365" s="7" t="str">
        <f t="shared" si="11"/>
        <v/>
      </c>
    </row>
    <row r="366" spans="1:31" ht="15">
      <c r="A366">
        <v>16.100000000000001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5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s="5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4">
        <v>0</v>
      </c>
      <c r="AC366">
        <v>2003</v>
      </c>
      <c r="AD366" s="6" t="str">
        <f t="shared" si="10"/>
        <v/>
      </c>
      <c r="AE366" s="7" t="str">
        <f t="shared" si="11"/>
        <v/>
      </c>
    </row>
    <row r="367" spans="1:31" ht="15">
      <c r="A367">
        <v>17.3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s="5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s="5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4">
        <v>0</v>
      </c>
      <c r="AC367">
        <v>2003</v>
      </c>
      <c r="AD367" s="6" t="str">
        <f t="shared" si="10"/>
        <v/>
      </c>
      <c r="AE367" s="7" t="str">
        <f t="shared" si="11"/>
        <v/>
      </c>
    </row>
    <row r="368" spans="1:31" ht="15">
      <c r="A368">
        <v>20.100000000000001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5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s="5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4">
        <v>0</v>
      </c>
      <c r="AC368">
        <v>2003</v>
      </c>
      <c r="AD368" s="6" t="str">
        <f t="shared" si="10"/>
        <v/>
      </c>
      <c r="AE368" s="7" t="str">
        <f t="shared" si="11"/>
        <v/>
      </c>
    </row>
    <row r="369" spans="1:31" ht="15">
      <c r="A369">
        <v>23.2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s="5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s="5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4">
        <v>0</v>
      </c>
      <c r="AC369">
        <v>2003</v>
      </c>
      <c r="AD369" s="6" t="str">
        <f t="shared" si="10"/>
        <v/>
      </c>
      <c r="AE369" s="7" t="str">
        <f t="shared" si="11"/>
        <v/>
      </c>
    </row>
    <row r="370" spans="1:31" ht="15">
      <c r="A370">
        <v>24.1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5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s="5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4">
        <v>0</v>
      </c>
      <c r="AC370">
        <v>2003</v>
      </c>
      <c r="AD370" s="6" t="str">
        <f t="shared" si="10"/>
        <v/>
      </c>
      <c r="AE370" s="7" t="str">
        <f t="shared" si="11"/>
        <v/>
      </c>
    </row>
    <row r="371" spans="1:31" ht="15">
      <c r="A371">
        <v>24.2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5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s="5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4">
        <v>0</v>
      </c>
      <c r="AC371">
        <v>2003</v>
      </c>
      <c r="AD371" s="6" t="str">
        <f t="shared" si="10"/>
        <v/>
      </c>
      <c r="AE371" s="7" t="str">
        <f t="shared" si="11"/>
        <v/>
      </c>
    </row>
    <row r="372" spans="1:31" ht="15">
      <c r="A372">
        <v>25.1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5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s="5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14">
        <v>0</v>
      </c>
      <c r="AC372">
        <v>2003</v>
      </c>
      <c r="AD372" s="6" t="str">
        <f t="shared" si="10"/>
        <v/>
      </c>
      <c r="AE372" s="7" t="str">
        <f t="shared" si="11"/>
        <v/>
      </c>
    </row>
    <row r="373" spans="1:31" ht="15">
      <c r="A373">
        <v>26.1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5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s="5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4">
        <v>0</v>
      </c>
      <c r="AC373">
        <v>2003</v>
      </c>
      <c r="AD373" s="6" t="str">
        <f t="shared" si="10"/>
        <v/>
      </c>
      <c r="AE373" s="7" t="str">
        <f t="shared" si="11"/>
        <v/>
      </c>
    </row>
    <row r="374" spans="1:31" ht="15">
      <c r="A374">
        <v>27.1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5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s="5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4">
        <v>0</v>
      </c>
      <c r="AC374">
        <v>2003</v>
      </c>
      <c r="AD374" s="6" t="str">
        <f t="shared" si="10"/>
        <v/>
      </c>
      <c r="AE374" s="7" t="str">
        <f t="shared" si="11"/>
        <v/>
      </c>
    </row>
    <row r="375" spans="1:31" ht="15">
      <c r="A375">
        <v>28.1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s="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4">
        <v>0</v>
      </c>
      <c r="AC375">
        <v>2003</v>
      </c>
      <c r="AD375" s="6" t="str">
        <f t="shared" si="10"/>
        <v/>
      </c>
      <c r="AE375" s="7" t="str">
        <f t="shared" si="11"/>
        <v/>
      </c>
    </row>
    <row r="376" spans="1:31" ht="15">
      <c r="A376">
        <v>29.1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5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s="5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4">
        <v>0</v>
      </c>
      <c r="AC376">
        <v>2003</v>
      </c>
      <c r="AD376" s="6" t="str">
        <f t="shared" si="10"/>
        <v/>
      </c>
      <c r="AE376" s="7" t="str">
        <f t="shared" si="11"/>
        <v/>
      </c>
    </row>
    <row r="377" spans="1:31" ht="15">
      <c r="A377">
        <v>30.1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5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s="5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4">
        <v>0</v>
      </c>
      <c r="AC377">
        <v>2003</v>
      </c>
      <c r="AD377" s="6" t="str">
        <f t="shared" si="10"/>
        <v/>
      </c>
      <c r="AE377" s="7" t="str">
        <f t="shared" si="11"/>
        <v/>
      </c>
    </row>
    <row r="378" spans="1:31" ht="15">
      <c r="A378">
        <v>31.1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5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s="5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4">
        <v>0</v>
      </c>
      <c r="AC378">
        <v>2003</v>
      </c>
      <c r="AD378" s="6" t="str">
        <f t="shared" si="10"/>
        <v/>
      </c>
      <c r="AE378" s="7" t="str">
        <f t="shared" si="11"/>
        <v/>
      </c>
    </row>
    <row r="379" spans="1:31" ht="15">
      <c r="A379">
        <v>32.1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5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s="5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4">
        <v>0</v>
      </c>
      <c r="AC379">
        <v>2003</v>
      </c>
      <c r="AD379" s="6" t="str">
        <f t="shared" si="10"/>
        <v/>
      </c>
      <c r="AE379" s="7" t="str">
        <f t="shared" si="11"/>
        <v/>
      </c>
    </row>
    <row r="380" spans="1:31" ht="15">
      <c r="A380">
        <v>33.1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5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s="5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4">
        <v>0</v>
      </c>
      <c r="AC380">
        <v>2003</v>
      </c>
      <c r="AD380" s="6" t="str">
        <f t="shared" si="10"/>
        <v/>
      </c>
      <c r="AE380" s="7" t="str">
        <f t="shared" si="11"/>
        <v/>
      </c>
    </row>
    <row r="381" spans="1:31" ht="15">
      <c r="A381">
        <v>34.1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5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s="5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4">
        <v>0</v>
      </c>
      <c r="AC381">
        <v>2003</v>
      </c>
      <c r="AD381" s="6" t="str">
        <f t="shared" si="10"/>
        <v/>
      </c>
      <c r="AE381" s="7" t="str">
        <f t="shared" si="11"/>
        <v/>
      </c>
    </row>
    <row r="382" spans="1:31" ht="15">
      <c r="A382">
        <v>35.1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5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s="5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4">
        <v>0</v>
      </c>
      <c r="AC382">
        <v>2003</v>
      </c>
      <c r="AD382" s="6" t="str">
        <f t="shared" si="10"/>
        <v/>
      </c>
      <c r="AE382" s="7" t="str">
        <f t="shared" si="11"/>
        <v/>
      </c>
    </row>
    <row r="383" spans="1:31" ht="15">
      <c r="A383">
        <v>36.1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5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s="5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14">
        <v>0</v>
      </c>
      <c r="AC383">
        <v>2003</v>
      </c>
      <c r="AD383" s="6" t="str">
        <f t="shared" si="10"/>
        <v/>
      </c>
      <c r="AE383" s="7" t="str">
        <f t="shared" si="11"/>
        <v/>
      </c>
    </row>
    <row r="384" spans="1:31" ht="15">
      <c r="A384">
        <v>37.1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5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s="5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14">
        <v>0</v>
      </c>
      <c r="AC384">
        <v>2003</v>
      </c>
      <c r="AD384" s="6" t="str">
        <f t="shared" si="10"/>
        <v/>
      </c>
      <c r="AE384" s="7" t="str">
        <f t="shared" si="11"/>
        <v/>
      </c>
    </row>
    <row r="385" spans="1:31" ht="15">
      <c r="A385">
        <v>38.1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s="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4">
        <v>0</v>
      </c>
      <c r="AC385">
        <v>2003</v>
      </c>
      <c r="AD385" s="6" t="str">
        <f t="shared" si="10"/>
        <v/>
      </c>
      <c r="AE385" s="7" t="str">
        <f t="shared" si="11"/>
        <v/>
      </c>
    </row>
    <row r="386" spans="1:31" ht="15">
      <c r="A386">
        <v>39.1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5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s="5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4">
        <v>0</v>
      </c>
      <c r="AC386">
        <v>2003</v>
      </c>
      <c r="AD386" s="6" t="str">
        <f t="shared" si="10"/>
        <v/>
      </c>
      <c r="AE386" s="7" t="str">
        <f t="shared" si="11"/>
        <v/>
      </c>
    </row>
    <row r="387" spans="1:31" ht="15">
      <c r="A387">
        <v>40.1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5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s="5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4">
        <v>0</v>
      </c>
      <c r="AC387">
        <v>2003</v>
      </c>
      <c r="AD387" s="6" t="str">
        <f t="shared" ref="AD387:AD450" si="12">IF(I387=0,"",I387/U387)</f>
        <v/>
      </c>
      <c r="AE387" s="7" t="str">
        <f t="shared" ref="AE387:AE450" si="13">IF(I387=0,"",IF(AB387=0,"",I387/AB387))</f>
        <v/>
      </c>
    </row>
    <row r="388" spans="1:31" ht="15">
      <c r="A388">
        <v>41.1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5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s="5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4">
        <v>0</v>
      </c>
      <c r="AC388">
        <v>2003</v>
      </c>
      <c r="AD388" s="6" t="str">
        <f t="shared" si="12"/>
        <v/>
      </c>
      <c r="AE388" s="7" t="str">
        <f t="shared" si="13"/>
        <v/>
      </c>
    </row>
    <row r="389" spans="1:31" ht="15">
      <c r="A389">
        <v>2.2000000000000002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5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s="5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4">
        <v>0</v>
      </c>
      <c r="AC389">
        <v>2004</v>
      </c>
      <c r="AD389" s="6" t="str">
        <f t="shared" si="12"/>
        <v/>
      </c>
      <c r="AE389" s="7" t="str">
        <f t="shared" si="13"/>
        <v/>
      </c>
    </row>
    <row r="390" spans="1:31" ht="15">
      <c r="A390">
        <v>2.4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5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s="5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4">
        <v>0</v>
      </c>
      <c r="AC390">
        <v>2004</v>
      </c>
      <c r="AD390" s="6" t="str">
        <f t="shared" si="12"/>
        <v/>
      </c>
      <c r="AE390" s="7" t="str">
        <f t="shared" si="13"/>
        <v/>
      </c>
    </row>
    <row r="391" spans="1:31" ht="15">
      <c r="A391">
        <v>3.1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5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s="5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4">
        <v>0</v>
      </c>
      <c r="AC391">
        <v>2004</v>
      </c>
      <c r="AD391" s="6" t="str">
        <f t="shared" si="12"/>
        <v/>
      </c>
      <c r="AE391" s="7" t="str">
        <f t="shared" si="13"/>
        <v/>
      </c>
    </row>
    <row r="392" spans="1:31" ht="15">
      <c r="A392">
        <v>4.0999999999999996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5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s="5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4">
        <v>0</v>
      </c>
      <c r="AC392">
        <v>2004</v>
      </c>
      <c r="AD392" s="6" t="str">
        <f t="shared" si="12"/>
        <v/>
      </c>
      <c r="AE392" s="7" t="str">
        <f t="shared" si="13"/>
        <v/>
      </c>
    </row>
    <row r="393" spans="1:31" ht="15">
      <c r="A393">
        <v>8.1999999999999993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5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s="5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4">
        <v>0</v>
      </c>
      <c r="AC393">
        <v>2004</v>
      </c>
      <c r="AD393" s="6" t="str">
        <f t="shared" si="12"/>
        <v/>
      </c>
      <c r="AE393" s="7" t="str">
        <f t="shared" si="13"/>
        <v/>
      </c>
    </row>
    <row r="394" spans="1:31" ht="15">
      <c r="A394">
        <v>16.100000000000001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5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s="5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14">
        <v>0</v>
      </c>
      <c r="AC394">
        <v>2004</v>
      </c>
      <c r="AD394" s="6" t="str">
        <f t="shared" si="12"/>
        <v/>
      </c>
      <c r="AE394" s="7" t="str">
        <f t="shared" si="13"/>
        <v/>
      </c>
    </row>
    <row r="395" spans="1:31" ht="15">
      <c r="A395">
        <v>20.100000000000001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s="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14">
        <v>0</v>
      </c>
      <c r="AC395">
        <v>2004</v>
      </c>
      <c r="AD395" s="6" t="str">
        <f t="shared" si="12"/>
        <v/>
      </c>
      <c r="AE395" s="7" t="str">
        <f t="shared" si="13"/>
        <v/>
      </c>
    </row>
    <row r="396" spans="1:31" ht="15">
      <c r="A396">
        <v>23.2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5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s="5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14">
        <v>0</v>
      </c>
      <c r="AC396">
        <v>2004</v>
      </c>
      <c r="AD396" s="6" t="str">
        <f t="shared" si="12"/>
        <v/>
      </c>
      <c r="AE396" s="7" t="str">
        <f t="shared" si="13"/>
        <v/>
      </c>
    </row>
    <row r="397" spans="1:31" ht="15">
      <c r="A397">
        <v>24.1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5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s="5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4">
        <v>0</v>
      </c>
      <c r="AC397">
        <v>2004</v>
      </c>
      <c r="AD397" s="6" t="str">
        <f t="shared" si="12"/>
        <v/>
      </c>
      <c r="AE397" s="7" t="str">
        <f t="shared" si="13"/>
        <v/>
      </c>
    </row>
    <row r="398" spans="1:31" ht="15">
      <c r="A398">
        <v>24.2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5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s="5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14">
        <v>0</v>
      </c>
      <c r="AC398">
        <v>2004</v>
      </c>
      <c r="AD398" s="6" t="str">
        <f t="shared" si="12"/>
        <v/>
      </c>
      <c r="AE398" s="7" t="str">
        <f t="shared" si="13"/>
        <v/>
      </c>
    </row>
    <row r="399" spans="1:31" ht="15">
      <c r="A399">
        <v>25.1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5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s="5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14">
        <v>0</v>
      </c>
      <c r="AC399">
        <v>2004</v>
      </c>
      <c r="AD399" s="6" t="str">
        <f t="shared" si="12"/>
        <v/>
      </c>
      <c r="AE399" s="7" t="str">
        <f t="shared" si="13"/>
        <v/>
      </c>
    </row>
    <row r="400" spans="1:31" ht="15">
      <c r="A400">
        <v>26.1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5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s="5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4">
        <v>0</v>
      </c>
      <c r="AC400">
        <v>2004</v>
      </c>
      <c r="AD400" s="6" t="str">
        <f t="shared" si="12"/>
        <v/>
      </c>
      <c r="AE400" s="7" t="str">
        <f t="shared" si="13"/>
        <v/>
      </c>
    </row>
    <row r="401" spans="1:31" ht="15">
      <c r="A401">
        <v>27.1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5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s="5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14">
        <v>0</v>
      </c>
      <c r="AC401">
        <v>2004</v>
      </c>
      <c r="AD401" s="6" t="str">
        <f t="shared" si="12"/>
        <v/>
      </c>
      <c r="AE401" s="7" t="str">
        <f t="shared" si="13"/>
        <v/>
      </c>
    </row>
    <row r="402" spans="1:31" ht="15">
      <c r="A402">
        <v>28.1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5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s="5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4">
        <v>0</v>
      </c>
      <c r="AC402">
        <v>2004</v>
      </c>
      <c r="AD402" s="6" t="str">
        <f t="shared" si="12"/>
        <v/>
      </c>
      <c r="AE402" s="7" t="str">
        <f t="shared" si="13"/>
        <v/>
      </c>
    </row>
    <row r="403" spans="1:31" ht="15">
      <c r="A403">
        <v>29.1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5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s="5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4">
        <v>0</v>
      </c>
      <c r="AC403">
        <v>2004</v>
      </c>
      <c r="AD403" s="6" t="str">
        <f t="shared" si="12"/>
        <v/>
      </c>
      <c r="AE403" s="7" t="str">
        <f t="shared" si="13"/>
        <v/>
      </c>
    </row>
    <row r="404" spans="1:31" ht="15">
      <c r="A404">
        <v>30.1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5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s="5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4">
        <v>0</v>
      </c>
      <c r="AC404">
        <v>2004</v>
      </c>
      <c r="AD404" s="6" t="str">
        <f t="shared" si="12"/>
        <v/>
      </c>
      <c r="AE404" s="7" t="str">
        <f t="shared" si="13"/>
        <v/>
      </c>
    </row>
    <row r="405" spans="1:31" ht="15">
      <c r="A405">
        <v>31.1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s="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4">
        <v>0</v>
      </c>
      <c r="AC405">
        <v>2004</v>
      </c>
      <c r="AD405" s="6" t="str">
        <f t="shared" si="12"/>
        <v/>
      </c>
      <c r="AE405" s="7" t="str">
        <f t="shared" si="13"/>
        <v/>
      </c>
    </row>
    <row r="406" spans="1:31" ht="15">
      <c r="A406">
        <v>32.1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5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s="5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14">
        <v>0</v>
      </c>
      <c r="AC406">
        <v>2004</v>
      </c>
      <c r="AD406" s="6" t="str">
        <f t="shared" si="12"/>
        <v/>
      </c>
      <c r="AE406" s="7" t="str">
        <f t="shared" si="13"/>
        <v/>
      </c>
    </row>
    <row r="407" spans="1:31" ht="15">
      <c r="A407">
        <v>33.1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5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s="5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14">
        <v>0</v>
      </c>
      <c r="AC407">
        <v>2004</v>
      </c>
      <c r="AD407" s="6" t="str">
        <f t="shared" si="12"/>
        <v/>
      </c>
      <c r="AE407" s="7" t="str">
        <f t="shared" si="13"/>
        <v/>
      </c>
    </row>
    <row r="408" spans="1:31" ht="15">
      <c r="A408">
        <v>34.1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5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s="5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4">
        <v>0</v>
      </c>
      <c r="AC408">
        <v>2004</v>
      </c>
      <c r="AD408" s="6" t="str">
        <f t="shared" si="12"/>
        <v/>
      </c>
      <c r="AE408" s="7" t="str">
        <f t="shared" si="13"/>
        <v/>
      </c>
    </row>
    <row r="409" spans="1:31" ht="15">
      <c r="A409">
        <v>35.1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5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s="5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4">
        <v>0</v>
      </c>
      <c r="AC409">
        <v>2004</v>
      </c>
      <c r="AD409" s="6" t="str">
        <f t="shared" si="12"/>
        <v/>
      </c>
      <c r="AE409" s="7" t="str">
        <f t="shared" si="13"/>
        <v/>
      </c>
    </row>
    <row r="410" spans="1:31" ht="15">
      <c r="A410">
        <v>36.1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5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s="5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4">
        <v>0</v>
      </c>
      <c r="AC410">
        <v>2004</v>
      </c>
      <c r="AD410" s="6" t="str">
        <f t="shared" si="12"/>
        <v/>
      </c>
      <c r="AE410" s="7" t="str">
        <f t="shared" si="13"/>
        <v/>
      </c>
    </row>
    <row r="411" spans="1:31" ht="15">
      <c r="A411">
        <v>37.1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5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s="5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4">
        <v>0</v>
      </c>
      <c r="AC411">
        <v>2004</v>
      </c>
      <c r="AD411" s="6" t="str">
        <f t="shared" si="12"/>
        <v/>
      </c>
      <c r="AE411" s="7" t="str">
        <f t="shared" si="13"/>
        <v/>
      </c>
    </row>
    <row r="412" spans="1:31" ht="15">
      <c r="A412">
        <v>38.1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5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s="5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s="14">
        <v>0</v>
      </c>
      <c r="AC412">
        <v>2004</v>
      </c>
      <c r="AD412" s="6" t="str">
        <f t="shared" si="12"/>
        <v/>
      </c>
      <c r="AE412" s="7" t="str">
        <f t="shared" si="13"/>
        <v/>
      </c>
    </row>
    <row r="413" spans="1:31" ht="15">
      <c r="A413">
        <v>39.1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5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s="5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4">
        <v>0</v>
      </c>
      <c r="AC413">
        <v>2004</v>
      </c>
      <c r="AD413" s="6" t="str">
        <f t="shared" si="12"/>
        <v/>
      </c>
      <c r="AE413" s="7" t="str">
        <f t="shared" si="13"/>
        <v/>
      </c>
    </row>
    <row r="414" spans="1:31" ht="15">
      <c r="A414">
        <v>40.1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5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s="5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4">
        <v>0</v>
      </c>
      <c r="AC414">
        <v>2004</v>
      </c>
      <c r="AD414" s="6" t="str">
        <f t="shared" si="12"/>
        <v/>
      </c>
      <c r="AE414" s="7" t="str">
        <f t="shared" si="13"/>
        <v/>
      </c>
    </row>
    <row r="415" spans="1:31" ht="15">
      <c r="A415">
        <v>41.1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s="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4">
        <v>0</v>
      </c>
      <c r="AC415">
        <v>2004</v>
      </c>
      <c r="AD415" s="6" t="str">
        <f t="shared" si="12"/>
        <v/>
      </c>
      <c r="AE415" s="7" t="str">
        <f t="shared" si="13"/>
        <v/>
      </c>
    </row>
    <row r="416" spans="1:31" ht="15">
      <c r="A416">
        <v>2.2000000000000002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5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s="5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14">
        <v>0</v>
      </c>
      <c r="AC416">
        <v>2005</v>
      </c>
      <c r="AD416" s="6" t="str">
        <f t="shared" si="12"/>
        <v/>
      </c>
      <c r="AE416" s="7" t="str">
        <f t="shared" si="13"/>
        <v/>
      </c>
    </row>
    <row r="417" spans="1:31" ht="15">
      <c r="A417">
        <v>2.4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5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s="5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14">
        <v>0</v>
      </c>
      <c r="AC417">
        <v>2005</v>
      </c>
      <c r="AD417" s="6" t="str">
        <f t="shared" si="12"/>
        <v/>
      </c>
      <c r="AE417" s="7" t="str">
        <f t="shared" si="13"/>
        <v/>
      </c>
    </row>
    <row r="418" spans="1:31" ht="15">
      <c r="A418">
        <v>3.1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5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s="5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14">
        <v>0</v>
      </c>
      <c r="AC418">
        <v>2005</v>
      </c>
      <c r="AD418" s="6" t="str">
        <f t="shared" si="12"/>
        <v/>
      </c>
      <c r="AE418" s="7" t="str">
        <f t="shared" si="13"/>
        <v/>
      </c>
    </row>
    <row r="419" spans="1:31" ht="15">
      <c r="A419">
        <v>4.0999999999999996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5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s="5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14">
        <v>0</v>
      </c>
      <c r="AC419">
        <v>2005</v>
      </c>
      <c r="AD419" s="6" t="str">
        <f t="shared" si="12"/>
        <v/>
      </c>
      <c r="AE419" s="7" t="str">
        <f t="shared" si="13"/>
        <v/>
      </c>
    </row>
    <row r="420" spans="1:31" ht="15">
      <c r="A420">
        <v>16.100000000000001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5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s="5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4">
        <v>0</v>
      </c>
      <c r="AC420">
        <v>2005</v>
      </c>
      <c r="AD420" s="6" t="str">
        <f t="shared" si="12"/>
        <v/>
      </c>
      <c r="AE420" s="7" t="str">
        <f t="shared" si="13"/>
        <v/>
      </c>
    </row>
    <row r="421" spans="1:31" ht="15">
      <c r="A421">
        <v>20.100000000000001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5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s="5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4">
        <v>0</v>
      </c>
      <c r="AC421">
        <v>2005</v>
      </c>
      <c r="AD421" s="6" t="str">
        <f t="shared" si="12"/>
        <v/>
      </c>
      <c r="AE421" s="7" t="str">
        <f t="shared" si="13"/>
        <v/>
      </c>
    </row>
    <row r="422" spans="1:31" ht="15">
      <c r="A422">
        <v>23.2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5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s="5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4">
        <v>0</v>
      </c>
      <c r="AC422">
        <v>2005</v>
      </c>
      <c r="AD422" s="6" t="str">
        <f t="shared" si="12"/>
        <v/>
      </c>
      <c r="AE422" s="7" t="str">
        <f t="shared" si="13"/>
        <v/>
      </c>
    </row>
    <row r="423" spans="1:31" ht="15">
      <c r="A423">
        <v>24.1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5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s="5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4">
        <v>0</v>
      </c>
      <c r="AC423">
        <v>2005</v>
      </c>
      <c r="AD423" s="6" t="str">
        <f t="shared" si="12"/>
        <v/>
      </c>
      <c r="AE423" s="7" t="str">
        <f t="shared" si="13"/>
        <v/>
      </c>
    </row>
    <row r="424" spans="1:31" ht="15">
      <c r="A424">
        <v>24.2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5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s="5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4">
        <v>0</v>
      </c>
      <c r="AC424">
        <v>2005</v>
      </c>
      <c r="AD424" s="6" t="str">
        <f t="shared" si="12"/>
        <v/>
      </c>
      <c r="AE424" s="7" t="str">
        <f t="shared" si="13"/>
        <v/>
      </c>
    </row>
    <row r="425" spans="1:31" ht="15">
      <c r="A425">
        <v>25.1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s="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14">
        <v>0</v>
      </c>
      <c r="AC425">
        <v>2005</v>
      </c>
      <c r="AD425" s="6" t="str">
        <f t="shared" si="12"/>
        <v/>
      </c>
      <c r="AE425" s="7" t="str">
        <f t="shared" si="13"/>
        <v/>
      </c>
    </row>
    <row r="426" spans="1:31" ht="15">
      <c r="A426">
        <v>26.1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5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s="5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4">
        <v>0</v>
      </c>
      <c r="AC426">
        <v>2005</v>
      </c>
      <c r="AD426" s="6" t="str">
        <f t="shared" si="12"/>
        <v/>
      </c>
      <c r="AE426" s="7" t="str">
        <f t="shared" si="13"/>
        <v/>
      </c>
    </row>
    <row r="427" spans="1:31" ht="15">
      <c r="A427">
        <v>27.1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5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s="5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14">
        <v>0</v>
      </c>
      <c r="AC427">
        <v>2005</v>
      </c>
      <c r="AD427" s="6" t="str">
        <f t="shared" si="12"/>
        <v/>
      </c>
      <c r="AE427" s="7" t="str">
        <f t="shared" si="13"/>
        <v/>
      </c>
    </row>
    <row r="428" spans="1:31" ht="15">
      <c r="A428">
        <v>28.1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5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s="5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4">
        <v>0</v>
      </c>
      <c r="AC428">
        <v>2005</v>
      </c>
      <c r="AD428" s="6" t="str">
        <f t="shared" si="12"/>
        <v/>
      </c>
      <c r="AE428" s="7" t="str">
        <f t="shared" si="13"/>
        <v/>
      </c>
    </row>
    <row r="429" spans="1:31" ht="15">
      <c r="A429">
        <v>29.1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5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s="5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4">
        <v>0</v>
      </c>
      <c r="AC429">
        <v>2005</v>
      </c>
      <c r="AD429" s="6" t="str">
        <f t="shared" si="12"/>
        <v/>
      </c>
      <c r="AE429" s="7" t="str">
        <f t="shared" si="13"/>
        <v/>
      </c>
    </row>
    <row r="430" spans="1:31" ht="15">
      <c r="A430">
        <v>30.1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5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s="5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4">
        <v>0</v>
      </c>
      <c r="AC430">
        <v>2005</v>
      </c>
      <c r="AD430" s="6" t="str">
        <f t="shared" si="12"/>
        <v/>
      </c>
      <c r="AE430" s="7" t="str">
        <f t="shared" si="13"/>
        <v/>
      </c>
    </row>
    <row r="431" spans="1:31" ht="15">
      <c r="A431">
        <v>31.1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5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s="5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4">
        <v>0</v>
      </c>
      <c r="AC431">
        <v>2005</v>
      </c>
      <c r="AD431" s="6" t="str">
        <f t="shared" si="12"/>
        <v/>
      </c>
      <c r="AE431" s="7" t="str">
        <f t="shared" si="13"/>
        <v/>
      </c>
    </row>
    <row r="432" spans="1:31" ht="15">
      <c r="A432">
        <v>32.1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5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s="5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4">
        <v>0</v>
      </c>
      <c r="AC432">
        <v>2005</v>
      </c>
      <c r="AD432" s="6" t="str">
        <f t="shared" si="12"/>
        <v/>
      </c>
      <c r="AE432" s="7" t="str">
        <f t="shared" si="13"/>
        <v/>
      </c>
    </row>
    <row r="433" spans="1:31" ht="15">
      <c r="A433">
        <v>33.1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5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s="5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4">
        <v>0</v>
      </c>
      <c r="AC433">
        <v>2005</v>
      </c>
      <c r="AD433" s="6" t="str">
        <f t="shared" si="12"/>
        <v/>
      </c>
      <c r="AE433" s="7" t="str">
        <f t="shared" si="13"/>
        <v/>
      </c>
    </row>
    <row r="434" spans="1:31" ht="15">
      <c r="A434">
        <v>34.1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5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s="5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4">
        <v>0</v>
      </c>
      <c r="AC434">
        <v>2005</v>
      </c>
      <c r="AD434" s="6" t="str">
        <f t="shared" si="12"/>
        <v/>
      </c>
      <c r="AE434" s="7" t="str">
        <f t="shared" si="13"/>
        <v/>
      </c>
    </row>
    <row r="435" spans="1:31" ht="15">
      <c r="A435">
        <v>35.1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s="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4">
        <v>0</v>
      </c>
      <c r="AC435">
        <v>2005</v>
      </c>
      <c r="AD435" s="6" t="str">
        <f t="shared" si="12"/>
        <v/>
      </c>
      <c r="AE435" s="7" t="str">
        <f t="shared" si="13"/>
        <v/>
      </c>
    </row>
    <row r="436" spans="1:31" ht="15">
      <c r="A436">
        <v>36.1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5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s="5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4">
        <v>0</v>
      </c>
      <c r="AC436">
        <v>2005</v>
      </c>
      <c r="AD436" s="6" t="str">
        <f t="shared" si="12"/>
        <v/>
      </c>
      <c r="AE436" s="7" t="str">
        <f t="shared" si="13"/>
        <v/>
      </c>
    </row>
    <row r="437" spans="1:31" ht="15">
      <c r="A437">
        <v>37.1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5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s="5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14">
        <v>0</v>
      </c>
      <c r="AC437">
        <v>2005</v>
      </c>
      <c r="AD437" s="6" t="str">
        <f t="shared" si="12"/>
        <v/>
      </c>
      <c r="AE437" s="7" t="str">
        <f t="shared" si="13"/>
        <v/>
      </c>
    </row>
    <row r="438" spans="1:31" ht="15">
      <c r="A438">
        <v>38.1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5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s="5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14">
        <v>0</v>
      </c>
      <c r="AC438">
        <v>2005</v>
      </c>
      <c r="AD438" s="6" t="str">
        <f t="shared" si="12"/>
        <v/>
      </c>
      <c r="AE438" s="7" t="str">
        <f t="shared" si="13"/>
        <v/>
      </c>
    </row>
    <row r="439" spans="1:31" ht="15">
      <c r="A439">
        <v>39.1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5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s="5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14">
        <v>0</v>
      </c>
      <c r="AC439">
        <v>2005</v>
      </c>
      <c r="AD439" s="6" t="str">
        <f t="shared" si="12"/>
        <v/>
      </c>
      <c r="AE439" s="7" t="str">
        <f t="shared" si="13"/>
        <v/>
      </c>
    </row>
    <row r="440" spans="1:31" ht="15">
      <c r="A440">
        <v>40.1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5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s="5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4">
        <v>0</v>
      </c>
      <c r="AC440">
        <v>2005</v>
      </c>
      <c r="AD440" s="6" t="str">
        <f t="shared" si="12"/>
        <v/>
      </c>
      <c r="AE440" s="7" t="str">
        <f t="shared" si="13"/>
        <v/>
      </c>
    </row>
    <row r="441" spans="1:31" ht="15">
      <c r="A441">
        <v>41.1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5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s="5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4">
        <v>0</v>
      </c>
      <c r="AC441">
        <v>2005</v>
      </c>
      <c r="AD441" s="6" t="str">
        <f t="shared" si="12"/>
        <v/>
      </c>
      <c r="AE441" s="7" t="str">
        <f t="shared" si="13"/>
        <v/>
      </c>
    </row>
    <row r="442" spans="1:31" ht="15">
      <c r="A442">
        <v>2.2000000000000002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5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s="5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4">
        <v>0</v>
      </c>
      <c r="AC442">
        <v>2006</v>
      </c>
      <c r="AD442" s="6" t="str">
        <f t="shared" si="12"/>
        <v/>
      </c>
      <c r="AE442" s="7" t="str">
        <f t="shared" si="13"/>
        <v/>
      </c>
    </row>
    <row r="443" spans="1:31" ht="15">
      <c r="A443">
        <v>2.4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5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s="5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4">
        <v>0</v>
      </c>
      <c r="AC443">
        <v>2006</v>
      </c>
      <c r="AD443" s="6" t="str">
        <f t="shared" si="12"/>
        <v/>
      </c>
      <c r="AE443" s="7" t="str">
        <f t="shared" si="13"/>
        <v/>
      </c>
    </row>
    <row r="444" spans="1:31" ht="15">
      <c r="A444">
        <v>3.1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5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s="5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4">
        <v>0</v>
      </c>
      <c r="AC444">
        <v>2006</v>
      </c>
      <c r="AD444" s="6" t="str">
        <f t="shared" si="12"/>
        <v/>
      </c>
      <c r="AE444" s="7" t="str">
        <f t="shared" si="13"/>
        <v/>
      </c>
    </row>
    <row r="445" spans="1:31" ht="15">
      <c r="A445">
        <v>4.0999999999999996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s="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4">
        <v>0</v>
      </c>
      <c r="AC445">
        <v>2006</v>
      </c>
      <c r="AD445" s="6" t="str">
        <f t="shared" si="12"/>
        <v/>
      </c>
      <c r="AE445" s="7" t="str">
        <f t="shared" si="13"/>
        <v/>
      </c>
    </row>
    <row r="446" spans="1:31" ht="15">
      <c r="A446">
        <v>16.100000000000001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5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s="5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s="14">
        <v>0</v>
      </c>
      <c r="AC446">
        <v>2006</v>
      </c>
      <c r="AD446" s="6" t="str">
        <f t="shared" si="12"/>
        <v/>
      </c>
      <c r="AE446" s="7" t="str">
        <f t="shared" si="13"/>
        <v/>
      </c>
    </row>
    <row r="447" spans="1:31" ht="15">
      <c r="A447">
        <v>20.100000000000001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s="5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s="5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14">
        <v>0</v>
      </c>
      <c r="AC447">
        <v>2006</v>
      </c>
      <c r="AD447" s="6" t="str">
        <f t="shared" si="12"/>
        <v/>
      </c>
      <c r="AE447" s="7" t="str">
        <f t="shared" si="13"/>
        <v/>
      </c>
    </row>
    <row r="448" spans="1:31" ht="15">
      <c r="A448">
        <v>23.2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5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s="5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14">
        <v>0</v>
      </c>
      <c r="AC448">
        <v>2006</v>
      </c>
      <c r="AD448" s="6" t="str">
        <f t="shared" si="12"/>
        <v/>
      </c>
      <c r="AE448" s="7" t="str">
        <f t="shared" si="13"/>
        <v/>
      </c>
    </row>
    <row r="449" spans="1:31" ht="15">
      <c r="A449">
        <v>24.1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s="5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s="5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4">
        <v>0</v>
      </c>
      <c r="AC449">
        <v>2006</v>
      </c>
      <c r="AD449" s="6" t="str">
        <f t="shared" si="12"/>
        <v/>
      </c>
      <c r="AE449" s="7" t="str">
        <f t="shared" si="13"/>
        <v/>
      </c>
    </row>
    <row r="450" spans="1:31" ht="15">
      <c r="A450">
        <v>24.2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s="5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s="5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4">
        <v>0</v>
      </c>
      <c r="AC450">
        <v>2006</v>
      </c>
      <c r="AD450" s="6" t="str">
        <f t="shared" si="12"/>
        <v/>
      </c>
      <c r="AE450" s="7" t="str">
        <f t="shared" si="13"/>
        <v/>
      </c>
    </row>
    <row r="451" spans="1:31" ht="15">
      <c r="A451">
        <v>25.1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s="5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s="5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4">
        <v>0</v>
      </c>
      <c r="AC451">
        <v>2006</v>
      </c>
      <c r="AD451" s="6" t="str">
        <f t="shared" ref="AD451:AD514" si="14">IF(I451=0,"",I451/U451)</f>
        <v/>
      </c>
      <c r="AE451" s="7" t="str">
        <f t="shared" ref="AE451:AE514" si="15">IF(I451=0,"",IF(AB451=0,"",I451/AB451))</f>
        <v/>
      </c>
    </row>
    <row r="452" spans="1:31" ht="15">
      <c r="A452">
        <v>26.1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s="5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s="5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4">
        <v>0</v>
      </c>
      <c r="AC452">
        <v>2006</v>
      </c>
      <c r="AD452" s="6" t="str">
        <f t="shared" si="14"/>
        <v/>
      </c>
      <c r="AE452" s="7" t="str">
        <f t="shared" si="15"/>
        <v/>
      </c>
    </row>
    <row r="453" spans="1:31" ht="15">
      <c r="A453">
        <v>27.1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s="5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s="5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4">
        <v>0</v>
      </c>
      <c r="AC453">
        <v>2006</v>
      </c>
      <c r="AD453" s="6" t="str">
        <f t="shared" si="14"/>
        <v/>
      </c>
      <c r="AE453" s="7" t="str">
        <f t="shared" si="15"/>
        <v/>
      </c>
    </row>
    <row r="454" spans="1:31" ht="15">
      <c r="A454">
        <v>28.1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s="5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s="5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14">
        <v>0</v>
      </c>
      <c r="AC454">
        <v>2006</v>
      </c>
      <c r="AD454" s="6" t="str">
        <f t="shared" si="14"/>
        <v/>
      </c>
      <c r="AE454" s="7" t="str">
        <f t="shared" si="15"/>
        <v/>
      </c>
    </row>
    <row r="455" spans="1:31" ht="15">
      <c r="A455">
        <v>29.1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s="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s="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4">
        <v>0</v>
      </c>
      <c r="AC455">
        <v>2006</v>
      </c>
      <c r="AD455" s="6" t="str">
        <f t="shared" si="14"/>
        <v/>
      </c>
      <c r="AE455" s="7" t="str">
        <f t="shared" si="15"/>
        <v/>
      </c>
    </row>
    <row r="456" spans="1:31" ht="15">
      <c r="A456">
        <v>30.1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5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s="5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14">
        <v>0</v>
      </c>
      <c r="AC456">
        <v>2006</v>
      </c>
      <c r="AD456" s="6" t="str">
        <f t="shared" si="14"/>
        <v/>
      </c>
      <c r="AE456" s="7" t="str">
        <f t="shared" si="15"/>
        <v/>
      </c>
    </row>
    <row r="457" spans="1:31" ht="15">
      <c r="A457">
        <v>31.1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 s="5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s="5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14">
        <v>0</v>
      </c>
      <c r="AC457">
        <v>2006</v>
      </c>
      <c r="AD457" s="6" t="str">
        <f t="shared" si="14"/>
        <v/>
      </c>
      <c r="AE457" s="7" t="str">
        <f t="shared" si="15"/>
        <v/>
      </c>
    </row>
    <row r="458" spans="1:31" ht="15">
      <c r="A458">
        <v>32.1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s="5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s="5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4">
        <v>0</v>
      </c>
      <c r="AC458">
        <v>2006</v>
      </c>
      <c r="AD458" s="6" t="str">
        <f t="shared" si="14"/>
        <v/>
      </c>
      <c r="AE458" s="7" t="str">
        <f t="shared" si="15"/>
        <v/>
      </c>
    </row>
    <row r="459" spans="1:31" ht="15">
      <c r="A459">
        <v>33.1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s="5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s="5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4">
        <v>0</v>
      </c>
      <c r="AC459">
        <v>2006</v>
      </c>
      <c r="AD459" s="6" t="str">
        <f t="shared" si="14"/>
        <v/>
      </c>
      <c r="AE459" s="7" t="str">
        <f t="shared" si="15"/>
        <v/>
      </c>
    </row>
    <row r="460" spans="1:31" ht="15">
      <c r="A460">
        <v>34.1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s="5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s="5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4">
        <v>0</v>
      </c>
      <c r="AC460">
        <v>2006</v>
      </c>
      <c r="AD460" s="6" t="str">
        <f t="shared" si="14"/>
        <v/>
      </c>
      <c r="AE460" s="7" t="str">
        <f t="shared" si="15"/>
        <v/>
      </c>
    </row>
    <row r="461" spans="1:31" ht="15">
      <c r="A461">
        <v>35.1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5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s="5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14">
        <v>0</v>
      </c>
      <c r="AC461">
        <v>2006</v>
      </c>
      <c r="AD461" s="6" t="str">
        <f t="shared" si="14"/>
        <v/>
      </c>
      <c r="AE461" s="7" t="str">
        <f t="shared" si="15"/>
        <v/>
      </c>
    </row>
    <row r="462" spans="1:31" ht="15">
      <c r="A462">
        <v>36.1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s="5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s="5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14">
        <v>0</v>
      </c>
      <c r="AC462">
        <v>2006</v>
      </c>
      <c r="AD462" s="6" t="str">
        <f t="shared" si="14"/>
        <v/>
      </c>
      <c r="AE462" s="7" t="str">
        <f t="shared" si="15"/>
        <v/>
      </c>
    </row>
    <row r="463" spans="1:31" ht="15">
      <c r="A463">
        <v>37.1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s="5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s="5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4">
        <v>0</v>
      </c>
      <c r="AC463">
        <v>2006</v>
      </c>
      <c r="AD463" s="6" t="str">
        <f t="shared" si="14"/>
        <v/>
      </c>
      <c r="AE463" s="7" t="str">
        <f t="shared" si="15"/>
        <v/>
      </c>
    </row>
    <row r="464" spans="1:31" ht="15">
      <c r="A464">
        <v>38.1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s="5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s="5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4">
        <v>0</v>
      </c>
      <c r="AC464">
        <v>2006</v>
      </c>
      <c r="AD464" s="6" t="str">
        <f t="shared" si="14"/>
        <v/>
      </c>
      <c r="AE464" s="7" t="str">
        <f t="shared" si="15"/>
        <v/>
      </c>
    </row>
    <row r="465" spans="1:31" ht="15">
      <c r="A465">
        <v>39.1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s="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s="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4">
        <v>0</v>
      </c>
      <c r="AC465">
        <v>2006</v>
      </c>
      <c r="AD465" s="6" t="str">
        <f t="shared" si="14"/>
        <v/>
      </c>
      <c r="AE465" s="7" t="str">
        <f t="shared" si="15"/>
        <v/>
      </c>
    </row>
    <row r="466" spans="1:31" ht="15">
      <c r="A466">
        <v>40.1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s="5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s="5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4">
        <v>0</v>
      </c>
      <c r="AC466">
        <v>2006</v>
      </c>
      <c r="AD466" s="6" t="str">
        <f t="shared" si="14"/>
        <v/>
      </c>
      <c r="AE466" s="7" t="str">
        <f t="shared" si="15"/>
        <v/>
      </c>
    </row>
    <row r="467" spans="1:31" ht="15">
      <c r="A467">
        <v>41.1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s="5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s="5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14">
        <v>0</v>
      </c>
      <c r="AC467">
        <v>2006</v>
      </c>
      <c r="AD467" s="6" t="str">
        <f t="shared" si="14"/>
        <v/>
      </c>
      <c r="AE467" s="7" t="str">
        <f t="shared" si="15"/>
        <v/>
      </c>
    </row>
    <row r="468" spans="1:31" ht="15">
      <c r="A468">
        <v>2.2000000000000002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s="5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s="5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4">
        <v>0</v>
      </c>
      <c r="AC468">
        <v>2007</v>
      </c>
      <c r="AD468" s="6" t="str">
        <f t="shared" si="14"/>
        <v/>
      </c>
      <c r="AE468" s="7" t="str">
        <f t="shared" si="15"/>
        <v/>
      </c>
    </row>
    <row r="469" spans="1:31" ht="15">
      <c r="A469">
        <v>2.2999999999999998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s="5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s="5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4">
        <v>0</v>
      </c>
      <c r="AC469">
        <v>2007</v>
      </c>
      <c r="AD469" s="6" t="str">
        <f t="shared" si="14"/>
        <v/>
      </c>
      <c r="AE469" s="7" t="str">
        <f t="shared" si="15"/>
        <v/>
      </c>
    </row>
    <row r="470" spans="1:31" ht="15">
      <c r="A470">
        <v>2.4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5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s="5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14">
        <v>0</v>
      </c>
      <c r="AC470">
        <v>2007</v>
      </c>
      <c r="AD470" s="6" t="str">
        <f t="shared" si="14"/>
        <v/>
      </c>
      <c r="AE470" s="7" t="str">
        <f t="shared" si="15"/>
        <v/>
      </c>
    </row>
    <row r="471" spans="1:31" ht="15">
      <c r="A471">
        <v>3.1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s="5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s="5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14">
        <v>0</v>
      </c>
      <c r="AC471">
        <v>2007</v>
      </c>
      <c r="AD471" s="6" t="str">
        <f t="shared" si="14"/>
        <v/>
      </c>
      <c r="AE471" s="7" t="str">
        <f t="shared" si="15"/>
        <v/>
      </c>
    </row>
    <row r="472" spans="1:31" ht="15">
      <c r="A472">
        <v>4.0999999999999996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s="5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s="5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14">
        <v>0</v>
      </c>
      <c r="AC472">
        <v>2007</v>
      </c>
      <c r="AD472" s="6" t="str">
        <f t="shared" si="14"/>
        <v/>
      </c>
      <c r="AE472" s="7" t="str">
        <f t="shared" si="15"/>
        <v/>
      </c>
    </row>
    <row r="473" spans="1:31" ht="15">
      <c r="A473">
        <v>16.100000000000001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s="5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s="5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14">
        <v>0</v>
      </c>
      <c r="AC473">
        <v>2007</v>
      </c>
      <c r="AD473" s="6" t="str">
        <f t="shared" si="14"/>
        <v/>
      </c>
      <c r="AE473" s="7" t="str">
        <f t="shared" si="15"/>
        <v/>
      </c>
    </row>
    <row r="474" spans="1:31" ht="15">
      <c r="A474">
        <v>20.100000000000001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s="5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s="5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14">
        <v>0</v>
      </c>
      <c r="AC474">
        <v>2007</v>
      </c>
      <c r="AD474" s="6" t="str">
        <f t="shared" si="14"/>
        <v/>
      </c>
      <c r="AE474" s="7" t="str">
        <f t="shared" si="15"/>
        <v/>
      </c>
    </row>
    <row r="475" spans="1:31" ht="15">
      <c r="A475">
        <v>23.2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s="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s="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14">
        <v>0</v>
      </c>
      <c r="AC475">
        <v>2007</v>
      </c>
      <c r="AD475" s="6" t="str">
        <f t="shared" si="14"/>
        <v/>
      </c>
      <c r="AE475" s="7" t="str">
        <f t="shared" si="15"/>
        <v/>
      </c>
    </row>
    <row r="476" spans="1:31" ht="15">
      <c r="A476">
        <v>24.1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s="5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s="5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14">
        <v>0</v>
      </c>
      <c r="AC476">
        <v>2007</v>
      </c>
      <c r="AD476" s="6" t="str">
        <f t="shared" si="14"/>
        <v/>
      </c>
      <c r="AE476" s="7" t="str">
        <f t="shared" si="15"/>
        <v/>
      </c>
    </row>
    <row r="477" spans="1:31" ht="15">
      <c r="A477">
        <v>24.2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s="5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s="5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14">
        <v>0</v>
      </c>
      <c r="AC477">
        <v>2007</v>
      </c>
      <c r="AD477" s="6" t="str">
        <f t="shared" si="14"/>
        <v/>
      </c>
      <c r="AE477" s="7" t="str">
        <f t="shared" si="15"/>
        <v/>
      </c>
    </row>
    <row r="478" spans="1:31" ht="15">
      <c r="A478">
        <v>25.1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s="5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s="5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14">
        <v>0</v>
      </c>
      <c r="AC478">
        <v>2007</v>
      </c>
      <c r="AD478" s="6" t="str">
        <f t="shared" si="14"/>
        <v/>
      </c>
      <c r="AE478" s="7" t="str">
        <f t="shared" si="15"/>
        <v/>
      </c>
    </row>
    <row r="479" spans="1:31" ht="15">
      <c r="A479">
        <v>26.1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s="5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s="5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14">
        <v>0</v>
      </c>
      <c r="AC479">
        <v>2007</v>
      </c>
      <c r="AD479" s="6" t="str">
        <f t="shared" si="14"/>
        <v/>
      </c>
      <c r="AE479" s="7" t="str">
        <f t="shared" si="15"/>
        <v/>
      </c>
    </row>
    <row r="480" spans="1:31" ht="15">
      <c r="A480">
        <v>27.1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s="5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s="5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14">
        <v>0</v>
      </c>
      <c r="AC480">
        <v>2007</v>
      </c>
      <c r="AD480" s="6" t="str">
        <f t="shared" si="14"/>
        <v/>
      </c>
      <c r="AE480" s="7" t="str">
        <f t="shared" si="15"/>
        <v/>
      </c>
    </row>
    <row r="481" spans="1:31" ht="15">
      <c r="A481">
        <v>28.1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s="5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s="5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14">
        <v>0</v>
      </c>
      <c r="AC481">
        <v>2007</v>
      </c>
      <c r="AD481" s="6" t="str">
        <f t="shared" si="14"/>
        <v/>
      </c>
      <c r="AE481" s="7" t="str">
        <f t="shared" si="15"/>
        <v/>
      </c>
    </row>
    <row r="482" spans="1:31" ht="15">
      <c r="A482">
        <v>29.1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s="5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s="5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14">
        <v>0</v>
      </c>
      <c r="AC482">
        <v>2007</v>
      </c>
      <c r="AD482" s="6" t="str">
        <f t="shared" si="14"/>
        <v/>
      </c>
      <c r="AE482" s="7" t="str">
        <f t="shared" si="15"/>
        <v/>
      </c>
    </row>
    <row r="483" spans="1:31" ht="15">
      <c r="A483">
        <v>30.1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s="5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s="5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14">
        <v>0</v>
      </c>
      <c r="AC483">
        <v>2007</v>
      </c>
      <c r="AD483" s="6" t="str">
        <f t="shared" si="14"/>
        <v/>
      </c>
      <c r="AE483" s="7" t="str">
        <f t="shared" si="15"/>
        <v/>
      </c>
    </row>
    <row r="484" spans="1:31" ht="15">
      <c r="A484">
        <v>31.1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5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s="5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14">
        <v>0</v>
      </c>
      <c r="AC484">
        <v>2007</v>
      </c>
      <c r="AD484" s="6" t="str">
        <f t="shared" si="14"/>
        <v/>
      </c>
      <c r="AE484" s="7" t="str">
        <f t="shared" si="15"/>
        <v/>
      </c>
    </row>
    <row r="485" spans="1:31" ht="15">
      <c r="A485">
        <v>32.1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s="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s="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14">
        <v>0</v>
      </c>
      <c r="AC485">
        <v>2007</v>
      </c>
      <c r="AD485" s="6" t="str">
        <f t="shared" si="14"/>
        <v/>
      </c>
      <c r="AE485" s="7" t="str">
        <f t="shared" si="15"/>
        <v/>
      </c>
    </row>
    <row r="486" spans="1:31" ht="15">
      <c r="A486">
        <v>33.1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s="5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s="5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14">
        <v>0</v>
      </c>
      <c r="AC486">
        <v>2007</v>
      </c>
      <c r="AD486" s="6" t="str">
        <f t="shared" si="14"/>
        <v/>
      </c>
      <c r="AE486" s="7" t="str">
        <f t="shared" si="15"/>
        <v/>
      </c>
    </row>
    <row r="487" spans="1:31" ht="15">
      <c r="A487">
        <v>34.1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s="5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s="5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14">
        <v>0</v>
      </c>
      <c r="AC487">
        <v>2007</v>
      </c>
      <c r="AD487" s="6" t="str">
        <f t="shared" si="14"/>
        <v/>
      </c>
      <c r="AE487" s="7" t="str">
        <f t="shared" si="15"/>
        <v/>
      </c>
    </row>
    <row r="488" spans="1:31" ht="15">
      <c r="A488">
        <v>35.1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s="5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s="5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14">
        <v>0</v>
      </c>
      <c r="AC488">
        <v>2007</v>
      </c>
      <c r="AD488" s="6" t="str">
        <f t="shared" si="14"/>
        <v/>
      </c>
      <c r="AE488" s="7" t="str">
        <f t="shared" si="15"/>
        <v/>
      </c>
    </row>
    <row r="489" spans="1:31" ht="15">
      <c r="A489">
        <v>36.1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s="5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s="5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s="14">
        <v>0</v>
      </c>
      <c r="AC489">
        <v>2007</v>
      </c>
      <c r="AD489" s="6" t="str">
        <f t="shared" si="14"/>
        <v/>
      </c>
      <c r="AE489" s="7" t="str">
        <f t="shared" si="15"/>
        <v/>
      </c>
    </row>
    <row r="490" spans="1:31" ht="15">
      <c r="A490">
        <v>37.1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s="5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s="5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14">
        <v>0</v>
      </c>
      <c r="AC490">
        <v>2007</v>
      </c>
      <c r="AD490" s="6" t="str">
        <f t="shared" si="14"/>
        <v/>
      </c>
      <c r="AE490" s="7" t="str">
        <f t="shared" si="15"/>
        <v/>
      </c>
    </row>
    <row r="491" spans="1:31" ht="15">
      <c r="A491">
        <v>38.1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s="5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s="5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14">
        <v>0</v>
      </c>
      <c r="AC491">
        <v>2007</v>
      </c>
      <c r="AD491" s="6" t="str">
        <f t="shared" si="14"/>
        <v/>
      </c>
      <c r="AE491" s="7" t="str">
        <f t="shared" si="15"/>
        <v/>
      </c>
    </row>
    <row r="492" spans="1:31" ht="15">
      <c r="A492">
        <v>39.1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s="5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s="5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14">
        <v>0</v>
      </c>
      <c r="AC492">
        <v>2007</v>
      </c>
      <c r="AD492" s="6" t="str">
        <f t="shared" si="14"/>
        <v/>
      </c>
      <c r="AE492" s="7" t="str">
        <f t="shared" si="15"/>
        <v/>
      </c>
    </row>
    <row r="493" spans="1:31" ht="15">
      <c r="A493">
        <v>40.1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s="5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s="5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14">
        <v>0</v>
      </c>
      <c r="AC493">
        <v>2007</v>
      </c>
      <c r="AD493" s="6" t="str">
        <f t="shared" si="14"/>
        <v/>
      </c>
      <c r="AE493" s="7" t="str">
        <f t="shared" si="15"/>
        <v/>
      </c>
    </row>
    <row r="494" spans="1:31" ht="15">
      <c r="A494">
        <v>41.1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5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s="5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s="14">
        <v>0</v>
      </c>
      <c r="AC494">
        <v>2007</v>
      </c>
      <c r="AD494" s="6" t="str">
        <f t="shared" si="14"/>
        <v/>
      </c>
      <c r="AE494" s="7" t="str">
        <f t="shared" si="15"/>
        <v/>
      </c>
    </row>
    <row r="495" spans="1:31" ht="15">
      <c r="A495">
        <v>2.2000000000000002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s="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14">
        <v>0</v>
      </c>
      <c r="AC495">
        <v>2008</v>
      </c>
      <c r="AD495" s="6" t="str">
        <f t="shared" si="14"/>
        <v/>
      </c>
      <c r="AE495" s="7" t="str">
        <f t="shared" si="15"/>
        <v/>
      </c>
    </row>
    <row r="496" spans="1:31" ht="15">
      <c r="A496">
        <v>2.2999999999999998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5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s="5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14">
        <v>0</v>
      </c>
      <c r="AC496">
        <v>2008</v>
      </c>
      <c r="AD496" s="6" t="str">
        <f t="shared" si="14"/>
        <v/>
      </c>
      <c r="AE496" s="7" t="str">
        <f t="shared" si="15"/>
        <v/>
      </c>
    </row>
    <row r="497" spans="1:31" ht="15">
      <c r="A497">
        <v>2.4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5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s="5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14">
        <v>0</v>
      </c>
      <c r="AC497">
        <v>2008</v>
      </c>
      <c r="AD497" s="6" t="str">
        <f t="shared" si="14"/>
        <v/>
      </c>
      <c r="AE497" s="7" t="str">
        <f t="shared" si="15"/>
        <v/>
      </c>
    </row>
    <row r="498" spans="1:31" ht="15">
      <c r="A498">
        <v>3.1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s="5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s="5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s="14">
        <v>0</v>
      </c>
      <c r="AC498">
        <v>2008</v>
      </c>
      <c r="AD498" s="6" t="str">
        <f t="shared" si="14"/>
        <v/>
      </c>
      <c r="AE498" s="7" t="str">
        <f t="shared" si="15"/>
        <v/>
      </c>
    </row>
    <row r="499" spans="1:31" ht="15">
      <c r="A499">
        <v>4.0999999999999996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5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s="5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14">
        <v>0</v>
      </c>
      <c r="AC499">
        <v>2008</v>
      </c>
      <c r="AD499" s="6" t="str">
        <f t="shared" si="14"/>
        <v/>
      </c>
      <c r="AE499" s="7" t="str">
        <f t="shared" si="15"/>
        <v/>
      </c>
    </row>
    <row r="500" spans="1:31" ht="15">
      <c r="A500">
        <v>16.100000000000001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s="5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s="5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14">
        <v>0</v>
      </c>
      <c r="AC500">
        <v>2008</v>
      </c>
      <c r="AD500" s="6" t="str">
        <f t="shared" si="14"/>
        <v/>
      </c>
      <c r="AE500" s="7" t="str">
        <f t="shared" si="15"/>
        <v/>
      </c>
    </row>
    <row r="501" spans="1:31" ht="15">
      <c r="A501">
        <v>23.2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s="5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s="5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14">
        <v>0</v>
      </c>
      <c r="AC501">
        <v>2008</v>
      </c>
      <c r="AD501" s="6" t="str">
        <f t="shared" si="14"/>
        <v/>
      </c>
      <c r="AE501" s="7" t="str">
        <f t="shared" si="15"/>
        <v/>
      </c>
    </row>
    <row r="502" spans="1:31" ht="15">
      <c r="A502">
        <v>24.1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s="5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s="5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14">
        <v>0</v>
      </c>
      <c r="AC502">
        <v>2008</v>
      </c>
      <c r="AD502" s="6" t="str">
        <f t="shared" si="14"/>
        <v/>
      </c>
      <c r="AE502" s="7" t="str">
        <f t="shared" si="15"/>
        <v/>
      </c>
    </row>
    <row r="503" spans="1:31" ht="15">
      <c r="A503">
        <v>24.2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s="5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s="5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14">
        <v>0</v>
      </c>
      <c r="AC503">
        <v>2008</v>
      </c>
      <c r="AD503" s="6" t="str">
        <f t="shared" si="14"/>
        <v/>
      </c>
      <c r="AE503" s="7" t="str">
        <f t="shared" si="15"/>
        <v/>
      </c>
    </row>
    <row r="504" spans="1:31" ht="15">
      <c r="A504">
        <v>25.1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 s="5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s="5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14">
        <v>0</v>
      </c>
      <c r="AC504">
        <v>2008</v>
      </c>
      <c r="AD504" s="6" t="str">
        <f t="shared" si="14"/>
        <v/>
      </c>
      <c r="AE504" s="7" t="str">
        <f t="shared" si="15"/>
        <v/>
      </c>
    </row>
    <row r="505" spans="1:31" ht="15">
      <c r="A505">
        <v>26.1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s="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s="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14">
        <v>0</v>
      </c>
      <c r="AC505">
        <v>2008</v>
      </c>
      <c r="AD505" s="6" t="str">
        <f t="shared" si="14"/>
        <v/>
      </c>
      <c r="AE505" s="7" t="str">
        <f t="shared" si="15"/>
        <v/>
      </c>
    </row>
    <row r="506" spans="1:31" ht="15">
      <c r="A506">
        <v>27.1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s="5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s="5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14">
        <v>0</v>
      </c>
      <c r="AC506">
        <v>2008</v>
      </c>
      <c r="AD506" s="6" t="str">
        <f t="shared" si="14"/>
        <v/>
      </c>
      <c r="AE506" s="7" t="str">
        <f t="shared" si="15"/>
        <v/>
      </c>
    </row>
    <row r="507" spans="1:31" ht="15">
      <c r="A507">
        <v>28.1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s="5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s="5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14">
        <v>0</v>
      </c>
      <c r="AC507">
        <v>2008</v>
      </c>
      <c r="AD507" s="6" t="str">
        <f t="shared" si="14"/>
        <v/>
      </c>
      <c r="AE507" s="7" t="str">
        <f t="shared" si="15"/>
        <v/>
      </c>
    </row>
    <row r="508" spans="1:31" ht="15">
      <c r="A508">
        <v>29.1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 s="5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s="5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14">
        <v>0</v>
      </c>
      <c r="AC508">
        <v>2008</v>
      </c>
      <c r="AD508" s="6" t="str">
        <f t="shared" si="14"/>
        <v/>
      </c>
      <c r="AE508" s="7" t="str">
        <f t="shared" si="15"/>
        <v/>
      </c>
    </row>
    <row r="509" spans="1:31" ht="15">
      <c r="A509">
        <v>30.1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 s="5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s="5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14">
        <v>0</v>
      </c>
      <c r="AC509">
        <v>2008</v>
      </c>
      <c r="AD509" s="6" t="str">
        <f t="shared" si="14"/>
        <v/>
      </c>
      <c r="AE509" s="7" t="str">
        <f t="shared" si="15"/>
        <v/>
      </c>
    </row>
    <row r="510" spans="1:31" ht="15">
      <c r="A510">
        <v>31.1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5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s="5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14">
        <v>0</v>
      </c>
      <c r="AC510">
        <v>2008</v>
      </c>
      <c r="AD510" s="6" t="str">
        <f t="shared" si="14"/>
        <v/>
      </c>
      <c r="AE510" s="7" t="str">
        <f t="shared" si="15"/>
        <v/>
      </c>
    </row>
    <row r="511" spans="1:31" ht="15">
      <c r="A511">
        <v>32.1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5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s="5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14">
        <v>0</v>
      </c>
      <c r="AC511">
        <v>2008</v>
      </c>
      <c r="AD511" s="6" t="str">
        <f t="shared" si="14"/>
        <v/>
      </c>
      <c r="AE511" s="7" t="str">
        <f t="shared" si="15"/>
        <v/>
      </c>
    </row>
    <row r="512" spans="1:31" ht="15">
      <c r="A512">
        <v>33.1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5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s="5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14">
        <v>0</v>
      </c>
      <c r="AC512">
        <v>2008</v>
      </c>
      <c r="AD512" s="6" t="str">
        <f t="shared" si="14"/>
        <v/>
      </c>
      <c r="AE512" s="7" t="str">
        <f t="shared" si="15"/>
        <v/>
      </c>
    </row>
    <row r="513" spans="1:31" ht="15">
      <c r="A513">
        <v>34.1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5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s="5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14">
        <v>0</v>
      </c>
      <c r="AC513">
        <v>2008</v>
      </c>
      <c r="AD513" s="6" t="str">
        <f t="shared" si="14"/>
        <v/>
      </c>
      <c r="AE513" s="7" t="str">
        <f t="shared" si="15"/>
        <v/>
      </c>
    </row>
    <row r="514" spans="1:31" ht="15">
      <c r="A514">
        <v>35.1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5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5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s="14">
        <v>0</v>
      </c>
      <c r="AC514">
        <v>2008</v>
      </c>
      <c r="AD514" s="6" t="str">
        <f t="shared" si="14"/>
        <v/>
      </c>
      <c r="AE514" s="7" t="str">
        <f t="shared" si="15"/>
        <v/>
      </c>
    </row>
    <row r="515" spans="1:31" ht="15">
      <c r="A515">
        <v>36.1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s="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14">
        <v>0</v>
      </c>
      <c r="AC515">
        <v>2008</v>
      </c>
      <c r="AD515" s="6" t="str">
        <f t="shared" ref="AD515:AD578" si="16">IF(I515=0,"",I515/U515)</f>
        <v/>
      </c>
      <c r="AE515" s="7" t="str">
        <f t="shared" ref="AE515:AE578" si="17">IF(I515=0,"",IF(AB515=0,"",I515/AB515))</f>
        <v/>
      </c>
    </row>
    <row r="516" spans="1:31" ht="15">
      <c r="A516">
        <v>37.1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5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s="5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4">
        <v>0</v>
      </c>
      <c r="AC516">
        <v>2008</v>
      </c>
      <c r="AD516" s="6" t="str">
        <f t="shared" si="16"/>
        <v/>
      </c>
      <c r="AE516" s="7" t="str">
        <f t="shared" si="17"/>
        <v/>
      </c>
    </row>
    <row r="517" spans="1:31" ht="15">
      <c r="A517">
        <v>38.1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5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s="5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14">
        <v>0</v>
      </c>
      <c r="AC517">
        <v>2008</v>
      </c>
      <c r="AD517" s="6" t="str">
        <f t="shared" si="16"/>
        <v/>
      </c>
      <c r="AE517" s="7" t="str">
        <f t="shared" si="17"/>
        <v/>
      </c>
    </row>
    <row r="518" spans="1:31" ht="15">
      <c r="A518">
        <v>39.1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5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s="5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14">
        <v>0</v>
      </c>
      <c r="AC518">
        <v>2008</v>
      </c>
      <c r="AD518" s="6" t="str">
        <f t="shared" si="16"/>
        <v/>
      </c>
      <c r="AE518" s="7" t="str">
        <f t="shared" si="17"/>
        <v/>
      </c>
    </row>
    <row r="519" spans="1:31" ht="15">
      <c r="A519">
        <v>40.1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5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s="5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14">
        <v>0</v>
      </c>
      <c r="AC519">
        <v>2008</v>
      </c>
      <c r="AD519" s="6" t="str">
        <f t="shared" si="16"/>
        <v/>
      </c>
      <c r="AE519" s="7" t="str">
        <f t="shared" si="17"/>
        <v/>
      </c>
    </row>
    <row r="520" spans="1:31" ht="15">
      <c r="A520">
        <v>41.1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5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s="5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14">
        <v>0</v>
      </c>
      <c r="AC520">
        <v>2008</v>
      </c>
      <c r="AD520" s="6" t="str">
        <f t="shared" si="16"/>
        <v/>
      </c>
      <c r="AE520" s="7" t="str">
        <f t="shared" si="17"/>
        <v/>
      </c>
    </row>
    <row r="521" spans="1:31" ht="15">
      <c r="A521">
        <v>2.1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5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s="5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14">
        <v>0</v>
      </c>
      <c r="AC521">
        <v>2009</v>
      </c>
      <c r="AD521" s="6" t="str">
        <f t="shared" si="16"/>
        <v/>
      </c>
      <c r="AE521" s="7" t="str">
        <f t="shared" si="17"/>
        <v/>
      </c>
    </row>
    <row r="522" spans="1:31" ht="15">
      <c r="A522">
        <v>2.2000000000000002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5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s="5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14">
        <v>0</v>
      </c>
      <c r="AC522">
        <v>2009</v>
      </c>
      <c r="AD522" s="6" t="str">
        <f t="shared" si="16"/>
        <v/>
      </c>
      <c r="AE522" s="7" t="str">
        <f t="shared" si="17"/>
        <v/>
      </c>
    </row>
    <row r="523" spans="1:31" ht="15">
      <c r="A523">
        <v>2.2999999999999998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5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s="5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14">
        <v>0</v>
      </c>
      <c r="AC523">
        <v>2009</v>
      </c>
      <c r="AD523" s="6" t="str">
        <f t="shared" si="16"/>
        <v/>
      </c>
      <c r="AE523" s="7" t="str">
        <f t="shared" si="17"/>
        <v/>
      </c>
    </row>
    <row r="524" spans="1:31" ht="15">
      <c r="A524">
        <v>2.4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5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s="5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s="14">
        <v>0</v>
      </c>
      <c r="AC524">
        <v>2009</v>
      </c>
      <c r="AD524" s="6" t="str">
        <f t="shared" si="16"/>
        <v/>
      </c>
      <c r="AE524" s="7" t="str">
        <f t="shared" si="17"/>
        <v/>
      </c>
    </row>
    <row r="525" spans="1:31" ht="15">
      <c r="A525">
        <v>3.1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s="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14">
        <v>0</v>
      </c>
      <c r="AC525">
        <v>2009</v>
      </c>
      <c r="AD525" s="6" t="str">
        <f t="shared" si="16"/>
        <v/>
      </c>
      <c r="AE525" s="7" t="str">
        <f t="shared" si="17"/>
        <v/>
      </c>
    </row>
    <row r="526" spans="1:31" ht="15">
      <c r="A526">
        <v>4.0999999999999996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5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s="5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14">
        <v>0</v>
      </c>
      <c r="AC526">
        <v>2009</v>
      </c>
      <c r="AD526" s="6" t="str">
        <f t="shared" si="16"/>
        <v/>
      </c>
      <c r="AE526" s="7" t="str">
        <f t="shared" si="17"/>
        <v/>
      </c>
    </row>
    <row r="527" spans="1:31" ht="15">
      <c r="A527">
        <v>8.1999999999999993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5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s="5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14">
        <v>0</v>
      </c>
      <c r="AC527">
        <v>2009</v>
      </c>
      <c r="AD527" s="6" t="str">
        <f t="shared" si="16"/>
        <v/>
      </c>
      <c r="AE527" s="7" t="str">
        <f t="shared" si="17"/>
        <v/>
      </c>
    </row>
    <row r="528" spans="1:31" ht="15">
      <c r="A528">
        <v>9.1999999999999993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5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s="5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14">
        <v>0</v>
      </c>
      <c r="AC528">
        <v>2009</v>
      </c>
      <c r="AD528" s="6" t="str">
        <f t="shared" si="16"/>
        <v/>
      </c>
      <c r="AE528" s="7" t="str">
        <f t="shared" si="17"/>
        <v/>
      </c>
    </row>
    <row r="529" spans="1:31" ht="15">
      <c r="A529">
        <v>16.100000000000001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5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s="5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14">
        <v>0</v>
      </c>
      <c r="AC529">
        <v>2009</v>
      </c>
      <c r="AD529" s="6" t="str">
        <f t="shared" si="16"/>
        <v/>
      </c>
      <c r="AE529" s="7" t="str">
        <f t="shared" si="17"/>
        <v/>
      </c>
    </row>
    <row r="530" spans="1:31" ht="15">
      <c r="A530">
        <v>23.2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5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s="5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14">
        <v>0</v>
      </c>
      <c r="AC530">
        <v>2009</v>
      </c>
      <c r="AD530" s="6" t="str">
        <f t="shared" si="16"/>
        <v/>
      </c>
      <c r="AE530" s="7" t="str">
        <f t="shared" si="17"/>
        <v/>
      </c>
    </row>
    <row r="531" spans="1:31" ht="15">
      <c r="A531">
        <v>24.1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5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s="5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14">
        <v>0</v>
      </c>
      <c r="AC531">
        <v>2009</v>
      </c>
      <c r="AD531" s="6" t="str">
        <f t="shared" si="16"/>
        <v/>
      </c>
      <c r="AE531" s="7" t="str">
        <f t="shared" si="17"/>
        <v/>
      </c>
    </row>
    <row r="532" spans="1:31" ht="15">
      <c r="A532">
        <v>24.2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5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s="5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14">
        <v>0</v>
      </c>
      <c r="AC532">
        <v>2009</v>
      </c>
      <c r="AD532" s="6" t="str">
        <f t="shared" si="16"/>
        <v/>
      </c>
      <c r="AE532" s="7" t="str">
        <f t="shared" si="17"/>
        <v/>
      </c>
    </row>
    <row r="533" spans="1:31" ht="15">
      <c r="A533">
        <v>25.1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5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s="5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14">
        <v>0</v>
      </c>
      <c r="AC533">
        <v>2009</v>
      </c>
      <c r="AD533" s="6" t="str">
        <f t="shared" si="16"/>
        <v/>
      </c>
      <c r="AE533" s="7" t="str">
        <f t="shared" si="17"/>
        <v/>
      </c>
    </row>
    <row r="534" spans="1:31" ht="15">
      <c r="A534">
        <v>26.1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5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s="5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14">
        <v>0</v>
      </c>
      <c r="AC534">
        <v>2009</v>
      </c>
      <c r="AD534" s="6" t="str">
        <f t="shared" si="16"/>
        <v/>
      </c>
      <c r="AE534" s="7" t="str">
        <f t="shared" si="17"/>
        <v/>
      </c>
    </row>
    <row r="535" spans="1:31" ht="15">
      <c r="A535">
        <v>27.1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s="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14">
        <v>0</v>
      </c>
      <c r="AC535">
        <v>2009</v>
      </c>
      <c r="AD535" s="6" t="str">
        <f t="shared" si="16"/>
        <v/>
      </c>
      <c r="AE535" s="7" t="str">
        <f t="shared" si="17"/>
        <v/>
      </c>
    </row>
    <row r="536" spans="1:31" ht="15">
      <c r="A536">
        <v>28.1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5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s="5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s="14">
        <v>0</v>
      </c>
      <c r="AC536">
        <v>2009</v>
      </c>
      <c r="AD536" s="6" t="str">
        <f t="shared" si="16"/>
        <v/>
      </c>
      <c r="AE536" s="7" t="str">
        <f t="shared" si="17"/>
        <v/>
      </c>
    </row>
    <row r="537" spans="1:31" ht="15">
      <c r="A537">
        <v>29.1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5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s="5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14">
        <v>0</v>
      </c>
      <c r="AC537">
        <v>2009</v>
      </c>
      <c r="AD537" s="6" t="str">
        <f t="shared" si="16"/>
        <v/>
      </c>
      <c r="AE537" s="7" t="str">
        <f t="shared" si="17"/>
        <v/>
      </c>
    </row>
    <row r="538" spans="1:31" ht="15">
      <c r="A538">
        <v>30.1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5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s="5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s="14">
        <v>0</v>
      </c>
      <c r="AC538">
        <v>2009</v>
      </c>
      <c r="AD538" s="6" t="str">
        <f t="shared" si="16"/>
        <v/>
      </c>
      <c r="AE538" s="7" t="str">
        <f t="shared" si="17"/>
        <v/>
      </c>
    </row>
    <row r="539" spans="1:31" ht="15">
      <c r="A539">
        <v>31.1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5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s="5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14">
        <v>0</v>
      </c>
      <c r="AC539">
        <v>2009</v>
      </c>
      <c r="AD539" s="6" t="str">
        <f t="shared" si="16"/>
        <v/>
      </c>
      <c r="AE539" s="7" t="str">
        <f t="shared" si="17"/>
        <v/>
      </c>
    </row>
    <row r="540" spans="1:31" ht="15">
      <c r="A540">
        <v>32.1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5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s="5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14">
        <v>0</v>
      </c>
      <c r="AC540">
        <v>2009</v>
      </c>
      <c r="AD540" s="6" t="str">
        <f t="shared" si="16"/>
        <v/>
      </c>
      <c r="AE540" s="7" t="str">
        <f t="shared" si="17"/>
        <v/>
      </c>
    </row>
    <row r="541" spans="1:31" ht="15">
      <c r="A541">
        <v>33.1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5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s="5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14">
        <v>0</v>
      </c>
      <c r="AC541">
        <v>2009</v>
      </c>
      <c r="AD541" s="6" t="str">
        <f t="shared" si="16"/>
        <v/>
      </c>
      <c r="AE541" s="7" t="str">
        <f t="shared" si="17"/>
        <v/>
      </c>
    </row>
    <row r="542" spans="1:31" ht="15">
      <c r="A542">
        <v>34.1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5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s="5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14">
        <v>0</v>
      </c>
      <c r="AC542">
        <v>2009</v>
      </c>
      <c r="AD542" s="6" t="str">
        <f t="shared" si="16"/>
        <v/>
      </c>
      <c r="AE542" s="7" t="str">
        <f t="shared" si="17"/>
        <v/>
      </c>
    </row>
    <row r="543" spans="1:31" ht="15">
      <c r="A543">
        <v>35.1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5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s="5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14">
        <v>0</v>
      </c>
      <c r="AC543">
        <v>2009</v>
      </c>
      <c r="AD543" s="6" t="str">
        <f t="shared" si="16"/>
        <v/>
      </c>
      <c r="AE543" s="7" t="str">
        <f t="shared" si="17"/>
        <v/>
      </c>
    </row>
    <row r="544" spans="1:31" ht="15">
      <c r="A544">
        <v>36.1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5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s="5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14">
        <v>0</v>
      </c>
      <c r="AC544">
        <v>2009</v>
      </c>
      <c r="AD544" s="6" t="str">
        <f t="shared" si="16"/>
        <v/>
      </c>
      <c r="AE544" s="7" t="str">
        <f t="shared" si="17"/>
        <v/>
      </c>
    </row>
    <row r="545" spans="1:31" ht="15">
      <c r="A545">
        <v>37.1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s="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14">
        <v>0</v>
      </c>
      <c r="AC545">
        <v>2009</v>
      </c>
      <c r="AD545" s="6" t="str">
        <f t="shared" si="16"/>
        <v/>
      </c>
      <c r="AE545" s="7" t="str">
        <f t="shared" si="17"/>
        <v/>
      </c>
    </row>
    <row r="546" spans="1:31" ht="15">
      <c r="A546">
        <v>38.1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5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s="5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14">
        <v>0</v>
      </c>
      <c r="AC546">
        <v>2009</v>
      </c>
      <c r="AD546" s="6" t="str">
        <f t="shared" si="16"/>
        <v/>
      </c>
      <c r="AE546" s="7" t="str">
        <f t="shared" si="17"/>
        <v/>
      </c>
    </row>
    <row r="547" spans="1:31" ht="15">
      <c r="A547">
        <v>39.1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5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s="5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14">
        <v>0</v>
      </c>
      <c r="AC547">
        <v>2009</v>
      </c>
      <c r="AD547" s="6" t="str">
        <f t="shared" si="16"/>
        <v/>
      </c>
      <c r="AE547" s="7" t="str">
        <f t="shared" si="17"/>
        <v/>
      </c>
    </row>
    <row r="548" spans="1:31" ht="15">
      <c r="A548">
        <v>40.1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5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s="5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14">
        <v>0</v>
      </c>
      <c r="AC548">
        <v>2009</v>
      </c>
      <c r="AD548" s="6" t="str">
        <f t="shared" si="16"/>
        <v/>
      </c>
      <c r="AE548" s="7" t="str">
        <f t="shared" si="17"/>
        <v/>
      </c>
    </row>
    <row r="549" spans="1:31" ht="15">
      <c r="A549">
        <v>41.1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5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s="5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14">
        <v>0</v>
      </c>
      <c r="AC549">
        <v>2009</v>
      </c>
      <c r="AD549" s="6" t="str">
        <f t="shared" si="16"/>
        <v/>
      </c>
      <c r="AE549" s="7" t="str">
        <f t="shared" si="17"/>
        <v/>
      </c>
    </row>
    <row r="550" spans="1:31" ht="15">
      <c r="A550">
        <v>2.1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5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s="5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14">
        <v>0</v>
      </c>
      <c r="AC550">
        <v>2010</v>
      </c>
      <c r="AD550" s="6" t="str">
        <f t="shared" si="16"/>
        <v/>
      </c>
      <c r="AE550" s="7" t="str">
        <f t="shared" si="17"/>
        <v/>
      </c>
    </row>
    <row r="551" spans="1:31" ht="15">
      <c r="A551">
        <v>2.2000000000000002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5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s="5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14">
        <v>0</v>
      </c>
      <c r="AC551">
        <v>2010</v>
      </c>
      <c r="AD551" s="6" t="str">
        <f t="shared" si="16"/>
        <v/>
      </c>
      <c r="AE551" s="7" t="str">
        <f t="shared" si="17"/>
        <v/>
      </c>
    </row>
    <row r="552" spans="1:31" ht="15">
      <c r="A552">
        <v>2.2999999999999998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5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s="5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14">
        <v>0</v>
      </c>
      <c r="AC552">
        <v>2010</v>
      </c>
      <c r="AD552" s="6" t="str">
        <f t="shared" si="16"/>
        <v/>
      </c>
      <c r="AE552" s="7" t="str">
        <f t="shared" si="17"/>
        <v/>
      </c>
    </row>
    <row r="553" spans="1:31" ht="15">
      <c r="A553">
        <v>2.4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5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s="5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s="14">
        <v>0</v>
      </c>
      <c r="AC553">
        <v>2010</v>
      </c>
      <c r="AD553" s="6" t="str">
        <f t="shared" si="16"/>
        <v/>
      </c>
      <c r="AE553" s="7" t="str">
        <f t="shared" si="17"/>
        <v/>
      </c>
    </row>
    <row r="554" spans="1:31" ht="15">
      <c r="A554">
        <v>2.5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5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s="5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14">
        <v>0</v>
      </c>
      <c r="AC554">
        <v>2010</v>
      </c>
      <c r="AD554" s="6" t="str">
        <f t="shared" si="16"/>
        <v/>
      </c>
      <c r="AE554" s="7" t="str">
        <f t="shared" si="17"/>
        <v/>
      </c>
    </row>
    <row r="555" spans="1:31" ht="15">
      <c r="A555">
        <v>3.1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s="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14">
        <v>0</v>
      </c>
      <c r="AC555">
        <v>2010</v>
      </c>
      <c r="AD555" s="6" t="str">
        <f t="shared" si="16"/>
        <v/>
      </c>
      <c r="AE555" s="7" t="str">
        <f t="shared" si="17"/>
        <v/>
      </c>
    </row>
    <row r="556" spans="1:31" ht="15">
      <c r="A556">
        <v>4.0999999999999996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5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5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14">
        <v>0</v>
      </c>
      <c r="AC556">
        <v>2010</v>
      </c>
      <c r="AD556" s="6" t="str">
        <f t="shared" si="16"/>
        <v/>
      </c>
      <c r="AE556" s="7" t="str">
        <f t="shared" si="17"/>
        <v/>
      </c>
    </row>
    <row r="557" spans="1:31" ht="15">
      <c r="A557">
        <v>8.1999999999999993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5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s="5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14">
        <v>0</v>
      </c>
      <c r="AC557">
        <v>2010</v>
      </c>
      <c r="AD557" s="6" t="str">
        <f t="shared" si="16"/>
        <v/>
      </c>
      <c r="AE557" s="7" t="str">
        <f t="shared" si="17"/>
        <v/>
      </c>
    </row>
    <row r="558" spans="1:31" ht="15">
      <c r="A558">
        <v>9.1999999999999993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5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s="5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14">
        <v>0</v>
      </c>
      <c r="AC558">
        <v>2010</v>
      </c>
      <c r="AD558" s="6" t="str">
        <f t="shared" si="16"/>
        <v/>
      </c>
      <c r="AE558" s="7" t="str">
        <f t="shared" si="17"/>
        <v/>
      </c>
    </row>
    <row r="559" spans="1:31" ht="15">
      <c r="A559">
        <v>16.100000000000001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5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s="5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14">
        <v>0</v>
      </c>
      <c r="AC559">
        <v>2010</v>
      </c>
      <c r="AD559" s="6" t="str">
        <f t="shared" si="16"/>
        <v/>
      </c>
      <c r="AE559" s="7" t="str">
        <f t="shared" si="17"/>
        <v/>
      </c>
    </row>
    <row r="560" spans="1:31" ht="15">
      <c r="A560">
        <v>20.100000000000001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5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s="5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14">
        <v>0</v>
      </c>
      <c r="AC560">
        <v>2010</v>
      </c>
      <c r="AD560" s="6" t="str">
        <f t="shared" si="16"/>
        <v/>
      </c>
      <c r="AE560" s="7" t="str">
        <f t="shared" si="17"/>
        <v/>
      </c>
    </row>
    <row r="561" spans="1:31" ht="15">
      <c r="A561">
        <v>23.2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5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s="5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14">
        <v>0</v>
      </c>
      <c r="AC561">
        <v>2010</v>
      </c>
      <c r="AD561" s="6" t="str">
        <f t="shared" si="16"/>
        <v/>
      </c>
      <c r="AE561" s="7" t="str">
        <f t="shared" si="17"/>
        <v/>
      </c>
    </row>
    <row r="562" spans="1:31" ht="15">
      <c r="A562">
        <v>24.1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5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s="5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s="14">
        <v>0</v>
      </c>
      <c r="AC562">
        <v>2010</v>
      </c>
      <c r="AD562" s="6" t="str">
        <f t="shared" si="16"/>
        <v/>
      </c>
      <c r="AE562" s="7" t="str">
        <f t="shared" si="17"/>
        <v/>
      </c>
    </row>
    <row r="563" spans="1:31" ht="15">
      <c r="A563">
        <v>24.2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5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s="5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14">
        <v>0</v>
      </c>
      <c r="AC563">
        <v>2010</v>
      </c>
      <c r="AD563" s="6" t="str">
        <f t="shared" si="16"/>
        <v/>
      </c>
      <c r="AE563" s="7" t="str">
        <f t="shared" si="17"/>
        <v/>
      </c>
    </row>
    <row r="564" spans="1:31" ht="15">
      <c r="A564">
        <v>25.1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5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s="5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s="14">
        <v>0</v>
      </c>
      <c r="AC564">
        <v>2010</v>
      </c>
      <c r="AD564" s="6" t="str">
        <f t="shared" si="16"/>
        <v/>
      </c>
      <c r="AE564" s="7" t="str">
        <f t="shared" si="17"/>
        <v/>
      </c>
    </row>
    <row r="565" spans="1:31" ht="15">
      <c r="A565">
        <v>26.1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s="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14">
        <v>0</v>
      </c>
      <c r="AC565">
        <v>2010</v>
      </c>
      <c r="AD565" s="6" t="str">
        <f t="shared" si="16"/>
        <v/>
      </c>
      <c r="AE565" s="7" t="str">
        <f t="shared" si="17"/>
        <v/>
      </c>
    </row>
    <row r="566" spans="1:31" ht="15">
      <c r="A566">
        <v>27.1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5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s="5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14">
        <v>0</v>
      </c>
      <c r="AC566">
        <v>2010</v>
      </c>
      <c r="AD566" s="6" t="str">
        <f t="shared" si="16"/>
        <v/>
      </c>
      <c r="AE566" s="7" t="str">
        <f t="shared" si="17"/>
        <v/>
      </c>
    </row>
    <row r="567" spans="1:31" ht="15">
      <c r="A567">
        <v>28.1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5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s="5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14">
        <v>0</v>
      </c>
      <c r="AC567">
        <v>2010</v>
      </c>
      <c r="AD567" s="6" t="str">
        <f t="shared" si="16"/>
        <v/>
      </c>
      <c r="AE567" s="7" t="str">
        <f t="shared" si="17"/>
        <v/>
      </c>
    </row>
    <row r="568" spans="1:31" ht="15">
      <c r="A568">
        <v>29.1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5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s="5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14">
        <v>0</v>
      </c>
      <c r="AC568">
        <v>2010</v>
      </c>
      <c r="AD568" s="6" t="str">
        <f t="shared" si="16"/>
        <v/>
      </c>
      <c r="AE568" s="7" t="str">
        <f t="shared" si="17"/>
        <v/>
      </c>
    </row>
    <row r="569" spans="1:31" ht="15">
      <c r="A569">
        <v>30.1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5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s="5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14">
        <v>0</v>
      </c>
      <c r="AC569">
        <v>2010</v>
      </c>
      <c r="AD569" s="6" t="str">
        <f t="shared" si="16"/>
        <v/>
      </c>
      <c r="AE569" s="7" t="str">
        <f t="shared" si="17"/>
        <v/>
      </c>
    </row>
    <row r="570" spans="1:31" ht="15">
      <c r="A570">
        <v>31.1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5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s="5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14">
        <v>0</v>
      </c>
      <c r="AC570">
        <v>2010</v>
      </c>
      <c r="AD570" s="6" t="str">
        <f t="shared" si="16"/>
        <v/>
      </c>
      <c r="AE570" s="7" t="str">
        <f t="shared" si="17"/>
        <v/>
      </c>
    </row>
    <row r="571" spans="1:31" ht="15">
      <c r="A571">
        <v>32.1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5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s="5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14">
        <v>0</v>
      </c>
      <c r="AC571">
        <v>2010</v>
      </c>
      <c r="AD571" s="6" t="str">
        <f t="shared" si="16"/>
        <v/>
      </c>
      <c r="AE571" s="7" t="str">
        <f t="shared" si="17"/>
        <v/>
      </c>
    </row>
    <row r="572" spans="1:31" ht="15">
      <c r="A572">
        <v>33.1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5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s="5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14">
        <v>0</v>
      </c>
      <c r="AC572">
        <v>2010</v>
      </c>
      <c r="AD572" s="6" t="str">
        <f t="shared" si="16"/>
        <v/>
      </c>
      <c r="AE572" s="7" t="str">
        <f t="shared" si="17"/>
        <v/>
      </c>
    </row>
    <row r="573" spans="1:31" ht="15">
      <c r="A573">
        <v>34.1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5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s="5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14">
        <v>0</v>
      </c>
      <c r="AC573">
        <v>2010</v>
      </c>
      <c r="AD573" s="6" t="str">
        <f t="shared" si="16"/>
        <v/>
      </c>
      <c r="AE573" s="7" t="str">
        <f t="shared" si="17"/>
        <v/>
      </c>
    </row>
    <row r="574" spans="1:31" ht="15">
      <c r="A574">
        <v>35.1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5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s="5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14">
        <v>0</v>
      </c>
      <c r="AC574">
        <v>2010</v>
      </c>
      <c r="AD574" s="6" t="str">
        <f t="shared" si="16"/>
        <v/>
      </c>
      <c r="AE574" s="7" t="str">
        <f t="shared" si="17"/>
        <v/>
      </c>
    </row>
    <row r="575" spans="1:31" ht="15">
      <c r="A575">
        <v>36.1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s="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14">
        <v>0</v>
      </c>
      <c r="AC575">
        <v>2010</v>
      </c>
      <c r="AD575" s="6" t="str">
        <f t="shared" si="16"/>
        <v/>
      </c>
      <c r="AE575" s="7" t="str">
        <f t="shared" si="17"/>
        <v/>
      </c>
    </row>
    <row r="576" spans="1:31" ht="15">
      <c r="A576">
        <v>37.1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5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s="5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s="14">
        <v>0</v>
      </c>
      <c r="AC576">
        <v>2010</v>
      </c>
      <c r="AD576" s="6" t="str">
        <f t="shared" si="16"/>
        <v/>
      </c>
      <c r="AE576" s="7" t="str">
        <f t="shared" si="17"/>
        <v/>
      </c>
    </row>
    <row r="577" spans="1:31" ht="15">
      <c r="A577">
        <v>38.1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5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s="5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14">
        <v>0</v>
      </c>
      <c r="AC577">
        <v>2010</v>
      </c>
      <c r="AD577" s="6" t="str">
        <f t="shared" si="16"/>
        <v/>
      </c>
      <c r="AE577" s="7" t="str">
        <f t="shared" si="17"/>
        <v/>
      </c>
    </row>
    <row r="578" spans="1:31" ht="15">
      <c r="A578">
        <v>39.1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5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s="5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14">
        <v>0</v>
      </c>
      <c r="AC578">
        <v>2010</v>
      </c>
      <c r="AD578" s="6" t="str">
        <f t="shared" si="16"/>
        <v/>
      </c>
      <c r="AE578" s="7" t="str">
        <f t="shared" si="17"/>
        <v/>
      </c>
    </row>
    <row r="579" spans="1:31" ht="15">
      <c r="A579">
        <v>40.1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5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s="5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s="14">
        <v>0</v>
      </c>
      <c r="AC579">
        <v>2010</v>
      </c>
      <c r="AD579" s="6" t="str">
        <f t="shared" ref="AD579:AD642" si="18">IF(I579=0,"",I579/U579)</f>
        <v/>
      </c>
      <c r="AE579" s="7" t="str">
        <f t="shared" ref="AE579:AE642" si="19">IF(I579=0,"",IF(AB579=0,"",I579/AB579))</f>
        <v/>
      </c>
    </row>
    <row r="580" spans="1:31" ht="15">
      <c r="A580">
        <v>41.1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5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s="5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s="14">
        <v>0</v>
      </c>
      <c r="AC580">
        <v>2010</v>
      </c>
      <c r="AD580" s="6" t="str">
        <f t="shared" si="18"/>
        <v/>
      </c>
      <c r="AE580" s="7" t="str">
        <f t="shared" si="19"/>
        <v/>
      </c>
    </row>
    <row r="581" spans="1:31" ht="15">
      <c r="A581">
        <v>2.1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5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s="5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14">
        <v>0</v>
      </c>
      <c r="AC581">
        <v>2011</v>
      </c>
      <c r="AD581" s="6" t="str">
        <f t="shared" si="18"/>
        <v/>
      </c>
      <c r="AE581" s="7" t="str">
        <f t="shared" si="19"/>
        <v/>
      </c>
    </row>
    <row r="582" spans="1:31" ht="15">
      <c r="A582">
        <v>2.2000000000000002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5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s="5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s="14">
        <v>0</v>
      </c>
      <c r="AC582">
        <v>2011</v>
      </c>
      <c r="AD582" s="6" t="str">
        <f t="shared" si="18"/>
        <v/>
      </c>
      <c r="AE582" s="7" t="str">
        <f t="shared" si="19"/>
        <v/>
      </c>
    </row>
    <row r="583" spans="1:31" ht="15">
      <c r="A583">
        <v>2.2999999999999998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5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s="5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14">
        <v>0</v>
      </c>
      <c r="AC583">
        <v>2011</v>
      </c>
      <c r="AD583" s="6" t="str">
        <f t="shared" si="18"/>
        <v/>
      </c>
      <c r="AE583" s="7" t="str">
        <f t="shared" si="19"/>
        <v/>
      </c>
    </row>
    <row r="584" spans="1:31" ht="15">
      <c r="A584">
        <v>2.4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5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s="5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14">
        <v>0</v>
      </c>
      <c r="AC584">
        <v>2011</v>
      </c>
      <c r="AD584" s="6" t="str">
        <f t="shared" si="18"/>
        <v/>
      </c>
      <c r="AE584" s="7" t="str">
        <f t="shared" si="19"/>
        <v/>
      </c>
    </row>
    <row r="585" spans="1:31" ht="15">
      <c r="A585">
        <v>2.5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s="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14">
        <v>0</v>
      </c>
      <c r="AC585">
        <v>2011</v>
      </c>
      <c r="AD585" s="6" t="str">
        <f t="shared" si="18"/>
        <v/>
      </c>
      <c r="AE585" s="7" t="str">
        <f t="shared" si="19"/>
        <v/>
      </c>
    </row>
    <row r="586" spans="1:31" ht="15">
      <c r="A586">
        <v>3.1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5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5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14">
        <v>0</v>
      </c>
      <c r="AC586">
        <v>2011</v>
      </c>
      <c r="AD586" s="6" t="str">
        <f t="shared" si="18"/>
        <v/>
      </c>
      <c r="AE586" s="7" t="str">
        <f t="shared" si="19"/>
        <v/>
      </c>
    </row>
    <row r="587" spans="1:31" ht="15">
      <c r="A587">
        <v>3.2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5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s="5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s="14">
        <v>0</v>
      </c>
      <c r="AC587">
        <v>2011</v>
      </c>
      <c r="AD587" s="6" t="str">
        <f t="shared" si="18"/>
        <v/>
      </c>
      <c r="AE587" s="7" t="str">
        <f t="shared" si="19"/>
        <v/>
      </c>
    </row>
    <row r="588" spans="1:31" ht="15">
      <c r="A588">
        <v>4.0999999999999996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5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s="5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14">
        <v>0</v>
      </c>
      <c r="AC588">
        <v>2011</v>
      </c>
      <c r="AD588" s="6" t="str">
        <f t="shared" si="18"/>
        <v/>
      </c>
      <c r="AE588" s="7" t="str">
        <f t="shared" si="19"/>
        <v/>
      </c>
    </row>
    <row r="589" spans="1:31" ht="15">
      <c r="A589">
        <v>8.1999999999999993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5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s="5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14">
        <v>0</v>
      </c>
      <c r="AC589">
        <v>2011</v>
      </c>
      <c r="AD589" s="6" t="str">
        <f t="shared" si="18"/>
        <v/>
      </c>
      <c r="AE589" s="7" t="str">
        <f t="shared" si="19"/>
        <v/>
      </c>
    </row>
    <row r="590" spans="1:31" ht="15">
      <c r="A590">
        <v>16.100000000000001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5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s="5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14">
        <v>0</v>
      </c>
      <c r="AC590">
        <v>2011</v>
      </c>
      <c r="AD590" s="6" t="str">
        <f t="shared" si="18"/>
        <v/>
      </c>
      <c r="AE590" s="7" t="str">
        <f t="shared" si="19"/>
        <v/>
      </c>
    </row>
    <row r="591" spans="1:31" ht="15">
      <c r="A591">
        <v>20.100000000000001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5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s="5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14">
        <v>0</v>
      </c>
      <c r="AC591">
        <v>2011</v>
      </c>
      <c r="AD591" s="6" t="str">
        <f t="shared" si="18"/>
        <v/>
      </c>
      <c r="AE591" s="7" t="str">
        <f t="shared" si="19"/>
        <v/>
      </c>
    </row>
    <row r="592" spans="1:31" ht="15">
      <c r="A592">
        <v>23.2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5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s="5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14">
        <v>0</v>
      </c>
      <c r="AC592">
        <v>2011</v>
      </c>
      <c r="AD592" s="6" t="str">
        <f t="shared" si="18"/>
        <v/>
      </c>
      <c r="AE592" s="7" t="str">
        <f t="shared" si="19"/>
        <v/>
      </c>
    </row>
    <row r="593" spans="1:31" ht="15">
      <c r="A593">
        <v>24.1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s="5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s="5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14">
        <v>0</v>
      </c>
      <c r="AC593">
        <v>2011</v>
      </c>
      <c r="AD593" s="6" t="str">
        <f t="shared" si="18"/>
        <v/>
      </c>
      <c r="AE593" s="7" t="str">
        <f t="shared" si="19"/>
        <v/>
      </c>
    </row>
    <row r="594" spans="1:31" ht="15">
      <c r="A594">
        <v>24.2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s="5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s="5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14">
        <v>0</v>
      </c>
      <c r="AC594">
        <v>2011</v>
      </c>
      <c r="AD594" s="6" t="str">
        <f t="shared" si="18"/>
        <v/>
      </c>
      <c r="AE594" s="7" t="str">
        <f t="shared" si="19"/>
        <v/>
      </c>
    </row>
    <row r="595" spans="1:31" ht="15">
      <c r="A595">
        <v>25.1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s="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s="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14">
        <v>0</v>
      </c>
      <c r="AC595">
        <v>2011</v>
      </c>
      <c r="AD595" s="6" t="str">
        <f t="shared" si="18"/>
        <v/>
      </c>
      <c r="AE595" s="7" t="str">
        <f t="shared" si="19"/>
        <v/>
      </c>
    </row>
    <row r="596" spans="1:31" ht="15">
      <c r="A596">
        <v>26.1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s="5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s="5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14">
        <v>0</v>
      </c>
      <c r="AC596">
        <v>2011</v>
      </c>
      <c r="AD596" s="6" t="str">
        <f t="shared" si="18"/>
        <v/>
      </c>
      <c r="AE596" s="7" t="str">
        <f t="shared" si="19"/>
        <v/>
      </c>
    </row>
    <row r="597" spans="1:31" ht="15">
      <c r="A597">
        <v>27.1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s="5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s="5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14">
        <v>0</v>
      </c>
      <c r="AC597">
        <v>2011</v>
      </c>
      <c r="AD597" s="6" t="str">
        <f t="shared" si="18"/>
        <v/>
      </c>
      <c r="AE597" s="7" t="str">
        <f t="shared" si="19"/>
        <v/>
      </c>
    </row>
    <row r="598" spans="1:31" ht="15">
      <c r="A598">
        <v>28.1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s="5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s="5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14">
        <v>0</v>
      </c>
      <c r="AC598">
        <v>2011</v>
      </c>
      <c r="AD598" s="6" t="str">
        <f t="shared" si="18"/>
        <v/>
      </c>
      <c r="AE598" s="7" t="str">
        <f t="shared" si="19"/>
        <v/>
      </c>
    </row>
    <row r="599" spans="1:31" ht="15">
      <c r="A599">
        <v>29.1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s="5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s="5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14">
        <v>0</v>
      </c>
      <c r="AC599">
        <v>2011</v>
      </c>
      <c r="AD599" s="6" t="str">
        <f t="shared" si="18"/>
        <v/>
      </c>
      <c r="AE599" s="7" t="str">
        <f t="shared" si="19"/>
        <v/>
      </c>
    </row>
    <row r="600" spans="1:31" ht="15">
      <c r="A600">
        <v>30.1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s="5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s="5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14">
        <v>0</v>
      </c>
      <c r="AC600">
        <v>2011</v>
      </c>
      <c r="AD600" s="6" t="str">
        <f t="shared" si="18"/>
        <v/>
      </c>
      <c r="AE600" s="7" t="str">
        <f t="shared" si="19"/>
        <v/>
      </c>
    </row>
    <row r="601" spans="1:31" ht="15">
      <c r="A601">
        <v>31.1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s="5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s="5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14">
        <v>0</v>
      </c>
      <c r="AC601">
        <v>2011</v>
      </c>
      <c r="AD601" s="6" t="str">
        <f t="shared" si="18"/>
        <v/>
      </c>
      <c r="AE601" s="7" t="str">
        <f t="shared" si="19"/>
        <v/>
      </c>
    </row>
    <row r="602" spans="1:31" ht="15">
      <c r="A602">
        <v>32.1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s="5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s="5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s="14">
        <v>0</v>
      </c>
      <c r="AC602">
        <v>2011</v>
      </c>
      <c r="AD602" s="6" t="str">
        <f t="shared" si="18"/>
        <v/>
      </c>
      <c r="AE602" s="7" t="str">
        <f t="shared" si="19"/>
        <v/>
      </c>
    </row>
    <row r="603" spans="1:31" ht="15">
      <c r="A603">
        <v>33.1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s="5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s="5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14">
        <v>0</v>
      </c>
      <c r="AC603">
        <v>2011</v>
      </c>
      <c r="AD603" s="6" t="str">
        <f t="shared" si="18"/>
        <v/>
      </c>
      <c r="AE603" s="7" t="str">
        <f t="shared" si="19"/>
        <v/>
      </c>
    </row>
    <row r="604" spans="1:31" ht="15">
      <c r="A604">
        <v>34.1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s="5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s="5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14">
        <v>0</v>
      </c>
      <c r="AC604">
        <v>2011</v>
      </c>
      <c r="AD604" s="6" t="str">
        <f t="shared" si="18"/>
        <v/>
      </c>
      <c r="AE604" s="7" t="str">
        <f t="shared" si="19"/>
        <v/>
      </c>
    </row>
    <row r="605" spans="1:31" ht="15">
      <c r="A605">
        <v>35.1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s="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s="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14">
        <v>0</v>
      </c>
      <c r="AC605">
        <v>2011</v>
      </c>
      <c r="AD605" s="6" t="str">
        <f t="shared" si="18"/>
        <v/>
      </c>
      <c r="AE605" s="7" t="str">
        <f t="shared" si="19"/>
        <v/>
      </c>
    </row>
    <row r="606" spans="1:31" ht="15">
      <c r="A606">
        <v>36.1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s="5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s="5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14">
        <v>0</v>
      </c>
      <c r="AC606">
        <v>2011</v>
      </c>
      <c r="AD606" s="6" t="str">
        <f t="shared" si="18"/>
        <v/>
      </c>
      <c r="AE606" s="7" t="str">
        <f t="shared" si="19"/>
        <v/>
      </c>
    </row>
    <row r="607" spans="1:31" ht="15">
      <c r="A607">
        <v>37.1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s="5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s="5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14">
        <v>0</v>
      </c>
      <c r="AC607">
        <v>2011</v>
      </c>
      <c r="AD607" s="6" t="str">
        <f t="shared" si="18"/>
        <v/>
      </c>
      <c r="AE607" s="7" t="str">
        <f t="shared" si="19"/>
        <v/>
      </c>
    </row>
    <row r="608" spans="1:31" ht="15">
      <c r="A608">
        <v>38.1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s="5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s="5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14">
        <v>0</v>
      </c>
      <c r="AC608">
        <v>2011</v>
      </c>
      <c r="AD608" s="6" t="str">
        <f t="shared" si="18"/>
        <v/>
      </c>
      <c r="AE608" s="7" t="str">
        <f t="shared" si="19"/>
        <v/>
      </c>
    </row>
    <row r="609" spans="1:31" ht="15">
      <c r="A609">
        <v>39.1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s="5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s="5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s="14">
        <v>0</v>
      </c>
      <c r="AC609">
        <v>2011</v>
      </c>
      <c r="AD609" s="6" t="str">
        <f t="shared" si="18"/>
        <v/>
      </c>
      <c r="AE609" s="7" t="str">
        <f t="shared" si="19"/>
        <v/>
      </c>
    </row>
    <row r="610" spans="1:31" ht="15">
      <c r="A610">
        <v>40.1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s="5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s="5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14">
        <v>0</v>
      </c>
      <c r="AC610">
        <v>2011</v>
      </c>
      <c r="AD610" s="6" t="str">
        <f t="shared" si="18"/>
        <v/>
      </c>
      <c r="AE610" s="7" t="str">
        <f t="shared" si="19"/>
        <v/>
      </c>
    </row>
    <row r="611" spans="1:31" ht="15">
      <c r="A611">
        <v>41.1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s="5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s="5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14">
        <v>0</v>
      </c>
      <c r="AC611">
        <v>2011</v>
      </c>
      <c r="AD611" s="6" t="str">
        <f t="shared" si="18"/>
        <v/>
      </c>
      <c r="AE611" s="7" t="str">
        <f t="shared" si="19"/>
        <v/>
      </c>
    </row>
    <row r="612" spans="1:31" ht="15">
      <c r="A612">
        <v>2.1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s="5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s="5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14">
        <v>0</v>
      </c>
      <c r="AC612">
        <v>2012</v>
      </c>
      <c r="AD612" s="6" t="str">
        <f t="shared" si="18"/>
        <v/>
      </c>
      <c r="AE612" s="7" t="str">
        <f t="shared" si="19"/>
        <v/>
      </c>
    </row>
    <row r="613" spans="1:31" ht="15">
      <c r="A613">
        <v>2.2000000000000002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s="5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s="5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14">
        <v>0</v>
      </c>
      <c r="AC613">
        <v>2012</v>
      </c>
      <c r="AD613" s="6" t="str">
        <f t="shared" si="18"/>
        <v/>
      </c>
      <c r="AE613" s="7" t="str">
        <f t="shared" si="19"/>
        <v/>
      </c>
    </row>
    <row r="614" spans="1:31" ht="15">
      <c r="A614">
        <v>2.2999999999999998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s="5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s="5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14">
        <v>0</v>
      </c>
      <c r="AC614">
        <v>2012</v>
      </c>
      <c r="AD614" s="6" t="str">
        <f t="shared" si="18"/>
        <v/>
      </c>
      <c r="AE614" s="7" t="str">
        <f t="shared" si="19"/>
        <v/>
      </c>
    </row>
    <row r="615" spans="1:31" ht="15">
      <c r="A615">
        <v>2.4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s="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s="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s="14">
        <v>0</v>
      </c>
      <c r="AC615">
        <v>2012</v>
      </c>
      <c r="AD615" s="6" t="str">
        <f t="shared" si="18"/>
        <v/>
      </c>
      <c r="AE615" s="7" t="str">
        <f t="shared" si="19"/>
        <v/>
      </c>
    </row>
    <row r="616" spans="1:31" ht="15">
      <c r="A616">
        <v>2.5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s="5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s="5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14">
        <v>0</v>
      </c>
      <c r="AC616">
        <v>2012</v>
      </c>
      <c r="AD616" s="6" t="str">
        <f t="shared" si="18"/>
        <v/>
      </c>
      <c r="AE616" s="7" t="str">
        <f t="shared" si="19"/>
        <v/>
      </c>
    </row>
    <row r="617" spans="1:31" ht="15">
      <c r="A617">
        <v>3.1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 s="5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s="5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14">
        <v>0</v>
      </c>
      <c r="AC617">
        <v>2012</v>
      </c>
      <c r="AD617" s="6" t="str">
        <f t="shared" si="18"/>
        <v/>
      </c>
      <c r="AE617" s="7" t="str">
        <f t="shared" si="19"/>
        <v/>
      </c>
    </row>
    <row r="618" spans="1:31" ht="15">
      <c r="A618">
        <v>4.0999999999999996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 s="5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s="5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14">
        <v>0</v>
      </c>
      <c r="AC618">
        <v>2012</v>
      </c>
      <c r="AD618" s="6" t="str">
        <f t="shared" si="18"/>
        <v/>
      </c>
      <c r="AE618" s="7" t="str">
        <f t="shared" si="19"/>
        <v/>
      </c>
    </row>
    <row r="619" spans="1:31" ht="15">
      <c r="A619">
        <v>8.1999999999999993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s="5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s="5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14">
        <v>0</v>
      </c>
      <c r="AC619">
        <v>2012</v>
      </c>
      <c r="AD619" s="6" t="str">
        <f t="shared" si="18"/>
        <v/>
      </c>
      <c r="AE619" s="7" t="str">
        <f t="shared" si="19"/>
        <v/>
      </c>
    </row>
    <row r="620" spans="1:31" ht="15">
      <c r="A620">
        <v>16.100000000000001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s="5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s="5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14">
        <v>0</v>
      </c>
      <c r="AC620">
        <v>2012</v>
      </c>
      <c r="AD620" s="6" t="str">
        <f t="shared" si="18"/>
        <v/>
      </c>
      <c r="AE620" s="7" t="str">
        <f t="shared" si="19"/>
        <v/>
      </c>
    </row>
    <row r="621" spans="1:31" ht="15">
      <c r="A621">
        <v>23.2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s="5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s="5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14">
        <v>0</v>
      </c>
      <c r="AC621">
        <v>2012</v>
      </c>
      <c r="AD621" s="6" t="str">
        <f t="shared" si="18"/>
        <v/>
      </c>
      <c r="AE621" s="7" t="str">
        <f t="shared" si="19"/>
        <v/>
      </c>
    </row>
    <row r="622" spans="1:31" ht="15">
      <c r="A622">
        <v>24.1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s="5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s="5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14">
        <v>0</v>
      </c>
      <c r="AC622">
        <v>2012</v>
      </c>
      <c r="AD622" s="6" t="str">
        <f t="shared" si="18"/>
        <v/>
      </c>
      <c r="AE622" s="7" t="str">
        <f t="shared" si="19"/>
        <v/>
      </c>
    </row>
    <row r="623" spans="1:31" ht="15">
      <c r="A623">
        <v>24.2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s="5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s="5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14">
        <v>0</v>
      </c>
      <c r="AC623">
        <v>2012</v>
      </c>
      <c r="AD623" s="6" t="str">
        <f t="shared" si="18"/>
        <v/>
      </c>
      <c r="AE623" s="7" t="str">
        <f t="shared" si="19"/>
        <v/>
      </c>
    </row>
    <row r="624" spans="1:31" ht="15">
      <c r="A624">
        <v>25.1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 s="5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s="5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14">
        <v>0</v>
      </c>
      <c r="AC624">
        <v>2012</v>
      </c>
      <c r="AD624" s="6" t="str">
        <f t="shared" si="18"/>
        <v/>
      </c>
      <c r="AE624" s="7" t="str">
        <f t="shared" si="19"/>
        <v/>
      </c>
    </row>
    <row r="625" spans="1:31" ht="15">
      <c r="A625">
        <v>26.1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s="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s="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14">
        <v>0</v>
      </c>
      <c r="AC625">
        <v>2012</v>
      </c>
      <c r="AD625" s="6" t="str">
        <f t="shared" si="18"/>
        <v/>
      </c>
      <c r="AE625" s="7" t="str">
        <f t="shared" si="19"/>
        <v/>
      </c>
    </row>
    <row r="626" spans="1:31" ht="15">
      <c r="A626">
        <v>27.1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 s="5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s="5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14">
        <v>0</v>
      </c>
      <c r="AC626">
        <v>2012</v>
      </c>
      <c r="AD626" s="6" t="str">
        <f t="shared" si="18"/>
        <v/>
      </c>
      <c r="AE626" s="7" t="str">
        <f t="shared" si="19"/>
        <v/>
      </c>
    </row>
    <row r="627" spans="1:31" ht="15">
      <c r="A627">
        <v>28.1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s="5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s="5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14">
        <v>0</v>
      </c>
      <c r="AC627">
        <v>2012</v>
      </c>
      <c r="AD627" s="6" t="str">
        <f t="shared" si="18"/>
        <v/>
      </c>
      <c r="AE627" s="7" t="str">
        <f t="shared" si="19"/>
        <v/>
      </c>
    </row>
    <row r="628" spans="1:31" ht="15">
      <c r="A628">
        <v>29.1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s="5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s="5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14">
        <v>0</v>
      </c>
      <c r="AC628">
        <v>2012</v>
      </c>
      <c r="AD628" s="6" t="str">
        <f t="shared" si="18"/>
        <v/>
      </c>
      <c r="AE628" s="7" t="str">
        <f t="shared" si="19"/>
        <v/>
      </c>
    </row>
    <row r="629" spans="1:31" ht="15">
      <c r="A629">
        <v>30.1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 s="5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s="5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14">
        <v>0</v>
      </c>
      <c r="AC629">
        <v>2012</v>
      </c>
      <c r="AD629" s="6" t="str">
        <f t="shared" si="18"/>
        <v/>
      </c>
      <c r="AE629" s="7" t="str">
        <f t="shared" si="19"/>
        <v/>
      </c>
    </row>
    <row r="630" spans="1:31" ht="15">
      <c r="A630">
        <v>31.1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5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s="5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14">
        <v>0</v>
      </c>
      <c r="AC630">
        <v>2012</v>
      </c>
      <c r="AD630" s="6" t="str">
        <f t="shared" si="18"/>
        <v/>
      </c>
      <c r="AE630" s="7" t="str">
        <f t="shared" si="19"/>
        <v/>
      </c>
    </row>
    <row r="631" spans="1:31" ht="15">
      <c r="A631">
        <v>32.1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s="5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s="5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s="14">
        <v>0</v>
      </c>
      <c r="AC631">
        <v>2012</v>
      </c>
      <c r="AD631" s="6" t="str">
        <f t="shared" si="18"/>
        <v/>
      </c>
      <c r="AE631" s="7" t="str">
        <f t="shared" si="19"/>
        <v/>
      </c>
    </row>
    <row r="632" spans="1:31" ht="15">
      <c r="A632">
        <v>33.1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 s="5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s="5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14">
        <v>0</v>
      </c>
      <c r="AC632">
        <v>2012</v>
      </c>
      <c r="AD632" s="6" t="str">
        <f t="shared" si="18"/>
        <v/>
      </c>
      <c r="AE632" s="7" t="str">
        <f t="shared" si="19"/>
        <v/>
      </c>
    </row>
    <row r="633" spans="1:31" ht="15">
      <c r="A633">
        <v>34.1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s="5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s="5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14">
        <v>0</v>
      </c>
      <c r="AC633">
        <v>2012</v>
      </c>
      <c r="AD633" s="6" t="str">
        <f t="shared" si="18"/>
        <v/>
      </c>
      <c r="AE633" s="7" t="str">
        <f t="shared" si="19"/>
        <v/>
      </c>
    </row>
    <row r="634" spans="1:31" ht="15">
      <c r="A634">
        <v>35.1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 s="5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s="5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14">
        <v>0</v>
      </c>
      <c r="AC634">
        <v>2012</v>
      </c>
      <c r="AD634" s="6" t="str">
        <f t="shared" si="18"/>
        <v/>
      </c>
      <c r="AE634" s="7" t="str">
        <f t="shared" si="19"/>
        <v/>
      </c>
    </row>
    <row r="635" spans="1:31" ht="15">
      <c r="A635">
        <v>36.1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s="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s="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14">
        <v>0</v>
      </c>
      <c r="AC635">
        <v>2012</v>
      </c>
      <c r="AD635" s="6" t="str">
        <f t="shared" si="18"/>
        <v/>
      </c>
      <c r="AE635" s="7" t="str">
        <f t="shared" si="19"/>
        <v/>
      </c>
    </row>
    <row r="636" spans="1:31" ht="15">
      <c r="A636">
        <v>37.1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s="5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s="5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14">
        <v>0</v>
      </c>
      <c r="AC636">
        <v>2012</v>
      </c>
      <c r="AD636" s="6" t="str">
        <f t="shared" si="18"/>
        <v/>
      </c>
      <c r="AE636" s="7" t="str">
        <f t="shared" si="19"/>
        <v/>
      </c>
    </row>
    <row r="637" spans="1:31" ht="15">
      <c r="A637">
        <v>38.1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s="5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s="5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s="14">
        <v>0</v>
      </c>
      <c r="AC637">
        <v>2012</v>
      </c>
      <c r="AD637" s="6" t="str">
        <f t="shared" si="18"/>
        <v/>
      </c>
      <c r="AE637" s="7" t="str">
        <f t="shared" si="19"/>
        <v/>
      </c>
    </row>
    <row r="638" spans="1:31" ht="15">
      <c r="A638">
        <v>39.1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 s="5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s="5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14">
        <v>0</v>
      </c>
      <c r="AC638">
        <v>2012</v>
      </c>
      <c r="AD638" s="6" t="str">
        <f t="shared" si="18"/>
        <v/>
      </c>
      <c r="AE638" s="7" t="str">
        <f t="shared" si="19"/>
        <v/>
      </c>
    </row>
    <row r="639" spans="1:31" ht="15">
      <c r="A639">
        <v>40.1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s="5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s="5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14">
        <v>0</v>
      </c>
      <c r="AC639">
        <v>2012</v>
      </c>
      <c r="AD639" s="6" t="str">
        <f t="shared" si="18"/>
        <v/>
      </c>
      <c r="AE639" s="7" t="str">
        <f t="shared" si="19"/>
        <v/>
      </c>
    </row>
    <row r="640" spans="1:31" ht="15">
      <c r="A640">
        <v>41.1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s="5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s="5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14">
        <v>0</v>
      </c>
      <c r="AC640">
        <v>2012</v>
      </c>
      <c r="AD640" s="6" t="str">
        <f t="shared" si="18"/>
        <v/>
      </c>
      <c r="AE640" s="7" t="str">
        <f t="shared" si="19"/>
        <v/>
      </c>
    </row>
    <row r="641" spans="1:31" ht="15">
      <c r="A641">
        <v>2.2000000000000002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s="5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s="5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14">
        <v>0</v>
      </c>
      <c r="AC641">
        <v>2013</v>
      </c>
      <c r="AD641" s="6" t="str">
        <f t="shared" si="18"/>
        <v/>
      </c>
      <c r="AE641" s="7" t="str">
        <f t="shared" si="19"/>
        <v/>
      </c>
    </row>
    <row r="642" spans="1:31" ht="15">
      <c r="A642">
        <v>2.4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s="5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s="5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14">
        <v>0</v>
      </c>
      <c r="AC642">
        <v>2013</v>
      </c>
      <c r="AD642" s="6" t="str">
        <f t="shared" si="18"/>
        <v/>
      </c>
      <c r="AE642" s="7" t="str">
        <f t="shared" si="19"/>
        <v/>
      </c>
    </row>
    <row r="643" spans="1:31" ht="15">
      <c r="A643">
        <v>2.5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s="5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s="5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14">
        <v>0</v>
      </c>
      <c r="AC643">
        <v>2013</v>
      </c>
      <c r="AD643" s="6" t="str">
        <f t="shared" ref="AD643:AD706" si="20">IF(I643=0,"",I643/U643)</f>
        <v/>
      </c>
      <c r="AE643" s="7" t="str">
        <f t="shared" ref="AE643:AE706" si="21">IF(I643=0,"",IF(AB643=0,"",I643/AB643))</f>
        <v/>
      </c>
    </row>
    <row r="644" spans="1:31" ht="15">
      <c r="A644">
        <v>3.1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s="5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s="5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s="14">
        <v>0</v>
      </c>
      <c r="AC644">
        <v>2013</v>
      </c>
      <c r="AD644" s="6" t="str">
        <f t="shared" si="20"/>
        <v/>
      </c>
      <c r="AE644" s="7" t="str">
        <f t="shared" si="21"/>
        <v/>
      </c>
    </row>
    <row r="645" spans="1:31" ht="15">
      <c r="A645">
        <v>4.0999999999999996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s="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s="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14">
        <v>0</v>
      </c>
      <c r="AC645">
        <v>2013</v>
      </c>
      <c r="AD645" s="6" t="str">
        <f t="shared" si="20"/>
        <v/>
      </c>
      <c r="AE645" s="7" t="str">
        <f t="shared" si="21"/>
        <v/>
      </c>
    </row>
    <row r="646" spans="1:31" ht="15">
      <c r="A646">
        <v>7.1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s="5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s="5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14">
        <v>0</v>
      </c>
      <c r="AC646">
        <v>2013</v>
      </c>
      <c r="AD646" s="6" t="str">
        <f t="shared" si="20"/>
        <v/>
      </c>
      <c r="AE646" s="7" t="str">
        <f t="shared" si="21"/>
        <v/>
      </c>
    </row>
    <row r="647" spans="1:31" ht="15">
      <c r="A647">
        <v>7.2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s="5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s="5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14">
        <v>0</v>
      </c>
      <c r="AC647">
        <v>2013</v>
      </c>
      <c r="AD647" s="6" t="str">
        <f t="shared" si="20"/>
        <v/>
      </c>
      <c r="AE647" s="7" t="str">
        <f t="shared" si="21"/>
        <v/>
      </c>
    </row>
    <row r="648" spans="1:31" ht="15">
      <c r="A648">
        <v>8.1999999999999993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s="5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s="5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14">
        <v>0</v>
      </c>
      <c r="AC648">
        <v>2013</v>
      </c>
      <c r="AD648" s="6" t="str">
        <f t="shared" si="20"/>
        <v/>
      </c>
      <c r="AE648" s="7" t="str">
        <f t="shared" si="21"/>
        <v/>
      </c>
    </row>
    <row r="649" spans="1:31" ht="15">
      <c r="A649">
        <v>16.100000000000001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 s="5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s="5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14">
        <v>0</v>
      </c>
      <c r="AC649">
        <v>2013</v>
      </c>
      <c r="AD649" s="6" t="str">
        <f t="shared" si="20"/>
        <v/>
      </c>
      <c r="AE649" s="7" t="str">
        <f t="shared" si="21"/>
        <v/>
      </c>
    </row>
    <row r="650" spans="1:31" ht="15">
      <c r="A650">
        <v>20.100000000000001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s="5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s="5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14">
        <v>0</v>
      </c>
      <c r="AC650">
        <v>2013</v>
      </c>
      <c r="AD650" s="6" t="str">
        <f t="shared" si="20"/>
        <v/>
      </c>
      <c r="AE650" s="7" t="str">
        <f t="shared" si="21"/>
        <v/>
      </c>
    </row>
    <row r="651" spans="1:31" ht="15">
      <c r="A651">
        <v>23.2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s="5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s="5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14">
        <v>0</v>
      </c>
      <c r="AC651">
        <v>2013</v>
      </c>
      <c r="AD651" s="6" t="str">
        <f t="shared" si="20"/>
        <v/>
      </c>
      <c r="AE651" s="7" t="str">
        <f t="shared" si="21"/>
        <v/>
      </c>
    </row>
    <row r="652" spans="1:31" ht="15">
      <c r="A652">
        <v>24.1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s="5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s="5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14">
        <v>0</v>
      </c>
      <c r="AC652">
        <v>2013</v>
      </c>
      <c r="AD652" s="6" t="str">
        <f t="shared" si="20"/>
        <v/>
      </c>
      <c r="AE652" s="7" t="str">
        <f t="shared" si="21"/>
        <v/>
      </c>
    </row>
    <row r="653" spans="1:31" ht="15">
      <c r="A653">
        <v>24.2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s="5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s="5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14">
        <v>0</v>
      </c>
      <c r="AC653">
        <v>2013</v>
      </c>
      <c r="AD653" s="6" t="str">
        <f t="shared" si="20"/>
        <v/>
      </c>
      <c r="AE653" s="7" t="str">
        <f t="shared" si="21"/>
        <v/>
      </c>
    </row>
    <row r="654" spans="1:31" ht="15">
      <c r="A654">
        <v>25.1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s="5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s="5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14">
        <v>0</v>
      </c>
      <c r="AC654">
        <v>2013</v>
      </c>
      <c r="AD654" s="6" t="str">
        <f t="shared" si="20"/>
        <v/>
      </c>
      <c r="AE654" s="7" t="str">
        <f t="shared" si="21"/>
        <v/>
      </c>
    </row>
    <row r="655" spans="1:31" ht="15">
      <c r="A655">
        <v>26.1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 s="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s="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14">
        <v>0</v>
      </c>
      <c r="AC655">
        <v>2013</v>
      </c>
      <c r="AD655" s="6" t="str">
        <f t="shared" si="20"/>
        <v/>
      </c>
      <c r="AE655" s="7" t="str">
        <f t="shared" si="21"/>
        <v/>
      </c>
    </row>
    <row r="656" spans="1:31" ht="15">
      <c r="A656">
        <v>27.1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s="5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s="5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14">
        <v>0</v>
      </c>
      <c r="AC656">
        <v>2013</v>
      </c>
      <c r="AD656" s="6" t="str">
        <f t="shared" si="20"/>
        <v/>
      </c>
      <c r="AE656" s="7" t="str">
        <f t="shared" si="21"/>
        <v/>
      </c>
    </row>
    <row r="657" spans="1:31" ht="15">
      <c r="A657">
        <v>28.1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s="5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s="5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14">
        <v>0</v>
      </c>
      <c r="AC657">
        <v>2013</v>
      </c>
      <c r="AD657" s="6" t="str">
        <f t="shared" si="20"/>
        <v/>
      </c>
      <c r="AE657" s="7" t="str">
        <f t="shared" si="21"/>
        <v/>
      </c>
    </row>
    <row r="658" spans="1:31" ht="15">
      <c r="A658">
        <v>29.1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s="5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s="5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14">
        <v>0</v>
      </c>
      <c r="AC658">
        <v>2013</v>
      </c>
      <c r="AD658" s="6" t="str">
        <f t="shared" si="20"/>
        <v/>
      </c>
      <c r="AE658" s="7" t="str">
        <f t="shared" si="21"/>
        <v/>
      </c>
    </row>
    <row r="659" spans="1:31" ht="15">
      <c r="A659">
        <v>30.1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 s="5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s="5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14">
        <v>0</v>
      </c>
      <c r="AC659">
        <v>2013</v>
      </c>
      <c r="AD659" s="6" t="str">
        <f t="shared" si="20"/>
        <v/>
      </c>
      <c r="AE659" s="7" t="str">
        <f t="shared" si="21"/>
        <v/>
      </c>
    </row>
    <row r="660" spans="1:31" ht="15">
      <c r="A660">
        <v>31.1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s="5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s="5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14">
        <v>0</v>
      </c>
      <c r="AC660">
        <v>2013</v>
      </c>
      <c r="AD660" s="6" t="str">
        <f t="shared" si="20"/>
        <v/>
      </c>
      <c r="AE660" s="7" t="str">
        <f t="shared" si="21"/>
        <v/>
      </c>
    </row>
    <row r="661" spans="1:31" ht="15">
      <c r="A661">
        <v>32.1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s="5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s="5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14">
        <v>0</v>
      </c>
      <c r="AC661">
        <v>2013</v>
      </c>
      <c r="AD661" s="6" t="str">
        <f t="shared" si="20"/>
        <v/>
      </c>
      <c r="AE661" s="7" t="str">
        <f t="shared" si="21"/>
        <v/>
      </c>
    </row>
    <row r="662" spans="1:31" ht="15">
      <c r="A662">
        <v>33.1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s="5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s="5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14">
        <v>0</v>
      </c>
      <c r="AC662">
        <v>2013</v>
      </c>
      <c r="AD662" s="6" t="str">
        <f t="shared" si="20"/>
        <v/>
      </c>
      <c r="AE662" s="7" t="str">
        <f t="shared" si="21"/>
        <v/>
      </c>
    </row>
    <row r="663" spans="1:31" ht="15">
      <c r="A663">
        <v>34.1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s="5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s="5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s="14">
        <v>0</v>
      </c>
      <c r="AC663">
        <v>2013</v>
      </c>
      <c r="AD663" s="6" t="str">
        <f t="shared" si="20"/>
        <v/>
      </c>
      <c r="AE663" s="7" t="str">
        <f t="shared" si="21"/>
        <v/>
      </c>
    </row>
    <row r="664" spans="1:31" ht="15">
      <c r="A664">
        <v>35.1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s="5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s="5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14">
        <v>0</v>
      </c>
      <c r="AC664">
        <v>2013</v>
      </c>
      <c r="AD664" s="6" t="str">
        <f t="shared" si="20"/>
        <v/>
      </c>
      <c r="AE664" s="7" t="str">
        <f t="shared" si="21"/>
        <v/>
      </c>
    </row>
    <row r="665" spans="1:31" ht="15">
      <c r="A665">
        <v>36.1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 s="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s="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14">
        <v>0</v>
      </c>
      <c r="AC665">
        <v>2013</v>
      </c>
      <c r="AD665" s="6" t="str">
        <f t="shared" si="20"/>
        <v/>
      </c>
      <c r="AE665" s="7" t="str">
        <f t="shared" si="21"/>
        <v/>
      </c>
    </row>
    <row r="666" spans="1:31" ht="15">
      <c r="A666">
        <v>37.1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s="5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s="5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14">
        <v>0</v>
      </c>
      <c r="AC666">
        <v>2013</v>
      </c>
      <c r="AD666" s="6" t="str">
        <f t="shared" si="20"/>
        <v/>
      </c>
      <c r="AE666" s="7" t="str">
        <f t="shared" si="21"/>
        <v/>
      </c>
    </row>
    <row r="667" spans="1:31" ht="15">
      <c r="A667">
        <v>38.1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s="5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s="5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14">
        <v>0</v>
      </c>
      <c r="AC667">
        <v>2013</v>
      </c>
      <c r="AD667" s="6" t="str">
        <f t="shared" si="20"/>
        <v/>
      </c>
      <c r="AE667" s="7" t="str">
        <f t="shared" si="21"/>
        <v/>
      </c>
    </row>
    <row r="668" spans="1:31" ht="15">
      <c r="A668">
        <v>39.1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s="5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s="5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14">
        <v>0</v>
      </c>
      <c r="AC668">
        <v>2013</v>
      </c>
      <c r="AD668" s="6" t="str">
        <f t="shared" si="20"/>
        <v/>
      </c>
      <c r="AE668" s="7" t="str">
        <f t="shared" si="21"/>
        <v/>
      </c>
    </row>
    <row r="669" spans="1:31" ht="15">
      <c r="A669">
        <v>23.2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 s="5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s="5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14">
        <v>0</v>
      </c>
      <c r="AC669">
        <v>2014</v>
      </c>
      <c r="AD669" s="6" t="str">
        <f t="shared" si="20"/>
        <v/>
      </c>
      <c r="AE669" s="7" t="str">
        <f t="shared" si="21"/>
        <v/>
      </c>
    </row>
    <row r="670" spans="1:31" ht="15">
      <c r="A670">
        <v>24.1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s="5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s="5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14">
        <v>0</v>
      </c>
      <c r="AC670">
        <v>2014</v>
      </c>
      <c r="AD670" s="6" t="str">
        <f t="shared" si="20"/>
        <v/>
      </c>
      <c r="AE670" s="7" t="str">
        <f t="shared" si="21"/>
        <v/>
      </c>
    </row>
    <row r="671" spans="1:31" ht="15">
      <c r="A671">
        <v>24.2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 s="5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s="5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14">
        <v>0</v>
      </c>
      <c r="AC671">
        <v>2014</v>
      </c>
      <c r="AD671" s="6" t="str">
        <f t="shared" si="20"/>
        <v/>
      </c>
      <c r="AE671" s="7" t="str">
        <f t="shared" si="21"/>
        <v/>
      </c>
    </row>
    <row r="672" spans="1:31" ht="15">
      <c r="A672">
        <v>25.1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s="5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s="5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14">
        <v>0</v>
      </c>
      <c r="AC672">
        <v>2014</v>
      </c>
      <c r="AD672" s="6" t="str">
        <f t="shared" si="20"/>
        <v/>
      </c>
      <c r="AE672" s="7" t="str">
        <f t="shared" si="21"/>
        <v/>
      </c>
    </row>
    <row r="673" spans="1:31" ht="15">
      <c r="A673">
        <v>26.1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s="5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s="5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s="14">
        <v>0</v>
      </c>
      <c r="AC673">
        <v>2014</v>
      </c>
      <c r="AD673" s="6" t="str">
        <f t="shared" si="20"/>
        <v/>
      </c>
      <c r="AE673" s="7" t="str">
        <f t="shared" si="21"/>
        <v/>
      </c>
    </row>
    <row r="674" spans="1:31" ht="15">
      <c r="A674">
        <v>27.1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s="5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s="5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14">
        <v>0</v>
      </c>
      <c r="AC674">
        <v>2014</v>
      </c>
      <c r="AD674" s="6" t="str">
        <f t="shared" si="20"/>
        <v/>
      </c>
      <c r="AE674" s="7" t="str">
        <f t="shared" si="21"/>
        <v/>
      </c>
    </row>
    <row r="675" spans="1:31" ht="15">
      <c r="A675">
        <v>28.1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 s="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s="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14">
        <v>0</v>
      </c>
      <c r="AC675">
        <v>2014</v>
      </c>
      <c r="AD675" s="6" t="str">
        <f t="shared" si="20"/>
        <v/>
      </c>
      <c r="AE675" s="7" t="str">
        <f t="shared" si="21"/>
        <v/>
      </c>
    </row>
    <row r="676" spans="1:31" ht="15">
      <c r="A676">
        <v>29.1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s="5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s="5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14">
        <v>0</v>
      </c>
      <c r="AC676">
        <v>2014</v>
      </c>
      <c r="AD676" s="6" t="str">
        <f t="shared" si="20"/>
        <v/>
      </c>
      <c r="AE676" s="7" t="str">
        <f t="shared" si="21"/>
        <v/>
      </c>
    </row>
    <row r="677" spans="1:31" ht="15">
      <c r="A677">
        <v>30.1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 s="5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s="5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14">
        <v>0</v>
      </c>
      <c r="AC677">
        <v>2014</v>
      </c>
      <c r="AD677" s="6" t="str">
        <f t="shared" si="20"/>
        <v/>
      </c>
      <c r="AE677" s="7" t="str">
        <f t="shared" si="21"/>
        <v/>
      </c>
    </row>
    <row r="678" spans="1:31" ht="15">
      <c r="A678">
        <v>31.1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s="5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s="5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14">
        <v>0</v>
      </c>
      <c r="AC678">
        <v>2014</v>
      </c>
      <c r="AD678" s="6" t="str">
        <f t="shared" si="20"/>
        <v/>
      </c>
      <c r="AE678" s="7" t="str">
        <f t="shared" si="21"/>
        <v/>
      </c>
    </row>
    <row r="679" spans="1:31" ht="15">
      <c r="A679">
        <v>32.1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 s="5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s="5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14">
        <v>0</v>
      </c>
      <c r="AC679">
        <v>2014</v>
      </c>
      <c r="AD679" s="6" t="str">
        <f t="shared" si="20"/>
        <v/>
      </c>
      <c r="AE679" s="7" t="str">
        <f t="shared" si="21"/>
        <v/>
      </c>
    </row>
    <row r="680" spans="1:31" ht="15">
      <c r="A680">
        <v>33.1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 s="5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s="5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14">
        <v>0</v>
      </c>
      <c r="AC680">
        <v>2014</v>
      </c>
      <c r="AD680" s="6" t="str">
        <f t="shared" si="20"/>
        <v/>
      </c>
      <c r="AE680" s="7" t="str">
        <f t="shared" si="21"/>
        <v/>
      </c>
    </row>
    <row r="681" spans="1:31" ht="15">
      <c r="A681">
        <v>34.1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 s="5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s="5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14">
        <v>0</v>
      </c>
      <c r="AC681">
        <v>2014</v>
      </c>
      <c r="AD681" s="6" t="str">
        <f t="shared" si="20"/>
        <v/>
      </c>
      <c r="AE681" s="7" t="str">
        <f t="shared" si="21"/>
        <v/>
      </c>
    </row>
    <row r="682" spans="1:31" ht="15">
      <c r="A682">
        <v>35.1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 s="5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s="5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14">
        <v>0</v>
      </c>
      <c r="AC682">
        <v>2014</v>
      </c>
      <c r="AD682" s="6" t="str">
        <f t="shared" si="20"/>
        <v/>
      </c>
      <c r="AE682" s="7" t="str">
        <f t="shared" si="21"/>
        <v/>
      </c>
    </row>
    <row r="683" spans="1:31" ht="15">
      <c r="A683">
        <v>36.1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 s="5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s="5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14">
        <v>0</v>
      </c>
      <c r="AC683">
        <v>2014</v>
      </c>
      <c r="AD683" s="6" t="str">
        <f t="shared" si="20"/>
        <v/>
      </c>
      <c r="AE683" s="7" t="str">
        <f t="shared" si="21"/>
        <v/>
      </c>
    </row>
    <row r="684" spans="1:31" ht="15">
      <c r="A684">
        <v>37.1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s="5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s="5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14">
        <v>0</v>
      </c>
      <c r="AC684">
        <v>2014</v>
      </c>
      <c r="AD684" s="6" t="str">
        <f t="shared" si="20"/>
        <v/>
      </c>
      <c r="AE684" s="7" t="str">
        <f t="shared" si="21"/>
        <v/>
      </c>
    </row>
    <row r="685" spans="1:31" ht="15">
      <c r="A685">
        <v>38.1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 s="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s="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14">
        <v>0</v>
      </c>
      <c r="AC685">
        <v>2014</v>
      </c>
      <c r="AD685" s="6" t="str">
        <f t="shared" si="20"/>
        <v/>
      </c>
      <c r="AE685" s="7" t="str">
        <f t="shared" si="21"/>
        <v/>
      </c>
    </row>
    <row r="686" spans="1:31" ht="15">
      <c r="A686">
        <v>39.1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 s="5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s="5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14">
        <v>0</v>
      </c>
      <c r="AC686">
        <v>2014</v>
      </c>
      <c r="AD686" s="6" t="str">
        <f t="shared" si="20"/>
        <v/>
      </c>
      <c r="AE686" s="7" t="str">
        <f t="shared" si="21"/>
        <v/>
      </c>
    </row>
    <row r="687" spans="1:31" ht="15">
      <c r="A687">
        <v>40.1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 s="5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s="5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14">
        <v>0</v>
      </c>
      <c r="AC687">
        <v>2014</v>
      </c>
      <c r="AD687" s="6" t="str">
        <f t="shared" si="20"/>
        <v/>
      </c>
      <c r="AE687" s="7" t="str">
        <f t="shared" si="21"/>
        <v/>
      </c>
    </row>
    <row r="688" spans="1:31" ht="15">
      <c r="A688">
        <v>41.1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 s="5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s="5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14">
        <v>0</v>
      </c>
      <c r="AC688">
        <v>2014</v>
      </c>
      <c r="AD688" s="6" t="str">
        <f t="shared" si="20"/>
        <v/>
      </c>
      <c r="AE688" s="7" t="str">
        <f t="shared" si="21"/>
        <v/>
      </c>
    </row>
    <row r="689" spans="1:31" ht="15">
      <c r="A689">
        <v>2.2000000000000002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s="5">
        <v>0</v>
      </c>
      <c r="J689">
        <v>0</v>
      </c>
      <c r="K689">
        <v>0</v>
      </c>
      <c r="L689">
        <v>100</v>
      </c>
      <c r="M689">
        <v>0</v>
      </c>
      <c r="N689">
        <v>0.3</v>
      </c>
      <c r="O689">
        <v>0</v>
      </c>
      <c r="P689">
        <v>0</v>
      </c>
      <c r="Q689">
        <v>0</v>
      </c>
      <c r="R689">
        <v>0</v>
      </c>
      <c r="S689">
        <v>0.3</v>
      </c>
      <c r="T689">
        <v>0</v>
      </c>
      <c r="U689" s="5">
        <v>0.3</v>
      </c>
      <c r="V689">
        <v>0</v>
      </c>
      <c r="W689">
        <v>0</v>
      </c>
      <c r="X689">
        <v>100</v>
      </c>
      <c r="Y689">
        <v>0</v>
      </c>
      <c r="Z689">
        <v>0.06</v>
      </c>
      <c r="AA689">
        <v>0</v>
      </c>
      <c r="AB689" s="14">
        <v>0.06</v>
      </c>
      <c r="AC689">
        <v>2000</v>
      </c>
      <c r="AD689" s="6" t="str">
        <f t="shared" si="20"/>
        <v/>
      </c>
      <c r="AE689" s="7" t="str">
        <f t="shared" si="21"/>
        <v/>
      </c>
    </row>
    <row r="690" spans="1:31" ht="15">
      <c r="A690">
        <v>9.1999999999999993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s="5">
        <v>0</v>
      </c>
      <c r="J690">
        <v>0</v>
      </c>
      <c r="K690">
        <v>0</v>
      </c>
      <c r="L690">
        <v>100</v>
      </c>
      <c r="M690">
        <v>0</v>
      </c>
      <c r="N690">
        <v>0.4</v>
      </c>
      <c r="O690">
        <v>0</v>
      </c>
      <c r="P690">
        <v>0</v>
      </c>
      <c r="Q690">
        <v>0</v>
      </c>
      <c r="R690">
        <v>0</v>
      </c>
      <c r="S690">
        <v>0.4</v>
      </c>
      <c r="T690">
        <v>0</v>
      </c>
      <c r="U690" s="5">
        <v>0.4</v>
      </c>
      <c r="V690">
        <v>0</v>
      </c>
      <c r="W690">
        <v>0</v>
      </c>
      <c r="X690">
        <v>100</v>
      </c>
      <c r="Y690">
        <v>0</v>
      </c>
      <c r="Z690">
        <v>7.0000000000000007E-2</v>
      </c>
      <c r="AA690">
        <v>0</v>
      </c>
      <c r="AB690" s="14">
        <v>7.0000000000000007E-2</v>
      </c>
      <c r="AC690">
        <v>2013</v>
      </c>
      <c r="AD690" s="6" t="str">
        <f t="shared" si="20"/>
        <v/>
      </c>
      <c r="AE690" s="7" t="str">
        <f t="shared" si="21"/>
        <v/>
      </c>
    </row>
    <row r="691" spans="1:31" ht="15">
      <c r="A691">
        <v>8.1999999999999993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 s="5">
        <v>0</v>
      </c>
      <c r="J691">
        <v>0</v>
      </c>
      <c r="K691">
        <v>0</v>
      </c>
      <c r="L691">
        <v>100</v>
      </c>
      <c r="M691">
        <v>0</v>
      </c>
      <c r="N691">
        <v>0.7</v>
      </c>
      <c r="O691">
        <v>0</v>
      </c>
      <c r="P691">
        <v>0</v>
      </c>
      <c r="Q691">
        <v>0</v>
      </c>
      <c r="R691">
        <v>0</v>
      </c>
      <c r="S691">
        <v>0.7</v>
      </c>
      <c r="T691">
        <v>0</v>
      </c>
      <c r="U691" s="5">
        <v>0.7</v>
      </c>
      <c r="V691">
        <v>0</v>
      </c>
      <c r="W691">
        <v>0</v>
      </c>
      <c r="X691">
        <v>100</v>
      </c>
      <c r="Y691">
        <v>0</v>
      </c>
      <c r="Z691">
        <v>0.04</v>
      </c>
      <c r="AA691">
        <v>0</v>
      </c>
      <c r="AB691" s="14">
        <v>0.04</v>
      </c>
      <c r="AC691">
        <v>2002</v>
      </c>
      <c r="AD691" s="6" t="str">
        <f t="shared" si="20"/>
        <v/>
      </c>
      <c r="AE691" s="7" t="str">
        <f t="shared" si="21"/>
        <v/>
      </c>
    </row>
    <row r="692" spans="1:31" ht="15">
      <c r="A692">
        <v>6.2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 s="5">
        <v>0</v>
      </c>
      <c r="J692">
        <v>0</v>
      </c>
      <c r="K692">
        <v>0</v>
      </c>
      <c r="L692">
        <v>100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 s="5">
        <v>1</v>
      </c>
      <c r="V692">
        <v>0</v>
      </c>
      <c r="W692">
        <v>0</v>
      </c>
      <c r="X692">
        <v>100</v>
      </c>
      <c r="Y692">
        <v>0</v>
      </c>
      <c r="Z692">
        <v>0.05</v>
      </c>
      <c r="AA692">
        <v>0</v>
      </c>
      <c r="AB692" s="14">
        <v>0.05</v>
      </c>
      <c r="AC692">
        <v>2004</v>
      </c>
      <c r="AD692" s="6" t="str">
        <f t="shared" si="20"/>
        <v/>
      </c>
      <c r="AE692" s="7" t="str">
        <f t="shared" si="21"/>
        <v/>
      </c>
    </row>
    <row r="693" spans="1:31" ht="15">
      <c r="A693">
        <v>2.1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 s="5">
        <v>0</v>
      </c>
      <c r="J693">
        <v>0</v>
      </c>
      <c r="K693">
        <v>0</v>
      </c>
      <c r="L693">
        <v>100</v>
      </c>
      <c r="M693">
        <v>0</v>
      </c>
      <c r="N693">
        <v>1.3</v>
      </c>
      <c r="O693">
        <v>0</v>
      </c>
      <c r="P693">
        <v>0</v>
      </c>
      <c r="Q693">
        <v>0</v>
      </c>
      <c r="R693">
        <v>0</v>
      </c>
      <c r="S693">
        <v>1.3</v>
      </c>
      <c r="T693">
        <v>0</v>
      </c>
      <c r="U693" s="5">
        <v>1.3</v>
      </c>
      <c r="V693">
        <v>0</v>
      </c>
      <c r="W693">
        <v>0</v>
      </c>
      <c r="X693">
        <v>100</v>
      </c>
      <c r="Y693">
        <v>0</v>
      </c>
      <c r="Z693">
        <v>0.03</v>
      </c>
      <c r="AA693">
        <v>0</v>
      </c>
      <c r="AB693" s="14">
        <v>0.03</v>
      </c>
      <c r="AC693">
        <v>2003</v>
      </c>
      <c r="AD693" s="6" t="str">
        <f t="shared" si="20"/>
        <v/>
      </c>
      <c r="AE693" s="7" t="str">
        <f t="shared" si="21"/>
        <v/>
      </c>
    </row>
    <row r="694" spans="1:31" ht="15">
      <c r="A694">
        <v>4.2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 s="5">
        <v>0</v>
      </c>
      <c r="J694">
        <v>0</v>
      </c>
      <c r="K694">
        <v>0</v>
      </c>
      <c r="L694">
        <v>100</v>
      </c>
      <c r="M694">
        <v>0</v>
      </c>
      <c r="N694">
        <v>1.4</v>
      </c>
      <c r="O694">
        <v>0</v>
      </c>
      <c r="P694">
        <v>0</v>
      </c>
      <c r="Q694">
        <v>0</v>
      </c>
      <c r="R694">
        <v>0</v>
      </c>
      <c r="S694">
        <v>1.4</v>
      </c>
      <c r="T694">
        <v>0</v>
      </c>
      <c r="U694" s="5">
        <v>1.4</v>
      </c>
      <c r="V694">
        <v>0</v>
      </c>
      <c r="W694">
        <v>0</v>
      </c>
      <c r="X694">
        <v>100</v>
      </c>
      <c r="Y694">
        <v>0</v>
      </c>
      <c r="Z694">
        <v>0.02</v>
      </c>
      <c r="AA694">
        <v>0</v>
      </c>
      <c r="AB694" s="14">
        <v>0.02</v>
      </c>
      <c r="AC694">
        <v>1994</v>
      </c>
      <c r="AD694" s="6" t="str">
        <f t="shared" si="20"/>
        <v/>
      </c>
      <c r="AE694" s="7" t="str">
        <f t="shared" si="21"/>
        <v/>
      </c>
    </row>
    <row r="695" spans="1:31" ht="15">
      <c r="A695">
        <v>6.2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s="5">
        <v>0</v>
      </c>
      <c r="J695">
        <v>0</v>
      </c>
      <c r="K695">
        <v>0</v>
      </c>
      <c r="L695">
        <v>100</v>
      </c>
      <c r="M695">
        <v>0</v>
      </c>
      <c r="N695">
        <v>1.5</v>
      </c>
      <c r="O695">
        <v>0</v>
      </c>
      <c r="P695">
        <v>0</v>
      </c>
      <c r="Q695">
        <v>0</v>
      </c>
      <c r="R695">
        <v>0</v>
      </c>
      <c r="S695">
        <v>1.5</v>
      </c>
      <c r="T695">
        <v>0</v>
      </c>
      <c r="U695" s="5">
        <v>1.5</v>
      </c>
      <c r="V695">
        <v>0</v>
      </c>
      <c r="W695">
        <v>0</v>
      </c>
      <c r="X695">
        <v>100</v>
      </c>
      <c r="Y695">
        <v>0</v>
      </c>
      <c r="Z695">
        <v>0.03</v>
      </c>
      <c r="AA695">
        <v>0</v>
      </c>
      <c r="AB695" s="14">
        <v>0.03</v>
      </c>
      <c r="AC695">
        <v>1994</v>
      </c>
      <c r="AD695" s="6" t="str">
        <f t="shared" si="20"/>
        <v/>
      </c>
      <c r="AE695" s="7" t="str">
        <f t="shared" si="21"/>
        <v/>
      </c>
    </row>
    <row r="696" spans="1:31" ht="15">
      <c r="A696">
        <v>2.1</v>
      </c>
      <c r="B696">
        <v>-9999</v>
      </c>
      <c r="C696">
        <v>-9999</v>
      </c>
      <c r="D696">
        <v>-9999</v>
      </c>
      <c r="E696">
        <v>-9999</v>
      </c>
      <c r="F696">
        <v>-9999</v>
      </c>
      <c r="G696">
        <v>0</v>
      </c>
      <c r="H696">
        <v>0</v>
      </c>
      <c r="I696" s="5">
        <v>0</v>
      </c>
      <c r="J696">
        <v>-9999</v>
      </c>
      <c r="K696">
        <v>-9999</v>
      </c>
      <c r="L696">
        <v>100</v>
      </c>
      <c r="M696">
        <v>0</v>
      </c>
      <c r="N696">
        <v>-9999</v>
      </c>
      <c r="O696">
        <v>-9999</v>
      </c>
      <c r="P696">
        <v>-9999</v>
      </c>
      <c r="Q696">
        <v>-9999</v>
      </c>
      <c r="R696">
        <v>0</v>
      </c>
      <c r="S696">
        <v>1.8</v>
      </c>
      <c r="T696">
        <v>-9999</v>
      </c>
      <c r="U696" s="5">
        <v>1.8</v>
      </c>
      <c r="V696">
        <v>-9999</v>
      </c>
      <c r="W696">
        <v>-9999</v>
      </c>
      <c r="X696">
        <v>100</v>
      </c>
      <c r="Y696">
        <v>0</v>
      </c>
      <c r="Z696">
        <v>-9999</v>
      </c>
      <c r="AA696">
        <v>-9999</v>
      </c>
      <c r="AB696" s="14">
        <v>0.02</v>
      </c>
      <c r="AC696">
        <v>1990</v>
      </c>
      <c r="AD696" s="6" t="str">
        <f t="shared" si="20"/>
        <v/>
      </c>
      <c r="AE696" s="7" t="str">
        <f t="shared" si="21"/>
        <v/>
      </c>
    </row>
    <row r="697" spans="1:31" ht="15">
      <c r="A697">
        <v>2.2999999999999998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 s="5">
        <v>0</v>
      </c>
      <c r="J697">
        <v>0</v>
      </c>
      <c r="K697">
        <v>0</v>
      </c>
      <c r="L697">
        <v>100</v>
      </c>
      <c r="M697">
        <v>0</v>
      </c>
      <c r="N697">
        <v>1.8</v>
      </c>
      <c r="O697">
        <v>0</v>
      </c>
      <c r="P697">
        <v>0</v>
      </c>
      <c r="Q697">
        <v>0</v>
      </c>
      <c r="R697">
        <v>0</v>
      </c>
      <c r="S697">
        <v>1.8</v>
      </c>
      <c r="T697">
        <v>0</v>
      </c>
      <c r="U697" s="5">
        <v>1.8</v>
      </c>
      <c r="V697">
        <v>0</v>
      </c>
      <c r="W697">
        <v>0</v>
      </c>
      <c r="X697">
        <v>100</v>
      </c>
      <c r="Y697">
        <v>0</v>
      </c>
      <c r="Z697">
        <v>0.02</v>
      </c>
      <c r="AA697">
        <v>0</v>
      </c>
      <c r="AB697" s="14">
        <v>0.02</v>
      </c>
      <c r="AC697">
        <v>1998</v>
      </c>
      <c r="AD697" s="6" t="str">
        <f t="shared" si="20"/>
        <v/>
      </c>
      <c r="AE697" s="7" t="str">
        <f t="shared" si="21"/>
        <v/>
      </c>
    </row>
    <row r="698" spans="1:31" ht="15">
      <c r="A698">
        <v>2.1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 s="5">
        <v>0</v>
      </c>
      <c r="J698">
        <v>0</v>
      </c>
      <c r="K698">
        <v>0</v>
      </c>
      <c r="L698">
        <v>100</v>
      </c>
      <c r="M698">
        <v>0</v>
      </c>
      <c r="N698">
        <v>1.9</v>
      </c>
      <c r="O698">
        <v>0</v>
      </c>
      <c r="P698">
        <v>0</v>
      </c>
      <c r="Q698">
        <v>0</v>
      </c>
      <c r="R698">
        <v>0</v>
      </c>
      <c r="S698">
        <v>1.9</v>
      </c>
      <c r="T698">
        <v>0</v>
      </c>
      <c r="U698" s="5">
        <v>1.9</v>
      </c>
      <c r="V698">
        <v>0</v>
      </c>
      <c r="W698">
        <v>0</v>
      </c>
      <c r="X698">
        <v>100</v>
      </c>
      <c r="Y698">
        <v>0</v>
      </c>
      <c r="Z698">
        <v>0.02</v>
      </c>
      <c r="AA698">
        <v>0</v>
      </c>
      <c r="AB698" s="14">
        <v>0.02</v>
      </c>
      <c r="AC698">
        <v>1994</v>
      </c>
      <c r="AD698" s="6" t="str">
        <f t="shared" si="20"/>
        <v/>
      </c>
      <c r="AE698" s="7" t="str">
        <f t="shared" si="21"/>
        <v/>
      </c>
    </row>
    <row r="699" spans="1:31" ht="15">
      <c r="A699">
        <v>2.1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s="5">
        <v>0</v>
      </c>
      <c r="J699">
        <v>0</v>
      </c>
      <c r="K699">
        <v>0</v>
      </c>
      <c r="L699">
        <v>100</v>
      </c>
      <c r="M699">
        <v>0</v>
      </c>
      <c r="N699">
        <v>2.1</v>
      </c>
      <c r="O699">
        <v>0</v>
      </c>
      <c r="P699">
        <v>0</v>
      </c>
      <c r="Q699">
        <v>0</v>
      </c>
      <c r="R699">
        <v>0</v>
      </c>
      <c r="S699">
        <v>2.1</v>
      </c>
      <c r="T699">
        <v>0</v>
      </c>
      <c r="U699" s="5">
        <v>2.1</v>
      </c>
      <c r="V699">
        <v>0</v>
      </c>
      <c r="W699">
        <v>0</v>
      </c>
      <c r="X699">
        <v>100</v>
      </c>
      <c r="Y699">
        <v>0</v>
      </c>
      <c r="Z699">
        <v>0</v>
      </c>
      <c r="AA699">
        <v>0</v>
      </c>
      <c r="AB699" s="14">
        <v>0.02</v>
      </c>
      <c r="AC699">
        <v>1991</v>
      </c>
      <c r="AD699" s="6" t="str">
        <f t="shared" si="20"/>
        <v/>
      </c>
      <c r="AE699" s="7" t="str">
        <f t="shared" si="21"/>
        <v/>
      </c>
    </row>
    <row r="700" spans="1:31" ht="15">
      <c r="A700">
        <v>3.1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s="5">
        <v>0</v>
      </c>
      <c r="J700">
        <v>0</v>
      </c>
      <c r="K700">
        <v>0</v>
      </c>
      <c r="L700">
        <v>100</v>
      </c>
      <c r="M700">
        <v>0</v>
      </c>
      <c r="N700">
        <v>3.5</v>
      </c>
      <c r="O700">
        <v>0</v>
      </c>
      <c r="P700">
        <v>0</v>
      </c>
      <c r="Q700">
        <v>0</v>
      </c>
      <c r="R700">
        <v>0</v>
      </c>
      <c r="S700">
        <v>3.5</v>
      </c>
      <c r="T700">
        <v>0</v>
      </c>
      <c r="U700" s="5">
        <v>3.5</v>
      </c>
      <c r="V700">
        <v>0</v>
      </c>
      <c r="W700">
        <v>0</v>
      </c>
      <c r="X700">
        <v>100</v>
      </c>
      <c r="Y700">
        <v>0</v>
      </c>
      <c r="Z700">
        <v>0</v>
      </c>
      <c r="AA700">
        <v>0</v>
      </c>
      <c r="AB700" s="14">
        <v>0.01</v>
      </c>
      <c r="AC700">
        <v>1991</v>
      </c>
      <c r="AD700" s="6" t="str">
        <f t="shared" si="20"/>
        <v/>
      </c>
      <c r="AE700" s="7" t="str">
        <f t="shared" si="21"/>
        <v/>
      </c>
    </row>
    <row r="701" spans="1:31" ht="15">
      <c r="A701">
        <v>2.2000000000000002</v>
      </c>
      <c r="B701">
        <v>0.1</v>
      </c>
      <c r="C701">
        <v>0</v>
      </c>
      <c r="D701">
        <v>0</v>
      </c>
      <c r="E701">
        <v>0</v>
      </c>
      <c r="F701">
        <v>0</v>
      </c>
      <c r="G701">
        <v>0.1</v>
      </c>
      <c r="H701">
        <v>0</v>
      </c>
      <c r="I701" s="5">
        <v>0.1</v>
      </c>
      <c r="J701">
        <v>0</v>
      </c>
      <c r="K701">
        <v>0</v>
      </c>
      <c r="L701">
        <v>100</v>
      </c>
      <c r="M701">
        <v>0</v>
      </c>
      <c r="N701">
        <v>0.8</v>
      </c>
      <c r="O701">
        <v>0</v>
      </c>
      <c r="P701">
        <v>0</v>
      </c>
      <c r="Q701">
        <v>0</v>
      </c>
      <c r="R701">
        <v>0</v>
      </c>
      <c r="S701">
        <v>0.8</v>
      </c>
      <c r="T701">
        <v>0</v>
      </c>
      <c r="U701" s="5">
        <v>0.8</v>
      </c>
      <c r="V701">
        <v>0</v>
      </c>
      <c r="W701">
        <v>0</v>
      </c>
      <c r="X701">
        <v>100</v>
      </c>
      <c r="Y701">
        <v>0</v>
      </c>
      <c r="Z701">
        <v>0.12</v>
      </c>
      <c r="AA701">
        <v>0</v>
      </c>
      <c r="AB701" s="14">
        <v>0.12</v>
      </c>
      <c r="AC701">
        <v>1995</v>
      </c>
      <c r="AD701" s="6">
        <f t="shared" si="20"/>
        <v>0.125</v>
      </c>
      <c r="AE701" s="7">
        <f t="shared" si="21"/>
        <v>0.83333333333333337</v>
      </c>
    </row>
    <row r="702" spans="1:31" ht="15">
      <c r="A702">
        <v>23.2</v>
      </c>
      <c r="B702">
        <v>0.1</v>
      </c>
      <c r="C702">
        <v>0</v>
      </c>
      <c r="D702">
        <v>0</v>
      </c>
      <c r="E702">
        <v>0</v>
      </c>
      <c r="F702">
        <v>0</v>
      </c>
      <c r="G702">
        <v>0.1</v>
      </c>
      <c r="H702">
        <v>0</v>
      </c>
      <c r="I702" s="5">
        <v>0.1</v>
      </c>
      <c r="J702">
        <v>0</v>
      </c>
      <c r="K702">
        <v>0</v>
      </c>
      <c r="L702">
        <v>100</v>
      </c>
      <c r="M702">
        <v>0</v>
      </c>
      <c r="N702">
        <v>0.9</v>
      </c>
      <c r="O702">
        <v>0</v>
      </c>
      <c r="P702">
        <v>0</v>
      </c>
      <c r="Q702">
        <v>0</v>
      </c>
      <c r="R702">
        <v>0</v>
      </c>
      <c r="S702">
        <v>0.9</v>
      </c>
      <c r="T702">
        <v>0</v>
      </c>
      <c r="U702" s="5">
        <v>0.9</v>
      </c>
      <c r="V702">
        <v>0</v>
      </c>
      <c r="W702">
        <v>0</v>
      </c>
      <c r="X702">
        <v>100</v>
      </c>
      <c r="Y702">
        <v>0</v>
      </c>
      <c r="Z702">
        <v>0.06</v>
      </c>
      <c r="AA702">
        <v>0</v>
      </c>
      <c r="AB702" s="14">
        <v>0.06</v>
      </c>
      <c r="AC702">
        <v>1997</v>
      </c>
      <c r="AD702" s="6">
        <f t="shared" si="20"/>
        <v>0.11111111111111112</v>
      </c>
      <c r="AE702" s="7">
        <f t="shared" si="21"/>
        <v>1.6666666666666667</v>
      </c>
    </row>
    <row r="703" spans="1:31" ht="15">
      <c r="A703">
        <v>5.2</v>
      </c>
      <c r="B703">
        <v>0.1</v>
      </c>
      <c r="C703">
        <v>0</v>
      </c>
      <c r="D703">
        <v>0</v>
      </c>
      <c r="E703">
        <v>0</v>
      </c>
      <c r="F703">
        <v>0</v>
      </c>
      <c r="G703">
        <v>0.1</v>
      </c>
      <c r="H703">
        <v>0</v>
      </c>
      <c r="I703" s="5">
        <v>0.1</v>
      </c>
      <c r="J703">
        <v>0</v>
      </c>
      <c r="K703">
        <v>0</v>
      </c>
      <c r="L703">
        <v>100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 s="5">
        <v>1</v>
      </c>
      <c r="V703">
        <v>0</v>
      </c>
      <c r="W703">
        <v>0</v>
      </c>
      <c r="X703">
        <v>100</v>
      </c>
      <c r="Y703">
        <v>0</v>
      </c>
      <c r="Z703">
        <v>0.1</v>
      </c>
      <c r="AA703">
        <v>0</v>
      </c>
      <c r="AB703" s="14">
        <v>0.09</v>
      </c>
      <c r="AC703">
        <v>1995</v>
      </c>
      <c r="AD703" s="6">
        <f t="shared" si="20"/>
        <v>0.1</v>
      </c>
      <c r="AE703" s="7">
        <f t="shared" si="21"/>
        <v>1.1111111111111112</v>
      </c>
    </row>
    <row r="704" spans="1:31" ht="15">
      <c r="A704">
        <v>3.2</v>
      </c>
      <c r="B704">
        <v>-9999</v>
      </c>
      <c r="C704">
        <v>-9999</v>
      </c>
      <c r="D704">
        <v>-9999</v>
      </c>
      <c r="E704">
        <v>-9999</v>
      </c>
      <c r="F704">
        <v>-9999</v>
      </c>
      <c r="G704">
        <v>0.1</v>
      </c>
      <c r="H704">
        <v>0</v>
      </c>
      <c r="I704" s="5">
        <v>0.1</v>
      </c>
      <c r="J704">
        <v>-9999</v>
      </c>
      <c r="K704">
        <v>-9999</v>
      </c>
      <c r="L704">
        <v>100</v>
      </c>
      <c r="M704">
        <v>0</v>
      </c>
      <c r="N704">
        <v>-9999</v>
      </c>
      <c r="O704">
        <v>-9999</v>
      </c>
      <c r="P704">
        <v>-9999</v>
      </c>
      <c r="Q704">
        <v>-9999</v>
      </c>
      <c r="R704">
        <v>0</v>
      </c>
      <c r="S704">
        <v>1.1000000000000001</v>
      </c>
      <c r="T704">
        <v>-9999</v>
      </c>
      <c r="U704" s="5">
        <v>1.1000000000000001</v>
      </c>
      <c r="V704">
        <v>-9999</v>
      </c>
      <c r="W704">
        <v>-9999</v>
      </c>
      <c r="X704">
        <v>100</v>
      </c>
      <c r="Y704">
        <v>0</v>
      </c>
      <c r="Z704">
        <v>-9999</v>
      </c>
      <c r="AA704">
        <v>-9999</v>
      </c>
      <c r="AB704" s="14">
        <v>0.11</v>
      </c>
      <c r="AC704">
        <v>1990</v>
      </c>
      <c r="AD704" s="6">
        <f t="shared" si="20"/>
        <v>9.0909090909090912E-2</v>
      </c>
      <c r="AE704" s="7">
        <f t="shared" si="21"/>
        <v>0.90909090909090917</v>
      </c>
    </row>
    <row r="705" spans="1:31" ht="15">
      <c r="A705">
        <v>3.1</v>
      </c>
      <c r="B705">
        <v>0.1</v>
      </c>
      <c r="C705">
        <v>0</v>
      </c>
      <c r="D705">
        <v>0</v>
      </c>
      <c r="E705">
        <v>0</v>
      </c>
      <c r="F705">
        <v>0</v>
      </c>
      <c r="G705">
        <v>0.1</v>
      </c>
      <c r="H705">
        <v>0</v>
      </c>
      <c r="I705" s="5">
        <v>0.1</v>
      </c>
      <c r="J705">
        <v>0</v>
      </c>
      <c r="K705">
        <v>0</v>
      </c>
      <c r="L705">
        <v>100</v>
      </c>
      <c r="M705">
        <v>0</v>
      </c>
      <c r="N705">
        <v>1.1000000000000001</v>
      </c>
      <c r="O705">
        <v>0</v>
      </c>
      <c r="P705">
        <v>0</v>
      </c>
      <c r="Q705">
        <v>0</v>
      </c>
      <c r="R705">
        <v>0</v>
      </c>
      <c r="S705">
        <v>1.1000000000000001</v>
      </c>
      <c r="T705">
        <v>0</v>
      </c>
      <c r="U705" s="5">
        <v>1.1000000000000001</v>
      </c>
      <c r="V705">
        <v>0</v>
      </c>
      <c r="W705">
        <v>0</v>
      </c>
      <c r="X705">
        <v>100</v>
      </c>
      <c r="Y705">
        <v>0</v>
      </c>
      <c r="Z705">
        <v>0.06</v>
      </c>
      <c r="AA705">
        <v>0</v>
      </c>
      <c r="AB705" s="14">
        <v>0.06</v>
      </c>
      <c r="AC705">
        <v>2001</v>
      </c>
      <c r="AD705" s="6">
        <f t="shared" si="20"/>
        <v>9.0909090909090912E-2</v>
      </c>
      <c r="AE705" s="7">
        <f t="shared" si="21"/>
        <v>1.6666666666666667</v>
      </c>
    </row>
    <row r="706" spans="1:31" ht="15">
      <c r="A706">
        <v>8.1999999999999993</v>
      </c>
      <c r="B706">
        <v>0.1</v>
      </c>
      <c r="C706">
        <v>0</v>
      </c>
      <c r="D706">
        <v>0</v>
      </c>
      <c r="E706">
        <v>0</v>
      </c>
      <c r="F706">
        <v>0</v>
      </c>
      <c r="G706">
        <v>0.1</v>
      </c>
      <c r="H706">
        <v>0</v>
      </c>
      <c r="I706" s="5">
        <v>0.1</v>
      </c>
      <c r="J706">
        <v>0</v>
      </c>
      <c r="K706">
        <v>0</v>
      </c>
      <c r="L706">
        <v>100</v>
      </c>
      <c r="M706">
        <v>0</v>
      </c>
      <c r="N706">
        <v>1.1000000000000001</v>
      </c>
      <c r="O706">
        <v>0</v>
      </c>
      <c r="P706">
        <v>0</v>
      </c>
      <c r="Q706">
        <v>0</v>
      </c>
      <c r="R706">
        <v>0</v>
      </c>
      <c r="S706">
        <v>1.1000000000000001</v>
      </c>
      <c r="T706">
        <v>0</v>
      </c>
      <c r="U706" s="5">
        <v>1.1000000000000001</v>
      </c>
      <c r="V706">
        <v>0</v>
      </c>
      <c r="W706">
        <v>0</v>
      </c>
      <c r="X706">
        <v>100</v>
      </c>
      <c r="Y706">
        <v>0</v>
      </c>
      <c r="Z706">
        <v>0.1</v>
      </c>
      <c r="AA706">
        <v>0</v>
      </c>
      <c r="AB706" s="14">
        <v>0.1</v>
      </c>
      <c r="AC706">
        <v>2007</v>
      </c>
      <c r="AD706" s="6">
        <f t="shared" si="20"/>
        <v>9.0909090909090912E-2</v>
      </c>
      <c r="AE706" s="7">
        <f t="shared" si="21"/>
        <v>1</v>
      </c>
    </row>
    <row r="707" spans="1:31" ht="15">
      <c r="A707">
        <v>5.0999999999999996</v>
      </c>
      <c r="B707">
        <v>0.1</v>
      </c>
      <c r="C707">
        <v>0</v>
      </c>
      <c r="D707">
        <v>0</v>
      </c>
      <c r="E707">
        <v>0</v>
      </c>
      <c r="F707">
        <v>0</v>
      </c>
      <c r="G707">
        <v>0.1</v>
      </c>
      <c r="H707">
        <v>0</v>
      </c>
      <c r="I707" s="5">
        <v>0.1</v>
      </c>
      <c r="J707">
        <v>0</v>
      </c>
      <c r="K707">
        <v>0</v>
      </c>
      <c r="L707">
        <v>100</v>
      </c>
      <c r="M707">
        <v>0</v>
      </c>
      <c r="N707">
        <v>1.2</v>
      </c>
      <c r="O707">
        <v>0</v>
      </c>
      <c r="P707">
        <v>0</v>
      </c>
      <c r="Q707">
        <v>0</v>
      </c>
      <c r="R707">
        <v>0</v>
      </c>
      <c r="S707">
        <v>1.2</v>
      </c>
      <c r="T707">
        <v>0</v>
      </c>
      <c r="U707" s="5">
        <v>1.2</v>
      </c>
      <c r="V707">
        <v>0</v>
      </c>
      <c r="W707">
        <v>0</v>
      </c>
      <c r="X707">
        <v>100</v>
      </c>
      <c r="Y707">
        <v>0</v>
      </c>
      <c r="Z707">
        <v>0.1</v>
      </c>
      <c r="AA707">
        <v>0</v>
      </c>
      <c r="AB707" s="14">
        <v>0.1</v>
      </c>
      <c r="AC707">
        <v>1997</v>
      </c>
      <c r="AD707" s="6">
        <f t="shared" ref="AD707:AD770" si="22">IF(I707=0,"",I707/U707)</f>
        <v>8.3333333333333343E-2</v>
      </c>
      <c r="AE707" s="7">
        <f t="shared" ref="AE707:AE770" si="23">IF(I707=0,"",IF(AB707=0,"",I707/AB707))</f>
        <v>1</v>
      </c>
    </row>
    <row r="708" spans="1:31" ht="15">
      <c r="A708">
        <v>20.100000000000001</v>
      </c>
      <c r="B708">
        <v>0.1</v>
      </c>
      <c r="C708">
        <v>0</v>
      </c>
      <c r="D708">
        <v>0</v>
      </c>
      <c r="E708">
        <v>0</v>
      </c>
      <c r="F708">
        <v>0</v>
      </c>
      <c r="G708">
        <v>0.1</v>
      </c>
      <c r="H708">
        <v>0</v>
      </c>
      <c r="I708" s="5">
        <v>0.1</v>
      </c>
      <c r="J708">
        <v>0</v>
      </c>
      <c r="K708">
        <v>0</v>
      </c>
      <c r="L708">
        <v>100</v>
      </c>
      <c r="M708">
        <v>0</v>
      </c>
      <c r="N708">
        <v>1.3</v>
      </c>
      <c r="O708">
        <v>0</v>
      </c>
      <c r="P708">
        <v>0</v>
      </c>
      <c r="Q708">
        <v>0</v>
      </c>
      <c r="R708">
        <v>0</v>
      </c>
      <c r="S708">
        <v>1.3</v>
      </c>
      <c r="T708">
        <v>0</v>
      </c>
      <c r="U708" s="5">
        <v>1.3</v>
      </c>
      <c r="V708">
        <v>0</v>
      </c>
      <c r="W708">
        <v>0</v>
      </c>
      <c r="X708">
        <v>100</v>
      </c>
      <c r="Y708">
        <v>0</v>
      </c>
      <c r="Z708">
        <v>0.04</v>
      </c>
      <c r="AA708">
        <v>0</v>
      </c>
      <c r="AB708" s="14">
        <v>0.04</v>
      </c>
      <c r="AC708">
        <v>1998</v>
      </c>
      <c r="AD708" s="6">
        <f t="shared" si="22"/>
        <v>7.6923076923076927E-2</v>
      </c>
      <c r="AE708" s="7">
        <f t="shared" si="23"/>
        <v>2.5</v>
      </c>
    </row>
    <row r="709" spans="1:31" ht="15">
      <c r="A709">
        <v>8.1999999999999993</v>
      </c>
      <c r="B709">
        <v>0.1</v>
      </c>
      <c r="C709">
        <v>0</v>
      </c>
      <c r="D709">
        <v>0</v>
      </c>
      <c r="E709">
        <v>0</v>
      </c>
      <c r="F709">
        <v>0</v>
      </c>
      <c r="G709">
        <v>0.1</v>
      </c>
      <c r="H709">
        <v>0</v>
      </c>
      <c r="I709" s="5">
        <v>0.1</v>
      </c>
      <c r="J709">
        <v>0</v>
      </c>
      <c r="K709">
        <v>0</v>
      </c>
      <c r="L709">
        <v>100</v>
      </c>
      <c r="M709">
        <v>0</v>
      </c>
      <c r="N709">
        <v>1.3</v>
      </c>
      <c r="O709">
        <v>0</v>
      </c>
      <c r="P709">
        <v>0</v>
      </c>
      <c r="Q709">
        <v>0</v>
      </c>
      <c r="R709">
        <v>0</v>
      </c>
      <c r="S709">
        <v>1.3</v>
      </c>
      <c r="T709">
        <v>0</v>
      </c>
      <c r="U709" s="5">
        <v>1.3</v>
      </c>
      <c r="V709">
        <v>0</v>
      </c>
      <c r="W709">
        <v>0</v>
      </c>
      <c r="X709">
        <v>100</v>
      </c>
      <c r="Y709">
        <v>0</v>
      </c>
      <c r="Z709">
        <v>0.04</v>
      </c>
      <c r="AA709">
        <v>0</v>
      </c>
      <c r="AB709" s="14">
        <v>0.04</v>
      </c>
      <c r="AC709">
        <v>1996</v>
      </c>
      <c r="AD709" s="6">
        <f t="shared" si="22"/>
        <v>7.6923076923076927E-2</v>
      </c>
      <c r="AE709" s="7">
        <f t="shared" si="23"/>
        <v>2.5</v>
      </c>
    </row>
    <row r="710" spans="1:31" ht="15">
      <c r="A710">
        <v>2.2999999999999998</v>
      </c>
      <c r="B710">
        <v>0.1</v>
      </c>
      <c r="C710">
        <v>0</v>
      </c>
      <c r="D710">
        <v>0</v>
      </c>
      <c r="E710">
        <v>0</v>
      </c>
      <c r="F710">
        <v>0</v>
      </c>
      <c r="G710">
        <v>0.1</v>
      </c>
      <c r="H710">
        <v>0</v>
      </c>
      <c r="I710" s="5">
        <v>0.1</v>
      </c>
      <c r="J710">
        <v>0</v>
      </c>
      <c r="K710">
        <v>0</v>
      </c>
      <c r="L710">
        <v>100</v>
      </c>
      <c r="M710">
        <v>0</v>
      </c>
      <c r="N710">
        <v>1.6</v>
      </c>
      <c r="O710">
        <v>0</v>
      </c>
      <c r="P710">
        <v>0</v>
      </c>
      <c r="Q710">
        <v>0</v>
      </c>
      <c r="R710">
        <v>0</v>
      </c>
      <c r="S710">
        <v>1.6</v>
      </c>
      <c r="T710">
        <v>0</v>
      </c>
      <c r="U710" s="5">
        <v>1.6</v>
      </c>
      <c r="V710">
        <v>0</v>
      </c>
      <c r="W710">
        <v>0</v>
      </c>
      <c r="X710">
        <v>100</v>
      </c>
      <c r="Y710">
        <v>0</v>
      </c>
      <c r="Z710">
        <v>0.08</v>
      </c>
      <c r="AA710">
        <v>0</v>
      </c>
      <c r="AB710" s="14">
        <v>0.08</v>
      </c>
      <c r="AC710">
        <v>2014</v>
      </c>
      <c r="AD710" s="6">
        <f t="shared" si="22"/>
        <v>6.25E-2</v>
      </c>
      <c r="AE710" s="7">
        <f t="shared" si="23"/>
        <v>1.25</v>
      </c>
    </row>
    <row r="711" spans="1:31" ht="15">
      <c r="A711">
        <v>4.2</v>
      </c>
      <c r="B711">
        <v>0.1</v>
      </c>
      <c r="C711">
        <v>0</v>
      </c>
      <c r="D711">
        <v>0</v>
      </c>
      <c r="E711">
        <v>0</v>
      </c>
      <c r="F711">
        <v>0</v>
      </c>
      <c r="G711">
        <v>0.1</v>
      </c>
      <c r="H711">
        <v>0</v>
      </c>
      <c r="I711" s="5">
        <v>0.1</v>
      </c>
      <c r="J711">
        <v>0</v>
      </c>
      <c r="K711">
        <v>0</v>
      </c>
      <c r="L711">
        <v>100</v>
      </c>
      <c r="M711">
        <v>0</v>
      </c>
      <c r="N711">
        <v>1.6</v>
      </c>
      <c r="O711">
        <v>0</v>
      </c>
      <c r="P711">
        <v>0</v>
      </c>
      <c r="Q711">
        <v>0</v>
      </c>
      <c r="R711">
        <v>0</v>
      </c>
      <c r="S711">
        <v>1.6</v>
      </c>
      <c r="T711">
        <v>0</v>
      </c>
      <c r="U711" s="5">
        <v>1.6</v>
      </c>
      <c r="V711">
        <v>0</v>
      </c>
      <c r="W711">
        <v>0</v>
      </c>
      <c r="X711">
        <v>100</v>
      </c>
      <c r="Y711">
        <v>0</v>
      </c>
      <c r="Z711">
        <v>0.06</v>
      </c>
      <c r="AA711">
        <v>0</v>
      </c>
      <c r="AB711" s="14">
        <v>0.06</v>
      </c>
      <c r="AC711">
        <v>2003</v>
      </c>
      <c r="AD711" s="6">
        <f t="shared" si="22"/>
        <v>6.25E-2</v>
      </c>
      <c r="AE711" s="7">
        <f t="shared" si="23"/>
        <v>1.6666666666666667</v>
      </c>
    </row>
    <row r="712" spans="1:31" ht="15">
      <c r="A712">
        <v>2.2999999999999998</v>
      </c>
      <c r="B712">
        <v>0.1</v>
      </c>
      <c r="C712">
        <v>0</v>
      </c>
      <c r="D712">
        <v>0</v>
      </c>
      <c r="E712">
        <v>0</v>
      </c>
      <c r="F712">
        <v>0</v>
      </c>
      <c r="G712">
        <v>0.1</v>
      </c>
      <c r="H712">
        <v>0</v>
      </c>
      <c r="I712" s="5">
        <v>0.1</v>
      </c>
      <c r="J712">
        <v>0</v>
      </c>
      <c r="K712">
        <v>0</v>
      </c>
      <c r="L712">
        <v>100</v>
      </c>
      <c r="M712">
        <v>0</v>
      </c>
      <c r="N712">
        <v>1.6</v>
      </c>
      <c r="O712">
        <v>0</v>
      </c>
      <c r="P712">
        <v>0</v>
      </c>
      <c r="Q712">
        <v>0</v>
      </c>
      <c r="R712">
        <v>0</v>
      </c>
      <c r="S712">
        <v>1.6</v>
      </c>
      <c r="T712">
        <v>0</v>
      </c>
      <c r="U712" s="5">
        <v>1.6</v>
      </c>
      <c r="V712">
        <v>0</v>
      </c>
      <c r="W712">
        <v>0</v>
      </c>
      <c r="X712">
        <v>100</v>
      </c>
      <c r="Y712">
        <v>0</v>
      </c>
      <c r="Z712">
        <v>0.06</v>
      </c>
      <c r="AA712">
        <v>0</v>
      </c>
      <c r="AB712" s="14">
        <v>0.06</v>
      </c>
      <c r="AC712">
        <v>2013</v>
      </c>
      <c r="AD712" s="6">
        <f t="shared" si="22"/>
        <v>6.25E-2</v>
      </c>
      <c r="AE712" s="7">
        <f t="shared" si="23"/>
        <v>1.6666666666666667</v>
      </c>
    </row>
    <row r="713" spans="1:31" ht="15">
      <c r="A713">
        <v>18.100000000000001</v>
      </c>
      <c r="B713">
        <v>0</v>
      </c>
      <c r="C713">
        <v>0</v>
      </c>
      <c r="D713">
        <v>0</v>
      </c>
      <c r="E713">
        <v>0</v>
      </c>
      <c r="F713">
        <v>0.1</v>
      </c>
      <c r="G713">
        <v>0</v>
      </c>
      <c r="H713">
        <v>0.1</v>
      </c>
      <c r="I713" s="5">
        <v>0.1</v>
      </c>
      <c r="J713">
        <v>0</v>
      </c>
      <c r="K713">
        <v>0</v>
      </c>
      <c r="L713">
        <v>0</v>
      </c>
      <c r="M713">
        <v>100</v>
      </c>
      <c r="N713">
        <v>0</v>
      </c>
      <c r="O713">
        <v>0</v>
      </c>
      <c r="P713">
        <v>0</v>
      </c>
      <c r="Q713">
        <v>0</v>
      </c>
      <c r="R713">
        <v>1.7</v>
      </c>
      <c r="S713">
        <v>0</v>
      </c>
      <c r="T713">
        <v>1.7</v>
      </c>
      <c r="U713" s="5">
        <v>1.7</v>
      </c>
      <c r="V713">
        <v>0</v>
      </c>
      <c r="W713">
        <v>0</v>
      </c>
      <c r="X713">
        <v>0</v>
      </c>
      <c r="Y713">
        <v>100</v>
      </c>
      <c r="Z713">
        <v>0</v>
      </c>
      <c r="AA713">
        <v>0.06</v>
      </c>
      <c r="AB713" s="14">
        <v>0.06</v>
      </c>
      <c r="AC713">
        <v>1994</v>
      </c>
      <c r="AD713" s="6">
        <f t="shared" si="22"/>
        <v>5.8823529411764712E-2</v>
      </c>
      <c r="AE713" s="7">
        <f t="shared" si="23"/>
        <v>1.6666666666666667</v>
      </c>
    </row>
    <row r="714" spans="1:31" ht="15">
      <c r="A714">
        <v>2.2999999999999998</v>
      </c>
      <c r="B714">
        <v>0.1</v>
      </c>
      <c r="C714">
        <v>0</v>
      </c>
      <c r="D714">
        <v>0</v>
      </c>
      <c r="E714">
        <v>0</v>
      </c>
      <c r="F714">
        <v>0</v>
      </c>
      <c r="G714">
        <v>0.1</v>
      </c>
      <c r="H714">
        <v>0</v>
      </c>
      <c r="I714" s="5">
        <v>0.1</v>
      </c>
      <c r="J714">
        <v>0</v>
      </c>
      <c r="K714">
        <v>0</v>
      </c>
      <c r="L714">
        <v>100</v>
      </c>
      <c r="M714">
        <v>0</v>
      </c>
      <c r="N714">
        <v>1.7</v>
      </c>
      <c r="O714">
        <v>0</v>
      </c>
      <c r="P714">
        <v>0</v>
      </c>
      <c r="Q714">
        <v>0</v>
      </c>
      <c r="R714">
        <v>0</v>
      </c>
      <c r="S714">
        <v>1.7</v>
      </c>
      <c r="T714">
        <v>0</v>
      </c>
      <c r="U714" s="5">
        <v>1.7</v>
      </c>
      <c r="V714">
        <v>0</v>
      </c>
      <c r="W714">
        <v>0</v>
      </c>
      <c r="X714">
        <v>100</v>
      </c>
      <c r="Y714">
        <v>0</v>
      </c>
      <c r="Z714">
        <v>0.05</v>
      </c>
      <c r="AA714">
        <v>0</v>
      </c>
      <c r="AB714" s="14">
        <v>0.05</v>
      </c>
      <c r="AC714">
        <v>2000</v>
      </c>
      <c r="AD714" s="6">
        <f t="shared" si="22"/>
        <v>5.8823529411764712E-2</v>
      </c>
      <c r="AE714" s="7">
        <f t="shared" si="23"/>
        <v>2</v>
      </c>
    </row>
    <row r="715" spans="1:31" ht="15">
      <c r="A715">
        <v>3.1</v>
      </c>
      <c r="B715">
        <v>0.1</v>
      </c>
      <c r="C715">
        <v>0</v>
      </c>
      <c r="D715">
        <v>0</v>
      </c>
      <c r="E715">
        <v>0</v>
      </c>
      <c r="F715">
        <v>0</v>
      </c>
      <c r="G715">
        <v>0.1</v>
      </c>
      <c r="H715">
        <v>0</v>
      </c>
      <c r="I715" s="5">
        <v>0.1</v>
      </c>
      <c r="J715">
        <v>0</v>
      </c>
      <c r="K715">
        <v>0</v>
      </c>
      <c r="L715">
        <v>100</v>
      </c>
      <c r="M715">
        <v>0</v>
      </c>
      <c r="N715">
        <v>1.8</v>
      </c>
      <c r="O715">
        <v>0</v>
      </c>
      <c r="P715">
        <v>0</v>
      </c>
      <c r="Q715">
        <v>0</v>
      </c>
      <c r="R715">
        <v>0</v>
      </c>
      <c r="S715">
        <v>1.8</v>
      </c>
      <c r="T715">
        <v>0</v>
      </c>
      <c r="U715" s="5">
        <v>1.8</v>
      </c>
      <c r="V715">
        <v>0</v>
      </c>
      <c r="W715">
        <v>0</v>
      </c>
      <c r="X715">
        <v>100</v>
      </c>
      <c r="Y715">
        <v>0</v>
      </c>
      <c r="Z715">
        <v>0.05</v>
      </c>
      <c r="AA715">
        <v>0</v>
      </c>
      <c r="AB715" s="14">
        <v>0.05</v>
      </c>
      <c r="AC715">
        <v>1995</v>
      </c>
      <c r="AD715" s="6">
        <f t="shared" si="22"/>
        <v>5.5555555555555559E-2</v>
      </c>
      <c r="AE715" s="7">
        <f t="shared" si="23"/>
        <v>2</v>
      </c>
    </row>
    <row r="716" spans="1:31" ht="15">
      <c r="A716">
        <v>23.2</v>
      </c>
      <c r="B716">
        <v>0.1</v>
      </c>
      <c r="C716">
        <v>0</v>
      </c>
      <c r="D716">
        <v>0</v>
      </c>
      <c r="E716">
        <v>0</v>
      </c>
      <c r="F716">
        <v>0</v>
      </c>
      <c r="G716">
        <v>0.1</v>
      </c>
      <c r="H716">
        <v>0</v>
      </c>
      <c r="I716" s="5">
        <v>0.1</v>
      </c>
      <c r="J716">
        <v>0</v>
      </c>
      <c r="K716">
        <v>0</v>
      </c>
      <c r="L716">
        <v>100</v>
      </c>
      <c r="M716">
        <v>0</v>
      </c>
      <c r="N716">
        <v>1.9</v>
      </c>
      <c r="O716">
        <v>0</v>
      </c>
      <c r="P716">
        <v>0</v>
      </c>
      <c r="Q716">
        <v>0</v>
      </c>
      <c r="R716">
        <v>0</v>
      </c>
      <c r="S716">
        <v>1.9</v>
      </c>
      <c r="T716">
        <v>0</v>
      </c>
      <c r="U716" s="5">
        <v>1.9</v>
      </c>
      <c r="V716">
        <v>0</v>
      </c>
      <c r="W716">
        <v>0</v>
      </c>
      <c r="X716">
        <v>100</v>
      </c>
      <c r="Y716">
        <v>0</v>
      </c>
      <c r="Z716">
        <v>0.05</v>
      </c>
      <c r="AA716">
        <v>0</v>
      </c>
      <c r="AB716" s="14">
        <v>0.05</v>
      </c>
      <c r="AC716">
        <v>1998</v>
      </c>
      <c r="AD716" s="6">
        <f t="shared" si="22"/>
        <v>5.2631578947368425E-2</v>
      </c>
      <c r="AE716" s="7">
        <f t="shared" si="23"/>
        <v>2</v>
      </c>
    </row>
    <row r="717" spans="1:31" ht="15">
      <c r="A717">
        <v>3.1</v>
      </c>
      <c r="B717">
        <v>-9999</v>
      </c>
      <c r="C717">
        <v>-9999</v>
      </c>
      <c r="D717">
        <v>-9999</v>
      </c>
      <c r="E717">
        <v>-9999</v>
      </c>
      <c r="F717">
        <v>-9999</v>
      </c>
      <c r="G717">
        <v>0.1</v>
      </c>
      <c r="H717">
        <v>0</v>
      </c>
      <c r="I717" s="5">
        <v>0.1</v>
      </c>
      <c r="J717">
        <v>-9999</v>
      </c>
      <c r="K717">
        <v>-9999</v>
      </c>
      <c r="L717">
        <v>100</v>
      </c>
      <c r="M717">
        <v>0</v>
      </c>
      <c r="N717">
        <v>-9999</v>
      </c>
      <c r="O717">
        <v>-9999</v>
      </c>
      <c r="P717">
        <v>-9999</v>
      </c>
      <c r="Q717">
        <v>-9999</v>
      </c>
      <c r="R717">
        <v>0</v>
      </c>
      <c r="S717">
        <v>2</v>
      </c>
      <c r="T717">
        <v>-9999</v>
      </c>
      <c r="U717" s="5">
        <v>2</v>
      </c>
      <c r="V717">
        <v>-9999</v>
      </c>
      <c r="W717">
        <v>-9999</v>
      </c>
      <c r="X717">
        <v>100</v>
      </c>
      <c r="Y717">
        <v>0</v>
      </c>
      <c r="Z717">
        <v>-9999</v>
      </c>
      <c r="AA717">
        <v>-9999</v>
      </c>
      <c r="AB717" s="14">
        <v>0.04</v>
      </c>
      <c r="AC717">
        <v>1990</v>
      </c>
      <c r="AD717" s="6">
        <f t="shared" si="22"/>
        <v>0.05</v>
      </c>
      <c r="AE717" s="7">
        <f t="shared" si="23"/>
        <v>2.5</v>
      </c>
    </row>
    <row r="718" spans="1:31" ht="15">
      <c r="A718">
        <v>8.1999999999999993</v>
      </c>
      <c r="B718">
        <v>0.1</v>
      </c>
      <c r="C718">
        <v>0</v>
      </c>
      <c r="D718">
        <v>0</v>
      </c>
      <c r="E718">
        <v>0</v>
      </c>
      <c r="F718">
        <v>0</v>
      </c>
      <c r="G718">
        <v>0.1</v>
      </c>
      <c r="H718">
        <v>0</v>
      </c>
      <c r="I718" s="5">
        <v>0.1</v>
      </c>
      <c r="J718">
        <v>0</v>
      </c>
      <c r="K718">
        <v>0</v>
      </c>
      <c r="L718">
        <v>100</v>
      </c>
      <c r="M718">
        <v>0</v>
      </c>
      <c r="N718">
        <v>2</v>
      </c>
      <c r="O718">
        <v>0</v>
      </c>
      <c r="P718">
        <v>0</v>
      </c>
      <c r="Q718">
        <v>0</v>
      </c>
      <c r="R718">
        <v>0</v>
      </c>
      <c r="S718">
        <v>2</v>
      </c>
      <c r="T718">
        <v>0</v>
      </c>
      <c r="U718" s="5">
        <v>2</v>
      </c>
      <c r="V718">
        <v>0</v>
      </c>
      <c r="W718">
        <v>0</v>
      </c>
      <c r="X718">
        <v>100</v>
      </c>
      <c r="Y718">
        <v>0</v>
      </c>
      <c r="Z718">
        <v>7.0000000000000007E-2</v>
      </c>
      <c r="AA718">
        <v>0</v>
      </c>
      <c r="AB718" s="14">
        <v>7.0000000000000007E-2</v>
      </c>
      <c r="AC718">
        <v>2000</v>
      </c>
      <c r="AD718" s="6">
        <f t="shared" si="22"/>
        <v>0.05</v>
      </c>
      <c r="AE718" s="7">
        <f t="shared" si="23"/>
        <v>1.4285714285714286</v>
      </c>
    </row>
    <row r="719" spans="1:31" ht="15">
      <c r="A719">
        <v>9.1999999999999993</v>
      </c>
      <c r="B719">
        <v>0.1</v>
      </c>
      <c r="C719">
        <v>0</v>
      </c>
      <c r="D719">
        <v>0</v>
      </c>
      <c r="E719">
        <v>0</v>
      </c>
      <c r="F719">
        <v>0</v>
      </c>
      <c r="G719">
        <v>0.1</v>
      </c>
      <c r="H719">
        <v>0</v>
      </c>
      <c r="I719" s="5">
        <v>0.1</v>
      </c>
      <c r="J719">
        <v>0</v>
      </c>
      <c r="K719">
        <v>0</v>
      </c>
      <c r="L719">
        <v>100</v>
      </c>
      <c r="M719">
        <v>0</v>
      </c>
      <c r="N719">
        <v>2</v>
      </c>
      <c r="O719">
        <v>0</v>
      </c>
      <c r="P719">
        <v>0</v>
      </c>
      <c r="Q719">
        <v>0</v>
      </c>
      <c r="R719">
        <v>0</v>
      </c>
      <c r="S719">
        <v>2</v>
      </c>
      <c r="T719">
        <v>0</v>
      </c>
      <c r="U719" s="5">
        <v>2</v>
      </c>
      <c r="V719">
        <v>0</v>
      </c>
      <c r="W719">
        <v>0</v>
      </c>
      <c r="X719">
        <v>100</v>
      </c>
      <c r="Y719">
        <v>0</v>
      </c>
      <c r="Z719">
        <v>0.06</v>
      </c>
      <c r="AA719">
        <v>0</v>
      </c>
      <c r="AB719" s="14">
        <v>0.06</v>
      </c>
      <c r="AC719">
        <v>2008</v>
      </c>
      <c r="AD719" s="6">
        <f t="shared" si="22"/>
        <v>0.05</v>
      </c>
      <c r="AE719" s="7">
        <f t="shared" si="23"/>
        <v>1.6666666666666667</v>
      </c>
    </row>
    <row r="720" spans="1:31" ht="15">
      <c r="A720">
        <v>5.0999999999999996</v>
      </c>
      <c r="B720">
        <v>0.1</v>
      </c>
      <c r="C720">
        <v>0</v>
      </c>
      <c r="D720">
        <v>0</v>
      </c>
      <c r="E720">
        <v>0</v>
      </c>
      <c r="F720">
        <v>0</v>
      </c>
      <c r="G720">
        <v>0.1</v>
      </c>
      <c r="H720">
        <v>0</v>
      </c>
      <c r="I720" s="5">
        <v>0.1</v>
      </c>
      <c r="J720">
        <v>0</v>
      </c>
      <c r="K720">
        <v>0</v>
      </c>
      <c r="L720">
        <v>100</v>
      </c>
      <c r="M720">
        <v>0</v>
      </c>
      <c r="N720">
        <v>2.2000000000000002</v>
      </c>
      <c r="O720">
        <v>0</v>
      </c>
      <c r="P720">
        <v>0</v>
      </c>
      <c r="Q720">
        <v>0</v>
      </c>
      <c r="R720">
        <v>0</v>
      </c>
      <c r="S720">
        <v>2.2000000000000002</v>
      </c>
      <c r="T720">
        <v>0</v>
      </c>
      <c r="U720" s="5">
        <v>2.2000000000000002</v>
      </c>
      <c r="V720">
        <v>0</v>
      </c>
      <c r="W720">
        <v>0</v>
      </c>
      <c r="X720">
        <v>100</v>
      </c>
      <c r="Y720">
        <v>0</v>
      </c>
      <c r="Z720">
        <v>7.0000000000000007E-2</v>
      </c>
      <c r="AA720">
        <v>0</v>
      </c>
      <c r="AB720" s="14">
        <v>7.0000000000000007E-2</v>
      </c>
      <c r="AC720">
        <v>1996</v>
      </c>
      <c r="AD720" s="6">
        <f t="shared" si="22"/>
        <v>4.5454545454545456E-2</v>
      </c>
      <c r="AE720" s="7">
        <f t="shared" si="23"/>
        <v>1.4285714285714286</v>
      </c>
    </row>
    <row r="721" spans="1:31" ht="15">
      <c r="A721">
        <v>2.1</v>
      </c>
      <c r="B721">
        <v>0.1</v>
      </c>
      <c r="C721">
        <v>0</v>
      </c>
      <c r="D721">
        <v>0</v>
      </c>
      <c r="E721">
        <v>0</v>
      </c>
      <c r="F721">
        <v>0</v>
      </c>
      <c r="G721">
        <v>0.1</v>
      </c>
      <c r="H721">
        <v>0</v>
      </c>
      <c r="I721" s="5">
        <v>0.1</v>
      </c>
      <c r="J721">
        <v>0</v>
      </c>
      <c r="K721">
        <v>0</v>
      </c>
      <c r="L721">
        <v>100</v>
      </c>
      <c r="M721">
        <v>0</v>
      </c>
      <c r="N721">
        <v>2.2000000000000002</v>
      </c>
      <c r="O721">
        <v>0</v>
      </c>
      <c r="P721">
        <v>0</v>
      </c>
      <c r="Q721">
        <v>0</v>
      </c>
      <c r="R721">
        <v>0</v>
      </c>
      <c r="S721">
        <v>2.2000000000000002</v>
      </c>
      <c r="T721">
        <v>0</v>
      </c>
      <c r="U721" s="5">
        <v>2.2000000000000002</v>
      </c>
      <c r="V721">
        <v>0</v>
      </c>
      <c r="W721">
        <v>0</v>
      </c>
      <c r="X721">
        <v>100</v>
      </c>
      <c r="Y721">
        <v>0</v>
      </c>
      <c r="Z721">
        <v>0.04</v>
      </c>
      <c r="AA721">
        <v>0</v>
      </c>
      <c r="AB721" s="14">
        <v>0.04</v>
      </c>
      <c r="AC721">
        <v>2001</v>
      </c>
      <c r="AD721" s="6">
        <f t="shared" si="22"/>
        <v>4.5454545454545456E-2</v>
      </c>
      <c r="AE721" s="7">
        <f t="shared" si="23"/>
        <v>2.5</v>
      </c>
    </row>
    <row r="722" spans="1:31" ht="15">
      <c r="A722">
        <v>9.1999999999999993</v>
      </c>
      <c r="B722">
        <v>0.1</v>
      </c>
      <c r="C722">
        <v>0</v>
      </c>
      <c r="D722">
        <v>0</v>
      </c>
      <c r="E722">
        <v>0</v>
      </c>
      <c r="F722">
        <v>0</v>
      </c>
      <c r="G722">
        <v>0.1</v>
      </c>
      <c r="H722">
        <v>0</v>
      </c>
      <c r="I722" s="5">
        <v>0.1</v>
      </c>
      <c r="J722">
        <v>0</v>
      </c>
      <c r="K722">
        <v>0</v>
      </c>
      <c r="L722">
        <v>100</v>
      </c>
      <c r="M722">
        <v>0</v>
      </c>
      <c r="N722">
        <v>2.2999999999999998</v>
      </c>
      <c r="O722">
        <v>0</v>
      </c>
      <c r="P722">
        <v>0</v>
      </c>
      <c r="Q722">
        <v>0</v>
      </c>
      <c r="R722">
        <v>0</v>
      </c>
      <c r="S722">
        <v>2.2999999999999998</v>
      </c>
      <c r="T722">
        <v>0</v>
      </c>
      <c r="U722" s="5">
        <v>2.2999999999999998</v>
      </c>
      <c r="V722">
        <v>0</v>
      </c>
      <c r="W722">
        <v>0</v>
      </c>
      <c r="X722">
        <v>100</v>
      </c>
      <c r="Y722">
        <v>0</v>
      </c>
      <c r="Z722">
        <v>0.04</v>
      </c>
      <c r="AA722">
        <v>0</v>
      </c>
      <c r="AB722" s="14">
        <v>0.04</v>
      </c>
      <c r="AC722">
        <v>1998</v>
      </c>
      <c r="AD722" s="6">
        <f t="shared" si="22"/>
        <v>4.3478260869565223E-2</v>
      </c>
      <c r="AE722" s="7">
        <f t="shared" si="23"/>
        <v>2.5</v>
      </c>
    </row>
    <row r="723" spans="1:31" ht="15">
      <c r="A723">
        <v>2.2000000000000002</v>
      </c>
      <c r="B723">
        <v>0.1</v>
      </c>
      <c r="C723">
        <v>0</v>
      </c>
      <c r="D723">
        <v>0</v>
      </c>
      <c r="E723">
        <v>0</v>
      </c>
      <c r="F723">
        <v>0</v>
      </c>
      <c r="G723">
        <v>0.1</v>
      </c>
      <c r="H723">
        <v>0</v>
      </c>
      <c r="I723" s="5">
        <v>0.1</v>
      </c>
      <c r="J723">
        <v>0</v>
      </c>
      <c r="K723">
        <v>0</v>
      </c>
      <c r="L723">
        <v>100</v>
      </c>
      <c r="M723">
        <v>0</v>
      </c>
      <c r="N723">
        <v>2.4</v>
      </c>
      <c r="O723">
        <v>0</v>
      </c>
      <c r="P723">
        <v>0</v>
      </c>
      <c r="Q723">
        <v>0</v>
      </c>
      <c r="R723">
        <v>0</v>
      </c>
      <c r="S723">
        <v>2.4</v>
      </c>
      <c r="T723">
        <v>0</v>
      </c>
      <c r="U723" s="5">
        <v>2.4</v>
      </c>
      <c r="V723">
        <v>0</v>
      </c>
      <c r="W723">
        <v>0</v>
      </c>
      <c r="X723">
        <v>100</v>
      </c>
      <c r="Y723">
        <v>0</v>
      </c>
      <c r="Z723">
        <v>0</v>
      </c>
      <c r="AA723">
        <v>0</v>
      </c>
      <c r="AB723" s="14">
        <v>0.02</v>
      </c>
      <c r="AC723">
        <v>1991</v>
      </c>
      <c r="AD723" s="6">
        <f t="shared" si="22"/>
        <v>4.1666666666666671E-2</v>
      </c>
      <c r="AE723" s="7">
        <f t="shared" si="23"/>
        <v>5</v>
      </c>
    </row>
    <row r="724" spans="1:31" ht="15">
      <c r="A724">
        <v>2.1</v>
      </c>
      <c r="B724">
        <v>0.1</v>
      </c>
      <c r="C724">
        <v>0</v>
      </c>
      <c r="D724">
        <v>0</v>
      </c>
      <c r="E724">
        <v>0</v>
      </c>
      <c r="F724">
        <v>0</v>
      </c>
      <c r="G724">
        <v>0.1</v>
      </c>
      <c r="H724">
        <v>0</v>
      </c>
      <c r="I724" s="5">
        <v>0.1</v>
      </c>
      <c r="J724">
        <v>0</v>
      </c>
      <c r="K724">
        <v>0</v>
      </c>
      <c r="L724">
        <v>100</v>
      </c>
      <c r="M724">
        <v>0</v>
      </c>
      <c r="N724">
        <v>205</v>
      </c>
      <c r="O724">
        <v>0</v>
      </c>
      <c r="P724">
        <v>0</v>
      </c>
      <c r="Q724">
        <v>0</v>
      </c>
      <c r="R724">
        <v>0</v>
      </c>
      <c r="S724">
        <v>2.5</v>
      </c>
      <c r="T724">
        <v>0</v>
      </c>
      <c r="U724" s="5">
        <v>2.5</v>
      </c>
      <c r="V724">
        <v>0</v>
      </c>
      <c r="W724">
        <v>0</v>
      </c>
      <c r="X724">
        <v>100</v>
      </c>
      <c r="Y724">
        <v>0</v>
      </c>
      <c r="Z724">
        <v>0.02</v>
      </c>
      <c r="AA724">
        <v>0</v>
      </c>
      <c r="AB724" s="14">
        <v>0.02</v>
      </c>
      <c r="AC724">
        <v>1998</v>
      </c>
      <c r="AD724" s="6">
        <f t="shared" si="22"/>
        <v>0.04</v>
      </c>
      <c r="AE724" s="7">
        <f t="shared" si="23"/>
        <v>5</v>
      </c>
    </row>
    <row r="725" spans="1:31" ht="15">
      <c r="A725">
        <v>7.2</v>
      </c>
      <c r="B725">
        <v>-9999</v>
      </c>
      <c r="C725">
        <v>-9999</v>
      </c>
      <c r="D725">
        <v>-9999</v>
      </c>
      <c r="E725">
        <v>-9999</v>
      </c>
      <c r="F725">
        <v>-9999</v>
      </c>
      <c r="G725">
        <v>-9999</v>
      </c>
      <c r="H725">
        <v>-9999</v>
      </c>
      <c r="I725" s="5">
        <v>0.1</v>
      </c>
      <c r="J725">
        <v>-9999</v>
      </c>
      <c r="K725">
        <v>-9999</v>
      </c>
      <c r="L725">
        <v>-9999</v>
      </c>
      <c r="M725">
        <v>-9999</v>
      </c>
      <c r="N725">
        <v>-9999</v>
      </c>
      <c r="O725">
        <v>-9999</v>
      </c>
      <c r="P725">
        <v>-9999</v>
      </c>
      <c r="Q725">
        <v>-9999</v>
      </c>
      <c r="R725">
        <v>-9999</v>
      </c>
      <c r="S725">
        <v>-9999</v>
      </c>
      <c r="T725">
        <v>-9999</v>
      </c>
      <c r="U725" s="5">
        <v>2.7</v>
      </c>
      <c r="V725">
        <v>-9999</v>
      </c>
      <c r="W725">
        <v>-9999</v>
      </c>
      <c r="X725">
        <v>-9999</v>
      </c>
      <c r="Y725">
        <v>-9999</v>
      </c>
      <c r="Z725">
        <v>-9999</v>
      </c>
      <c r="AA725">
        <v>-9999</v>
      </c>
      <c r="AB725" s="14">
        <v>0.05</v>
      </c>
      <c r="AC725">
        <v>1989</v>
      </c>
      <c r="AD725" s="6">
        <f t="shared" si="22"/>
        <v>3.7037037037037035E-2</v>
      </c>
      <c r="AE725" s="7">
        <f t="shared" si="23"/>
        <v>2</v>
      </c>
    </row>
    <row r="726" spans="1:31" ht="15">
      <c r="A726">
        <v>2.1</v>
      </c>
      <c r="B726">
        <v>0.1</v>
      </c>
      <c r="C726">
        <v>0</v>
      </c>
      <c r="D726">
        <v>0</v>
      </c>
      <c r="E726">
        <v>0</v>
      </c>
      <c r="F726">
        <v>0</v>
      </c>
      <c r="G726">
        <v>0.1</v>
      </c>
      <c r="H726">
        <v>0</v>
      </c>
      <c r="I726" s="5">
        <v>0.1</v>
      </c>
      <c r="J726">
        <v>0</v>
      </c>
      <c r="K726">
        <v>0</v>
      </c>
      <c r="L726">
        <v>100</v>
      </c>
      <c r="M726">
        <v>0</v>
      </c>
      <c r="N726">
        <v>2.7</v>
      </c>
      <c r="O726">
        <v>0</v>
      </c>
      <c r="P726">
        <v>0</v>
      </c>
      <c r="Q726">
        <v>0</v>
      </c>
      <c r="R726">
        <v>0</v>
      </c>
      <c r="S726">
        <v>2.7</v>
      </c>
      <c r="T726">
        <v>0</v>
      </c>
      <c r="U726" s="5">
        <v>2.7</v>
      </c>
      <c r="V726">
        <v>0</v>
      </c>
      <c r="W726">
        <v>0</v>
      </c>
      <c r="X726">
        <v>100</v>
      </c>
      <c r="Y726">
        <v>0</v>
      </c>
      <c r="Z726">
        <v>0.05</v>
      </c>
      <c r="AA726">
        <v>0</v>
      </c>
      <c r="AB726" s="14">
        <v>0.05</v>
      </c>
      <c r="AC726">
        <v>1999</v>
      </c>
      <c r="AD726" s="6">
        <f t="shared" si="22"/>
        <v>3.7037037037037035E-2</v>
      </c>
      <c r="AE726" s="7">
        <f t="shared" si="23"/>
        <v>2</v>
      </c>
    </row>
    <row r="727" spans="1:31" ht="15">
      <c r="A727">
        <v>6.2</v>
      </c>
      <c r="B727">
        <v>0.1</v>
      </c>
      <c r="C727">
        <v>0</v>
      </c>
      <c r="D727">
        <v>0</v>
      </c>
      <c r="E727">
        <v>0</v>
      </c>
      <c r="F727">
        <v>0</v>
      </c>
      <c r="G727">
        <v>0.1</v>
      </c>
      <c r="H727">
        <v>0</v>
      </c>
      <c r="I727" s="5">
        <v>0.1</v>
      </c>
      <c r="J727">
        <v>0</v>
      </c>
      <c r="K727">
        <v>0</v>
      </c>
      <c r="L727">
        <v>100</v>
      </c>
      <c r="M727">
        <v>0</v>
      </c>
      <c r="N727">
        <v>2.9</v>
      </c>
      <c r="O727">
        <v>0</v>
      </c>
      <c r="P727">
        <v>0</v>
      </c>
      <c r="Q727">
        <v>0</v>
      </c>
      <c r="R727">
        <v>0</v>
      </c>
      <c r="S727">
        <v>2.9</v>
      </c>
      <c r="T727">
        <v>0</v>
      </c>
      <c r="U727" s="5">
        <v>2.9</v>
      </c>
      <c r="V727">
        <v>0</v>
      </c>
      <c r="W727">
        <v>0</v>
      </c>
      <c r="X727">
        <v>100</v>
      </c>
      <c r="Y727">
        <v>0</v>
      </c>
      <c r="Z727">
        <v>0</v>
      </c>
      <c r="AA727">
        <v>0</v>
      </c>
      <c r="AB727" s="14">
        <v>0.03</v>
      </c>
      <c r="AC727">
        <v>1991</v>
      </c>
      <c r="AD727" s="6">
        <f t="shared" si="22"/>
        <v>3.4482758620689655E-2</v>
      </c>
      <c r="AE727" s="7">
        <f t="shared" si="23"/>
        <v>3.3333333333333335</v>
      </c>
    </row>
    <row r="728" spans="1:31" ht="15">
      <c r="A728">
        <v>3.1</v>
      </c>
      <c r="B728">
        <v>0.1</v>
      </c>
      <c r="C728">
        <v>0</v>
      </c>
      <c r="D728">
        <v>0</v>
      </c>
      <c r="E728">
        <v>0</v>
      </c>
      <c r="F728">
        <v>0</v>
      </c>
      <c r="G728">
        <v>0.1</v>
      </c>
      <c r="H728">
        <v>0</v>
      </c>
      <c r="I728" s="5">
        <v>0.1</v>
      </c>
      <c r="J728">
        <v>0</v>
      </c>
      <c r="K728">
        <v>0</v>
      </c>
      <c r="L728">
        <v>100</v>
      </c>
      <c r="M728">
        <v>0</v>
      </c>
      <c r="N728">
        <v>2.9</v>
      </c>
      <c r="O728">
        <v>0</v>
      </c>
      <c r="P728">
        <v>0</v>
      </c>
      <c r="Q728">
        <v>0</v>
      </c>
      <c r="R728">
        <v>0</v>
      </c>
      <c r="S728">
        <v>2.9</v>
      </c>
      <c r="T728">
        <v>0</v>
      </c>
      <c r="U728" s="5">
        <v>2.9</v>
      </c>
      <c r="V728">
        <v>0</v>
      </c>
      <c r="W728">
        <v>0</v>
      </c>
      <c r="X728">
        <v>100</v>
      </c>
      <c r="Y728">
        <v>0</v>
      </c>
      <c r="Z728">
        <v>0.04</v>
      </c>
      <c r="AA728">
        <v>0</v>
      </c>
      <c r="AB728" s="14">
        <v>0.04</v>
      </c>
      <c r="AC728">
        <v>2000</v>
      </c>
      <c r="AD728" s="6">
        <f t="shared" si="22"/>
        <v>3.4482758620689655E-2</v>
      </c>
      <c r="AE728" s="7">
        <f t="shared" si="23"/>
        <v>2.5</v>
      </c>
    </row>
    <row r="729" spans="1:31" ht="15">
      <c r="A729">
        <v>8.1999999999999993</v>
      </c>
      <c r="B729">
        <v>0.1</v>
      </c>
      <c r="C729">
        <v>0</v>
      </c>
      <c r="D729">
        <v>0</v>
      </c>
      <c r="E729">
        <v>0</v>
      </c>
      <c r="F729">
        <v>0</v>
      </c>
      <c r="G729">
        <v>0.1</v>
      </c>
      <c r="H729">
        <v>0</v>
      </c>
      <c r="I729" s="5">
        <v>0.1</v>
      </c>
      <c r="J729">
        <v>0</v>
      </c>
      <c r="K729">
        <v>0</v>
      </c>
      <c r="L729">
        <v>100</v>
      </c>
      <c r="M729">
        <v>0</v>
      </c>
      <c r="N729">
        <v>3</v>
      </c>
      <c r="O729">
        <v>0</v>
      </c>
      <c r="P729">
        <v>0</v>
      </c>
      <c r="Q729">
        <v>0</v>
      </c>
      <c r="R729">
        <v>0</v>
      </c>
      <c r="S729">
        <v>3</v>
      </c>
      <c r="T729">
        <v>0</v>
      </c>
      <c r="U729" s="5">
        <v>3</v>
      </c>
      <c r="V729">
        <v>0</v>
      </c>
      <c r="W729">
        <v>0</v>
      </c>
      <c r="X729">
        <v>100</v>
      </c>
      <c r="Y729">
        <v>0</v>
      </c>
      <c r="Z729">
        <v>0.04</v>
      </c>
      <c r="AA729">
        <v>0</v>
      </c>
      <c r="AB729" s="14">
        <v>0.04</v>
      </c>
      <c r="AC729">
        <v>1997</v>
      </c>
      <c r="AD729" s="6">
        <f t="shared" si="22"/>
        <v>3.3333333333333333E-2</v>
      </c>
      <c r="AE729" s="7">
        <f t="shared" si="23"/>
        <v>2.5</v>
      </c>
    </row>
    <row r="730" spans="1:31" ht="15">
      <c r="A730">
        <v>2.1</v>
      </c>
      <c r="B730">
        <v>0.1</v>
      </c>
      <c r="C730">
        <v>0</v>
      </c>
      <c r="D730">
        <v>0</v>
      </c>
      <c r="E730">
        <v>0</v>
      </c>
      <c r="F730">
        <v>0</v>
      </c>
      <c r="G730">
        <v>0.1</v>
      </c>
      <c r="H730">
        <v>0</v>
      </c>
      <c r="I730" s="5">
        <v>0.1</v>
      </c>
      <c r="J730">
        <v>0</v>
      </c>
      <c r="K730">
        <v>0</v>
      </c>
      <c r="L730">
        <v>100</v>
      </c>
      <c r="M730">
        <v>0</v>
      </c>
      <c r="N730">
        <v>3</v>
      </c>
      <c r="O730">
        <v>0</v>
      </c>
      <c r="P730">
        <v>0</v>
      </c>
      <c r="Q730">
        <v>0</v>
      </c>
      <c r="R730">
        <v>0</v>
      </c>
      <c r="S730">
        <v>3</v>
      </c>
      <c r="T730">
        <v>0</v>
      </c>
      <c r="U730" s="5">
        <v>3</v>
      </c>
      <c r="V730">
        <v>0</v>
      </c>
      <c r="W730">
        <v>0</v>
      </c>
      <c r="X730">
        <v>100</v>
      </c>
      <c r="Y730">
        <v>0</v>
      </c>
      <c r="Z730">
        <v>0.05</v>
      </c>
      <c r="AA730">
        <v>0</v>
      </c>
      <c r="AB730" s="14">
        <v>0.05</v>
      </c>
      <c r="AC730">
        <v>2005</v>
      </c>
      <c r="AD730" s="6">
        <f t="shared" si="22"/>
        <v>3.3333333333333333E-2</v>
      </c>
      <c r="AE730" s="7">
        <f t="shared" si="23"/>
        <v>2</v>
      </c>
    </row>
    <row r="731" spans="1:31" ht="15">
      <c r="A731">
        <v>2.1</v>
      </c>
      <c r="B731">
        <v>0.1</v>
      </c>
      <c r="C731">
        <v>0</v>
      </c>
      <c r="D731">
        <v>0</v>
      </c>
      <c r="E731">
        <v>0</v>
      </c>
      <c r="F731">
        <v>0</v>
      </c>
      <c r="G731">
        <v>0.1</v>
      </c>
      <c r="H731">
        <v>0</v>
      </c>
      <c r="I731" s="5">
        <v>0.1</v>
      </c>
      <c r="J731">
        <v>0</v>
      </c>
      <c r="K731">
        <v>0</v>
      </c>
      <c r="L731">
        <v>100</v>
      </c>
      <c r="M731">
        <v>0</v>
      </c>
      <c r="N731">
        <v>3</v>
      </c>
      <c r="O731">
        <v>0</v>
      </c>
      <c r="P731">
        <v>0</v>
      </c>
      <c r="Q731">
        <v>0</v>
      </c>
      <c r="R731">
        <v>0</v>
      </c>
      <c r="S731">
        <v>3</v>
      </c>
      <c r="T731">
        <v>0</v>
      </c>
      <c r="U731" s="5">
        <v>3</v>
      </c>
      <c r="V731">
        <v>0</v>
      </c>
      <c r="W731">
        <v>0</v>
      </c>
      <c r="X731">
        <v>100</v>
      </c>
      <c r="Y731">
        <v>0</v>
      </c>
      <c r="Z731">
        <v>0.04</v>
      </c>
      <c r="AA731">
        <v>0</v>
      </c>
      <c r="AB731" s="14">
        <v>0.04</v>
      </c>
      <c r="AC731">
        <v>2008</v>
      </c>
      <c r="AD731" s="6">
        <f t="shared" si="22"/>
        <v>3.3333333333333333E-2</v>
      </c>
      <c r="AE731" s="7">
        <f t="shared" si="23"/>
        <v>2.5</v>
      </c>
    </row>
    <row r="732" spans="1:31" ht="15">
      <c r="A732">
        <v>2.1</v>
      </c>
      <c r="B732">
        <v>0.1</v>
      </c>
      <c r="C732">
        <v>0</v>
      </c>
      <c r="D732">
        <v>0</v>
      </c>
      <c r="E732">
        <v>0</v>
      </c>
      <c r="F732">
        <v>0</v>
      </c>
      <c r="G732">
        <v>0.1</v>
      </c>
      <c r="H732">
        <v>0</v>
      </c>
      <c r="I732" s="5">
        <v>0.1</v>
      </c>
      <c r="J732">
        <v>0</v>
      </c>
      <c r="K732">
        <v>0</v>
      </c>
      <c r="L732">
        <v>100</v>
      </c>
      <c r="M732">
        <v>0</v>
      </c>
      <c r="N732">
        <v>3.9</v>
      </c>
      <c r="O732">
        <v>0</v>
      </c>
      <c r="P732">
        <v>0</v>
      </c>
      <c r="Q732">
        <v>0</v>
      </c>
      <c r="R732">
        <v>0</v>
      </c>
      <c r="S732">
        <v>3.9</v>
      </c>
      <c r="T732">
        <v>0</v>
      </c>
      <c r="U732" s="5">
        <v>3.9</v>
      </c>
      <c r="V732">
        <v>0</v>
      </c>
      <c r="W732">
        <v>0</v>
      </c>
      <c r="X732">
        <v>100</v>
      </c>
      <c r="Y732">
        <v>0</v>
      </c>
      <c r="Z732">
        <v>0.03</v>
      </c>
      <c r="AA732">
        <v>0</v>
      </c>
      <c r="AB732" s="14">
        <v>0.03</v>
      </c>
      <c r="AC732">
        <v>2000</v>
      </c>
      <c r="AD732" s="6">
        <f t="shared" si="22"/>
        <v>2.5641025641025644E-2</v>
      </c>
      <c r="AE732" s="7">
        <f t="shared" si="23"/>
        <v>3.3333333333333335</v>
      </c>
    </row>
    <row r="733" spans="1:31" ht="15">
      <c r="A733">
        <v>6.2</v>
      </c>
      <c r="B733">
        <v>0.1</v>
      </c>
      <c r="C733">
        <v>0</v>
      </c>
      <c r="D733">
        <v>0</v>
      </c>
      <c r="E733">
        <v>0</v>
      </c>
      <c r="F733">
        <v>0</v>
      </c>
      <c r="G733">
        <v>0.1</v>
      </c>
      <c r="H733">
        <v>0</v>
      </c>
      <c r="I733" s="5">
        <v>0.1</v>
      </c>
      <c r="J733">
        <v>0</v>
      </c>
      <c r="K733">
        <v>0</v>
      </c>
      <c r="L733">
        <v>100</v>
      </c>
      <c r="M733">
        <v>0</v>
      </c>
      <c r="N733">
        <v>4.0999999999999996</v>
      </c>
      <c r="O733">
        <v>0</v>
      </c>
      <c r="P733">
        <v>0</v>
      </c>
      <c r="Q733">
        <v>0</v>
      </c>
      <c r="R733">
        <v>0</v>
      </c>
      <c r="S733">
        <v>4.0999999999999996</v>
      </c>
      <c r="T733">
        <v>0</v>
      </c>
      <c r="U733" s="5">
        <v>4.0999999999999996</v>
      </c>
      <c r="V733">
        <v>0</v>
      </c>
      <c r="W733">
        <v>0</v>
      </c>
      <c r="X733">
        <v>100</v>
      </c>
      <c r="Y733">
        <v>0</v>
      </c>
      <c r="Z733">
        <v>0.02</v>
      </c>
      <c r="AA733">
        <v>0</v>
      </c>
      <c r="AB733" s="14">
        <v>0.02</v>
      </c>
      <c r="AC733">
        <v>1995</v>
      </c>
      <c r="AD733" s="6">
        <f t="shared" si="22"/>
        <v>2.4390243902439029E-2</v>
      </c>
      <c r="AE733" s="7">
        <f t="shared" si="23"/>
        <v>5</v>
      </c>
    </row>
    <row r="734" spans="1:31" ht="15">
      <c r="A734">
        <v>8.1999999999999993</v>
      </c>
      <c r="B734">
        <v>0.1</v>
      </c>
      <c r="C734">
        <v>0</v>
      </c>
      <c r="D734">
        <v>0</v>
      </c>
      <c r="E734">
        <v>0</v>
      </c>
      <c r="F734">
        <v>0</v>
      </c>
      <c r="G734">
        <v>0.1</v>
      </c>
      <c r="H734">
        <v>0</v>
      </c>
      <c r="I734" s="5">
        <v>0.1</v>
      </c>
      <c r="J734">
        <v>0</v>
      </c>
      <c r="K734">
        <v>0</v>
      </c>
      <c r="L734">
        <v>100</v>
      </c>
      <c r="M734">
        <v>0</v>
      </c>
      <c r="N734">
        <v>4.3</v>
      </c>
      <c r="O734">
        <v>0</v>
      </c>
      <c r="P734">
        <v>0</v>
      </c>
      <c r="Q734">
        <v>0</v>
      </c>
      <c r="R734">
        <v>0</v>
      </c>
      <c r="S734">
        <v>4.3</v>
      </c>
      <c r="T734">
        <v>0</v>
      </c>
      <c r="U734" s="5">
        <v>4.3</v>
      </c>
      <c r="V734">
        <v>0</v>
      </c>
      <c r="W734">
        <v>0</v>
      </c>
      <c r="X734">
        <v>100</v>
      </c>
      <c r="Y734">
        <v>0</v>
      </c>
      <c r="Z734">
        <v>0</v>
      </c>
      <c r="AA734">
        <v>0</v>
      </c>
      <c r="AB734" s="14">
        <v>0</v>
      </c>
      <c r="AC734">
        <v>1991</v>
      </c>
      <c r="AD734" s="6">
        <f t="shared" si="22"/>
        <v>2.3255813953488375E-2</v>
      </c>
      <c r="AE734" s="7" t="str">
        <f t="shared" si="23"/>
        <v/>
      </c>
    </row>
    <row r="735" spans="1:31" ht="15">
      <c r="A735">
        <v>4.2</v>
      </c>
      <c r="B735">
        <v>0.1</v>
      </c>
      <c r="C735">
        <v>0</v>
      </c>
      <c r="D735">
        <v>0</v>
      </c>
      <c r="E735">
        <v>0</v>
      </c>
      <c r="F735">
        <v>0</v>
      </c>
      <c r="G735">
        <v>0.1</v>
      </c>
      <c r="H735">
        <v>0</v>
      </c>
      <c r="I735" s="5">
        <v>0.1</v>
      </c>
      <c r="J735">
        <v>0</v>
      </c>
      <c r="K735">
        <v>0</v>
      </c>
      <c r="L735">
        <v>100</v>
      </c>
      <c r="M735">
        <v>0</v>
      </c>
      <c r="N735">
        <v>5.5</v>
      </c>
      <c r="O735">
        <v>0</v>
      </c>
      <c r="P735">
        <v>0</v>
      </c>
      <c r="Q735">
        <v>0</v>
      </c>
      <c r="R735">
        <v>0</v>
      </c>
      <c r="S735">
        <v>5.5</v>
      </c>
      <c r="T735">
        <v>0</v>
      </c>
      <c r="U735" s="5">
        <v>5.5</v>
      </c>
      <c r="V735">
        <v>0</v>
      </c>
      <c r="W735">
        <v>0</v>
      </c>
      <c r="X735">
        <v>100</v>
      </c>
      <c r="Y735">
        <v>0</v>
      </c>
      <c r="Z735">
        <v>0</v>
      </c>
      <c r="AA735">
        <v>0</v>
      </c>
      <c r="AB735" s="14">
        <v>0.02</v>
      </c>
      <c r="AC735">
        <v>1991</v>
      </c>
      <c r="AD735" s="6">
        <f t="shared" si="22"/>
        <v>1.8181818181818184E-2</v>
      </c>
      <c r="AE735" s="7">
        <f t="shared" si="23"/>
        <v>5</v>
      </c>
    </row>
    <row r="736" spans="1:31" ht="15">
      <c r="A736">
        <v>6.2</v>
      </c>
      <c r="B736">
        <v>0.1</v>
      </c>
      <c r="C736">
        <v>0</v>
      </c>
      <c r="D736">
        <v>0</v>
      </c>
      <c r="E736">
        <v>0</v>
      </c>
      <c r="F736">
        <v>0</v>
      </c>
      <c r="G736">
        <v>0.1</v>
      </c>
      <c r="H736">
        <v>0</v>
      </c>
      <c r="I736" s="5">
        <v>0.1</v>
      </c>
      <c r="J736">
        <v>0</v>
      </c>
      <c r="K736">
        <v>0</v>
      </c>
      <c r="L736">
        <v>100</v>
      </c>
      <c r="M736">
        <v>0</v>
      </c>
      <c r="N736">
        <v>5.5</v>
      </c>
      <c r="O736">
        <v>0</v>
      </c>
      <c r="P736">
        <v>0</v>
      </c>
      <c r="Q736">
        <v>0</v>
      </c>
      <c r="R736">
        <v>0</v>
      </c>
      <c r="S736">
        <v>5.5</v>
      </c>
      <c r="T736">
        <v>0</v>
      </c>
      <c r="U736" s="5">
        <v>5.5</v>
      </c>
      <c r="V736">
        <v>0</v>
      </c>
      <c r="W736">
        <v>0</v>
      </c>
      <c r="X736">
        <v>100</v>
      </c>
      <c r="Y736">
        <v>0</v>
      </c>
      <c r="Z736">
        <v>0.02</v>
      </c>
      <c r="AA736">
        <v>0</v>
      </c>
      <c r="AB736" s="14">
        <v>0.02</v>
      </c>
      <c r="AC736">
        <v>1996</v>
      </c>
      <c r="AD736" s="6">
        <f t="shared" si="22"/>
        <v>1.8181818181818184E-2</v>
      </c>
      <c r="AE736" s="7">
        <f t="shared" si="23"/>
        <v>5</v>
      </c>
    </row>
    <row r="737" spans="1:31" ht="15">
      <c r="A737">
        <v>2.5</v>
      </c>
      <c r="B737">
        <v>0.1</v>
      </c>
      <c r="C737">
        <v>0</v>
      </c>
      <c r="D737">
        <v>0</v>
      </c>
      <c r="E737">
        <v>0</v>
      </c>
      <c r="F737">
        <v>0</v>
      </c>
      <c r="G737">
        <v>0.1</v>
      </c>
      <c r="H737">
        <v>0</v>
      </c>
      <c r="I737" s="5">
        <v>0.1</v>
      </c>
      <c r="J737">
        <v>0</v>
      </c>
      <c r="K737">
        <v>0</v>
      </c>
      <c r="L737">
        <v>100</v>
      </c>
      <c r="M737">
        <v>0</v>
      </c>
      <c r="N737">
        <v>5.6</v>
      </c>
      <c r="O737">
        <v>0</v>
      </c>
      <c r="P737">
        <v>0</v>
      </c>
      <c r="Q737">
        <v>0</v>
      </c>
      <c r="R737">
        <v>0</v>
      </c>
      <c r="S737">
        <v>5.6</v>
      </c>
      <c r="T737">
        <v>0</v>
      </c>
      <c r="U737" s="5">
        <v>5.6</v>
      </c>
      <c r="V737">
        <v>0</v>
      </c>
      <c r="W737">
        <v>0</v>
      </c>
      <c r="X737">
        <v>100</v>
      </c>
      <c r="Y737">
        <v>0</v>
      </c>
      <c r="Z737">
        <v>0.01</v>
      </c>
      <c r="AA737">
        <v>0</v>
      </c>
      <c r="AB737" s="14">
        <v>0.01</v>
      </c>
      <c r="AC737">
        <v>1994</v>
      </c>
      <c r="AD737" s="6">
        <f t="shared" si="22"/>
        <v>1.785714285714286E-2</v>
      </c>
      <c r="AE737" s="7">
        <f t="shared" si="23"/>
        <v>10</v>
      </c>
    </row>
    <row r="738" spans="1:31" ht="15">
      <c r="A738">
        <v>5.2</v>
      </c>
      <c r="B738">
        <v>0.1</v>
      </c>
      <c r="C738">
        <v>0</v>
      </c>
      <c r="D738">
        <v>0</v>
      </c>
      <c r="E738">
        <v>0</v>
      </c>
      <c r="F738">
        <v>0</v>
      </c>
      <c r="G738">
        <v>0.1</v>
      </c>
      <c r="H738">
        <v>0</v>
      </c>
      <c r="I738" s="5">
        <v>0.1</v>
      </c>
      <c r="J738">
        <v>0</v>
      </c>
      <c r="K738">
        <v>0</v>
      </c>
      <c r="L738">
        <v>100</v>
      </c>
      <c r="M738">
        <v>0</v>
      </c>
      <c r="N738">
        <v>5.6</v>
      </c>
      <c r="O738">
        <v>0</v>
      </c>
      <c r="P738">
        <v>0</v>
      </c>
      <c r="Q738">
        <v>0</v>
      </c>
      <c r="R738">
        <v>0</v>
      </c>
      <c r="S738">
        <v>5.6</v>
      </c>
      <c r="T738">
        <v>0</v>
      </c>
      <c r="U738" s="5">
        <v>5.6</v>
      </c>
      <c r="V738">
        <v>0</v>
      </c>
      <c r="W738">
        <v>0</v>
      </c>
      <c r="X738">
        <v>100</v>
      </c>
      <c r="Y738">
        <v>0</v>
      </c>
      <c r="Z738">
        <v>0.01</v>
      </c>
      <c r="AA738">
        <v>0</v>
      </c>
      <c r="AB738" s="14">
        <v>0.01</v>
      </c>
      <c r="AC738">
        <v>1994</v>
      </c>
      <c r="AD738" s="6">
        <f t="shared" si="22"/>
        <v>1.785714285714286E-2</v>
      </c>
      <c r="AE738" s="7">
        <f t="shared" si="23"/>
        <v>10</v>
      </c>
    </row>
    <row r="739" spans="1:31" ht="15">
      <c r="A739">
        <v>20.100000000000001</v>
      </c>
      <c r="B739">
        <v>0</v>
      </c>
      <c r="C739">
        <v>0</v>
      </c>
      <c r="D739">
        <v>0</v>
      </c>
      <c r="E739">
        <v>0</v>
      </c>
      <c r="F739">
        <v>0.2</v>
      </c>
      <c r="G739">
        <v>0</v>
      </c>
      <c r="H739">
        <v>0.2</v>
      </c>
      <c r="I739" s="5">
        <v>0.2</v>
      </c>
      <c r="J739">
        <v>0</v>
      </c>
      <c r="K739">
        <v>0</v>
      </c>
      <c r="L739">
        <v>0</v>
      </c>
      <c r="M739">
        <v>100</v>
      </c>
      <c r="N739">
        <v>0</v>
      </c>
      <c r="O739">
        <v>0</v>
      </c>
      <c r="P739">
        <v>0</v>
      </c>
      <c r="Q739">
        <v>0</v>
      </c>
      <c r="R739">
        <v>1.6</v>
      </c>
      <c r="S739">
        <v>0</v>
      </c>
      <c r="T739">
        <v>1.6</v>
      </c>
      <c r="U739" s="5">
        <v>1.6</v>
      </c>
      <c r="V739">
        <v>0</v>
      </c>
      <c r="W739">
        <v>0</v>
      </c>
      <c r="X739">
        <v>0</v>
      </c>
      <c r="Y739">
        <v>100</v>
      </c>
      <c r="Z739">
        <v>0</v>
      </c>
      <c r="AA739">
        <v>0.1</v>
      </c>
      <c r="AB739" s="14">
        <v>0.1</v>
      </c>
      <c r="AC739">
        <v>1994</v>
      </c>
      <c r="AD739" s="6">
        <f t="shared" si="22"/>
        <v>0.125</v>
      </c>
      <c r="AE739" s="7">
        <f t="shared" si="23"/>
        <v>2</v>
      </c>
    </row>
    <row r="740" spans="1:31" ht="15">
      <c r="A740">
        <v>2.2999999999999998</v>
      </c>
      <c r="B740">
        <v>0.2</v>
      </c>
      <c r="C740">
        <v>0</v>
      </c>
      <c r="D740">
        <v>0</v>
      </c>
      <c r="E740">
        <v>0</v>
      </c>
      <c r="F740">
        <v>0</v>
      </c>
      <c r="G740">
        <v>0.2</v>
      </c>
      <c r="H740">
        <v>0</v>
      </c>
      <c r="I740" s="5">
        <v>0.2</v>
      </c>
      <c r="J740">
        <v>0</v>
      </c>
      <c r="K740">
        <v>0</v>
      </c>
      <c r="L740">
        <v>100</v>
      </c>
      <c r="M740">
        <v>0</v>
      </c>
      <c r="N740">
        <v>1.6</v>
      </c>
      <c r="O740">
        <v>0</v>
      </c>
      <c r="P740">
        <v>0</v>
      </c>
      <c r="Q740">
        <v>0</v>
      </c>
      <c r="R740">
        <v>0</v>
      </c>
      <c r="S740">
        <v>1.6</v>
      </c>
      <c r="T740">
        <v>0</v>
      </c>
      <c r="U740" s="5">
        <v>1.6</v>
      </c>
      <c r="V740">
        <v>0</v>
      </c>
      <c r="W740">
        <v>0</v>
      </c>
      <c r="X740">
        <v>100</v>
      </c>
      <c r="Y740">
        <v>0</v>
      </c>
      <c r="Z740">
        <v>0.15</v>
      </c>
      <c r="AA740">
        <v>0</v>
      </c>
      <c r="AB740" s="14">
        <v>0.15</v>
      </c>
      <c r="AC740">
        <v>1997</v>
      </c>
      <c r="AD740" s="6">
        <f t="shared" si="22"/>
        <v>0.125</v>
      </c>
      <c r="AE740" s="7">
        <f t="shared" si="23"/>
        <v>1.3333333333333335</v>
      </c>
    </row>
    <row r="741" spans="1:31" ht="15">
      <c r="A741">
        <v>5.0999999999999996</v>
      </c>
      <c r="B741">
        <v>0.2</v>
      </c>
      <c r="C741">
        <v>0</v>
      </c>
      <c r="D741">
        <v>0</v>
      </c>
      <c r="E741">
        <v>0</v>
      </c>
      <c r="F741">
        <v>0</v>
      </c>
      <c r="G741">
        <v>0.2</v>
      </c>
      <c r="H741">
        <v>0</v>
      </c>
      <c r="I741" s="5">
        <v>0.2</v>
      </c>
      <c r="J741">
        <v>0</v>
      </c>
      <c r="K741">
        <v>0</v>
      </c>
      <c r="L741">
        <v>100</v>
      </c>
      <c r="M741">
        <v>0</v>
      </c>
      <c r="N741">
        <v>1.7</v>
      </c>
      <c r="O741">
        <v>0</v>
      </c>
      <c r="P741">
        <v>0</v>
      </c>
      <c r="Q741">
        <v>0</v>
      </c>
      <c r="R741">
        <v>0</v>
      </c>
      <c r="S741">
        <v>1.7</v>
      </c>
      <c r="T741">
        <v>0</v>
      </c>
      <c r="U741" s="5">
        <v>1.7</v>
      </c>
      <c r="V741">
        <v>0</v>
      </c>
      <c r="W741">
        <v>0</v>
      </c>
      <c r="X741">
        <v>100</v>
      </c>
      <c r="Y741">
        <v>0</v>
      </c>
      <c r="Z741">
        <v>0.1</v>
      </c>
      <c r="AA741">
        <v>0</v>
      </c>
      <c r="AB741" s="14">
        <v>0.09</v>
      </c>
      <c r="AC741">
        <v>1994</v>
      </c>
      <c r="AD741" s="6">
        <f t="shared" si="22"/>
        <v>0.11764705882352942</v>
      </c>
      <c r="AE741" s="7">
        <f t="shared" si="23"/>
        <v>2.2222222222222223</v>
      </c>
    </row>
    <row r="742" spans="1:31" ht="15">
      <c r="A742">
        <v>2.1</v>
      </c>
      <c r="B742">
        <v>0.2</v>
      </c>
      <c r="C742">
        <v>0</v>
      </c>
      <c r="D742">
        <v>0</v>
      </c>
      <c r="E742">
        <v>0</v>
      </c>
      <c r="F742">
        <v>0</v>
      </c>
      <c r="G742">
        <v>0.2</v>
      </c>
      <c r="H742">
        <v>0</v>
      </c>
      <c r="I742" s="5">
        <v>0.2</v>
      </c>
      <c r="J742">
        <v>0</v>
      </c>
      <c r="K742">
        <v>0</v>
      </c>
      <c r="L742">
        <v>100</v>
      </c>
      <c r="M742">
        <v>0</v>
      </c>
      <c r="N742">
        <v>1.7</v>
      </c>
      <c r="O742">
        <v>0</v>
      </c>
      <c r="P742">
        <v>0</v>
      </c>
      <c r="Q742">
        <v>0</v>
      </c>
      <c r="R742">
        <v>0</v>
      </c>
      <c r="S742">
        <v>1.7</v>
      </c>
      <c r="T742">
        <v>0</v>
      </c>
      <c r="U742" s="5">
        <v>1.7</v>
      </c>
      <c r="V742">
        <v>0</v>
      </c>
      <c r="W742">
        <v>0</v>
      </c>
      <c r="X742">
        <v>100</v>
      </c>
      <c r="Y742">
        <v>0</v>
      </c>
      <c r="Z742">
        <v>0.09</v>
      </c>
      <c r="AA742">
        <v>0</v>
      </c>
      <c r="AB742" s="14">
        <v>0.09</v>
      </c>
      <c r="AC742">
        <v>2013</v>
      </c>
      <c r="AD742" s="6">
        <f t="shared" si="22"/>
        <v>0.11764705882352942</v>
      </c>
      <c r="AE742" s="7">
        <f t="shared" si="23"/>
        <v>2.2222222222222223</v>
      </c>
    </row>
    <row r="743" spans="1:31" ht="15">
      <c r="A743">
        <v>2.5</v>
      </c>
      <c r="B743">
        <v>0.2</v>
      </c>
      <c r="C743">
        <v>0</v>
      </c>
      <c r="D743">
        <v>0</v>
      </c>
      <c r="E743">
        <v>0</v>
      </c>
      <c r="F743">
        <v>0</v>
      </c>
      <c r="G743">
        <v>0.2</v>
      </c>
      <c r="H743">
        <v>0</v>
      </c>
      <c r="I743" s="5">
        <v>0.2</v>
      </c>
      <c r="J743">
        <v>0</v>
      </c>
      <c r="K743">
        <v>0</v>
      </c>
      <c r="L743">
        <v>100</v>
      </c>
      <c r="M743">
        <v>0</v>
      </c>
      <c r="N743">
        <v>2.1</v>
      </c>
      <c r="O743">
        <v>0</v>
      </c>
      <c r="P743">
        <v>0</v>
      </c>
      <c r="Q743">
        <v>0</v>
      </c>
      <c r="R743">
        <v>0</v>
      </c>
      <c r="S743">
        <v>2.1</v>
      </c>
      <c r="T743">
        <v>0</v>
      </c>
      <c r="U743" s="5">
        <v>2.1</v>
      </c>
      <c r="V743">
        <v>0</v>
      </c>
      <c r="W743">
        <v>0</v>
      </c>
      <c r="X743">
        <v>100</v>
      </c>
      <c r="Y743">
        <v>0</v>
      </c>
      <c r="Z743">
        <v>0.09</v>
      </c>
      <c r="AA743">
        <v>0</v>
      </c>
      <c r="AB743" s="14">
        <v>0.09</v>
      </c>
      <c r="AC743">
        <v>2009</v>
      </c>
      <c r="AD743" s="6">
        <f t="shared" si="22"/>
        <v>9.5238095238095233E-2</v>
      </c>
      <c r="AE743" s="7">
        <f t="shared" si="23"/>
        <v>2.2222222222222223</v>
      </c>
    </row>
    <row r="744" spans="1:31" ht="15">
      <c r="A744">
        <v>20.2</v>
      </c>
      <c r="B744">
        <v>-9999</v>
      </c>
      <c r="C744">
        <v>-9999</v>
      </c>
      <c r="D744">
        <v>-9999</v>
      </c>
      <c r="E744">
        <v>-9999</v>
      </c>
      <c r="F744">
        <v>-9999</v>
      </c>
      <c r="G744">
        <v>0.2</v>
      </c>
      <c r="H744">
        <v>0</v>
      </c>
      <c r="I744" s="5">
        <v>0.2</v>
      </c>
      <c r="J744">
        <v>-9999</v>
      </c>
      <c r="K744">
        <v>-9999</v>
      </c>
      <c r="L744">
        <v>100</v>
      </c>
      <c r="M744">
        <v>0</v>
      </c>
      <c r="N744">
        <v>-9999</v>
      </c>
      <c r="O744">
        <v>-9999</v>
      </c>
      <c r="P744">
        <v>-9999</v>
      </c>
      <c r="Q744">
        <v>-9999</v>
      </c>
      <c r="R744">
        <v>0</v>
      </c>
      <c r="S744">
        <v>2.2000000000000002</v>
      </c>
      <c r="T744">
        <v>-9999</v>
      </c>
      <c r="U744" s="5">
        <v>2.2000000000000002</v>
      </c>
      <c r="V744">
        <v>-9999</v>
      </c>
      <c r="W744">
        <v>-9999</v>
      </c>
      <c r="X744">
        <v>100</v>
      </c>
      <c r="Y744">
        <v>0</v>
      </c>
      <c r="Z744">
        <v>-9999</v>
      </c>
      <c r="AA744">
        <v>-9999</v>
      </c>
      <c r="AB744" s="14">
        <v>0.08</v>
      </c>
      <c r="AC744">
        <v>1990</v>
      </c>
      <c r="AD744" s="6">
        <f t="shared" si="22"/>
        <v>9.0909090909090912E-2</v>
      </c>
      <c r="AE744" s="7">
        <f t="shared" si="23"/>
        <v>2.5</v>
      </c>
    </row>
    <row r="745" spans="1:31" ht="15">
      <c r="A745">
        <v>20.100000000000001</v>
      </c>
      <c r="B745">
        <v>0.2</v>
      </c>
      <c r="C745">
        <v>0</v>
      </c>
      <c r="D745">
        <v>0</v>
      </c>
      <c r="E745">
        <v>0</v>
      </c>
      <c r="F745">
        <v>0</v>
      </c>
      <c r="G745">
        <v>0.2</v>
      </c>
      <c r="H745">
        <v>0</v>
      </c>
      <c r="I745" s="5">
        <v>0.2</v>
      </c>
      <c r="J745">
        <v>0</v>
      </c>
      <c r="K745">
        <v>0</v>
      </c>
      <c r="L745">
        <v>100</v>
      </c>
      <c r="M745">
        <v>0</v>
      </c>
      <c r="N745">
        <v>2.2999999999999998</v>
      </c>
      <c r="O745">
        <v>0</v>
      </c>
      <c r="P745">
        <v>0</v>
      </c>
      <c r="Q745">
        <v>0</v>
      </c>
      <c r="R745">
        <v>0</v>
      </c>
      <c r="S745">
        <v>2.2999999999999998</v>
      </c>
      <c r="T745">
        <v>0</v>
      </c>
      <c r="U745" s="5">
        <v>2.2999999999999998</v>
      </c>
      <c r="V745">
        <v>0</v>
      </c>
      <c r="W745">
        <v>0</v>
      </c>
      <c r="X745">
        <v>100</v>
      </c>
      <c r="Y745">
        <v>0</v>
      </c>
      <c r="Z745">
        <v>0.1</v>
      </c>
      <c r="AA745">
        <v>0</v>
      </c>
      <c r="AB745" s="14">
        <v>0.08</v>
      </c>
      <c r="AC745">
        <v>1991</v>
      </c>
      <c r="AD745" s="6">
        <f t="shared" si="22"/>
        <v>8.6956521739130446E-2</v>
      </c>
      <c r="AE745" s="7">
        <f t="shared" si="23"/>
        <v>2.5</v>
      </c>
    </row>
    <row r="746" spans="1:31" ht="15">
      <c r="A746">
        <v>5.0999999999999996</v>
      </c>
      <c r="B746">
        <v>0.2</v>
      </c>
      <c r="C746">
        <v>0</v>
      </c>
      <c r="D746">
        <v>0</v>
      </c>
      <c r="E746">
        <v>0</v>
      </c>
      <c r="F746">
        <v>0</v>
      </c>
      <c r="G746">
        <v>0.2</v>
      </c>
      <c r="H746">
        <v>0</v>
      </c>
      <c r="I746" s="5">
        <v>0.2</v>
      </c>
      <c r="J746">
        <v>0</v>
      </c>
      <c r="K746">
        <v>0</v>
      </c>
      <c r="L746">
        <v>100</v>
      </c>
      <c r="M746">
        <v>0</v>
      </c>
      <c r="N746">
        <v>2.2999999999999998</v>
      </c>
      <c r="O746">
        <v>0</v>
      </c>
      <c r="P746">
        <v>0</v>
      </c>
      <c r="Q746">
        <v>0</v>
      </c>
      <c r="R746">
        <v>0</v>
      </c>
      <c r="S746">
        <v>2.2999999999999998</v>
      </c>
      <c r="T746">
        <v>0</v>
      </c>
      <c r="U746" s="5">
        <v>2.2999999999999998</v>
      </c>
      <c r="V746">
        <v>0</v>
      </c>
      <c r="W746">
        <v>0</v>
      </c>
      <c r="X746">
        <v>100</v>
      </c>
      <c r="Y746">
        <v>0</v>
      </c>
      <c r="Z746">
        <v>7.0000000000000007E-2</v>
      </c>
      <c r="AA746">
        <v>0</v>
      </c>
      <c r="AB746" s="14">
        <v>7.0000000000000007E-2</v>
      </c>
      <c r="AC746">
        <v>1999</v>
      </c>
      <c r="AD746" s="6">
        <f t="shared" si="22"/>
        <v>8.6956521739130446E-2</v>
      </c>
      <c r="AE746" s="7">
        <f t="shared" si="23"/>
        <v>2.8571428571428572</v>
      </c>
    </row>
    <row r="747" spans="1:31" ht="15">
      <c r="A747">
        <v>16.100000000000001</v>
      </c>
      <c r="B747">
        <v>0</v>
      </c>
      <c r="C747">
        <v>0</v>
      </c>
      <c r="D747">
        <v>0</v>
      </c>
      <c r="E747">
        <v>0</v>
      </c>
      <c r="F747">
        <v>0.2</v>
      </c>
      <c r="G747">
        <v>0</v>
      </c>
      <c r="H747">
        <v>0.2</v>
      </c>
      <c r="I747" s="5">
        <v>0.2</v>
      </c>
      <c r="J747">
        <v>0</v>
      </c>
      <c r="K747">
        <v>0</v>
      </c>
      <c r="L747">
        <v>0</v>
      </c>
      <c r="M747">
        <v>100</v>
      </c>
      <c r="N747">
        <v>0</v>
      </c>
      <c r="O747">
        <v>0</v>
      </c>
      <c r="P747">
        <v>0</v>
      </c>
      <c r="Q747">
        <v>0</v>
      </c>
      <c r="R747">
        <v>2.6</v>
      </c>
      <c r="S747">
        <v>0</v>
      </c>
      <c r="T747">
        <v>2.6</v>
      </c>
      <c r="U747" s="5">
        <v>2.6</v>
      </c>
      <c r="V747">
        <v>0</v>
      </c>
      <c r="W747">
        <v>0</v>
      </c>
      <c r="X747">
        <v>0</v>
      </c>
      <c r="Y747">
        <v>100</v>
      </c>
      <c r="Z747">
        <v>0</v>
      </c>
      <c r="AA747">
        <v>0.1</v>
      </c>
      <c r="AB747" s="14">
        <v>0.08</v>
      </c>
      <c r="AC747">
        <v>1991</v>
      </c>
      <c r="AD747" s="6">
        <f t="shared" si="22"/>
        <v>7.6923076923076927E-2</v>
      </c>
      <c r="AE747" s="7">
        <f t="shared" si="23"/>
        <v>2.5</v>
      </c>
    </row>
    <row r="748" spans="1:31" ht="15">
      <c r="A748">
        <v>2.1</v>
      </c>
      <c r="B748">
        <v>0.2</v>
      </c>
      <c r="C748">
        <v>0</v>
      </c>
      <c r="D748">
        <v>0</v>
      </c>
      <c r="E748">
        <v>0</v>
      </c>
      <c r="F748">
        <v>0</v>
      </c>
      <c r="G748">
        <v>0.2</v>
      </c>
      <c r="H748">
        <v>0</v>
      </c>
      <c r="I748" s="5">
        <v>0.2</v>
      </c>
      <c r="J748">
        <v>0</v>
      </c>
      <c r="K748">
        <v>0</v>
      </c>
      <c r="L748">
        <v>100</v>
      </c>
      <c r="M748">
        <v>0</v>
      </c>
      <c r="N748">
        <v>2.8</v>
      </c>
      <c r="O748">
        <v>0</v>
      </c>
      <c r="P748">
        <v>0</v>
      </c>
      <c r="Q748">
        <v>0</v>
      </c>
      <c r="R748">
        <v>0</v>
      </c>
      <c r="S748">
        <v>2.8</v>
      </c>
      <c r="T748">
        <v>0</v>
      </c>
      <c r="U748" s="5">
        <v>2.8</v>
      </c>
      <c r="V748">
        <v>0</v>
      </c>
      <c r="W748">
        <v>0</v>
      </c>
      <c r="X748">
        <v>100</v>
      </c>
      <c r="Y748">
        <v>0</v>
      </c>
      <c r="Z748">
        <v>7.0000000000000007E-2</v>
      </c>
      <c r="AA748">
        <v>0</v>
      </c>
      <c r="AB748" s="14">
        <v>7.0000000000000007E-2</v>
      </c>
      <c r="AC748">
        <v>1995</v>
      </c>
      <c r="AD748" s="6">
        <f t="shared" si="22"/>
        <v>7.1428571428571438E-2</v>
      </c>
      <c r="AE748" s="7">
        <f t="shared" si="23"/>
        <v>2.8571428571428572</v>
      </c>
    </row>
    <row r="749" spans="1:31" ht="15">
      <c r="A749">
        <v>6.2</v>
      </c>
      <c r="B749">
        <v>-9999</v>
      </c>
      <c r="C749">
        <v>-9999</v>
      </c>
      <c r="D749">
        <v>-9999</v>
      </c>
      <c r="E749">
        <v>-9999</v>
      </c>
      <c r="F749">
        <v>-9999</v>
      </c>
      <c r="G749">
        <v>0.2</v>
      </c>
      <c r="H749">
        <v>0</v>
      </c>
      <c r="I749" s="5">
        <v>0.2</v>
      </c>
      <c r="J749">
        <v>-9999</v>
      </c>
      <c r="K749">
        <v>-9999</v>
      </c>
      <c r="L749">
        <v>100</v>
      </c>
      <c r="M749">
        <v>0</v>
      </c>
      <c r="N749">
        <v>-9999</v>
      </c>
      <c r="O749">
        <v>-9999</v>
      </c>
      <c r="P749">
        <v>-9999</v>
      </c>
      <c r="Q749">
        <v>-9999</v>
      </c>
      <c r="R749">
        <v>0</v>
      </c>
      <c r="S749">
        <v>3.7</v>
      </c>
      <c r="T749">
        <v>-9999</v>
      </c>
      <c r="U749" s="5">
        <v>3.7</v>
      </c>
      <c r="V749">
        <v>-9999</v>
      </c>
      <c r="W749">
        <v>-9999</v>
      </c>
      <c r="X749">
        <v>100</v>
      </c>
      <c r="Y749">
        <v>0</v>
      </c>
      <c r="Z749">
        <v>-9999</v>
      </c>
      <c r="AA749">
        <v>-9999</v>
      </c>
      <c r="AB749" s="14">
        <v>0.06</v>
      </c>
      <c r="AC749">
        <v>1990</v>
      </c>
      <c r="AD749" s="6">
        <f t="shared" si="22"/>
        <v>5.4054054054054057E-2</v>
      </c>
      <c r="AE749" s="7">
        <f t="shared" si="23"/>
        <v>3.3333333333333335</v>
      </c>
    </row>
    <row r="750" spans="1:31" ht="15">
      <c r="A750">
        <v>3.1</v>
      </c>
      <c r="B750">
        <v>0.2</v>
      </c>
      <c r="C750">
        <v>0</v>
      </c>
      <c r="D750">
        <v>0</v>
      </c>
      <c r="E750">
        <v>0</v>
      </c>
      <c r="F750">
        <v>0</v>
      </c>
      <c r="G750">
        <v>0.2</v>
      </c>
      <c r="H750">
        <v>0</v>
      </c>
      <c r="I750" s="5">
        <v>0.2</v>
      </c>
      <c r="J750">
        <v>0</v>
      </c>
      <c r="K750">
        <v>0</v>
      </c>
      <c r="L750">
        <v>100</v>
      </c>
      <c r="M750">
        <v>0</v>
      </c>
      <c r="N750">
        <v>3.7</v>
      </c>
      <c r="O750">
        <v>0</v>
      </c>
      <c r="P750">
        <v>0</v>
      </c>
      <c r="Q750">
        <v>0</v>
      </c>
      <c r="R750">
        <v>0</v>
      </c>
      <c r="S750">
        <v>3.7</v>
      </c>
      <c r="T750">
        <v>0</v>
      </c>
      <c r="U750" s="5">
        <v>3.7</v>
      </c>
      <c r="V750">
        <v>0</v>
      </c>
      <c r="W750">
        <v>0</v>
      </c>
      <c r="X750">
        <v>100</v>
      </c>
      <c r="Y750">
        <v>0</v>
      </c>
      <c r="Z750">
        <v>0.05</v>
      </c>
      <c r="AA750">
        <v>0</v>
      </c>
      <c r="AB750" s="14">
        <v>0.05</v>
      </c>
      <c r="AC750">
        <v>2002</v>
      </c>
      <c r="AD750" s="6">
        <f t="shared" si="22"/>
        <v>5.4054054054054057E-2</v>
      </c>
      <c r="AE750" s="7">
        <f t="shared" si="23"/>
        <v>4</v>
      </c>
    </row>
    <row r="751" spans="1:31" ht="15">
      <c r="A751">
        <v>2.5</v>
      </c>
      <c r="B751">
        <v>0.2</v>
      </c>
      <c r="C751">
        <v>0</v>
      </c>
      <c r="D751">
        <v>0</v>
      </c>
      <c r="E751">
        <v>0</v>
      </c>
      <c r="F751">
        <v>0</v>
      </c>
      <c r="G751">
        <v>0.2</v>
      </c>
      <c r="H751">
        <v>0</v>
      </c>
      <c r="I751" s="5">
        <v>0.2</v>
      </c>
      <c r="J751">
        <v>0</v>
      </c>
      <c r="K751">
        <v>0</v>
      </c>
      <c r="L751">
        <v>100</v>
      </c>
      <c r="M751">
        <v>0</v>
      </c>
      <c r="N751">
        <v>3.7</v>
      </c>
      <c r="O751">
        <v>0</v>
      </c>
      <c r="P751">
        <v>0</v>
      </c>
      <c r="Q751">
        <v>0</v>
      </c>
      <c r="R751">
        <v>0</v>
      </c>
      <c r="S751">
        <v>3.7</v>
      </c>
      <c r="T751">
        <v>0</v>
      </c>
      <c r="U751" s="5">
        <v>3.7</v>
      </c>
      <c r="V751">
        <v>0</v>
      </c>
      <c r="W751">
        <v>0</v>
      </c>
      <c r="X751">
        <v>100</v>
      </c>
      <c r="Y751">
        <v>0</v>
      </c>
      <c r="Z751">
        <v>0.05</v>
      </c>
      <c r="AA751">
        <v>0</v>
      </c>
      <c r="AB751" s="14">
        <v>0.05</v>
      </c>
      <c r="AC751">
        <v>2007</v>
      </c>
      <c r="AD751" s="6">
        <f t="shared" si="22"/>
        <v>5.4054054054054057E-2</v>
      </c>
      <c r="AE751" s="7">
        <f t="shared" si="23"/>
        <v>4</v>
      </c>
    </row>
    <row r="752" spans="1:31" ht="15">
      <c r="A752">
        <v>3.2</v>
      </c>
      <c r="B752">
        <v>0.2</v>
      </c>
      <c r="C752">
        <v>0</v>
      </c>
      <c r="D752">
        <v>0</v>
      </c>
      <c r="E752">
        <v>0</v>
      </c>
      <c r="F752">
        <v>0</v>
      </c>
      <c r="G752">
        <v>0.2</v>
      </c>
      <c r="H752">
        <v>0</v>
      </c>
      <c r="I752" s="5">
        <v>0.2</v>
      </c>
      <c r="J752">
        <v>0</v>
      </c>
      <c r="K752">
        <v>0</v>
      </c>
      <c r="L752">
        <v>100</v>
      </c>
      <c r="M752">
        <v>0</v>
      </c>
      <c r="N752">
        <v>3.8</v>
      </c>
      <c r="O752">
        <v>0</v>
      </c>
      <c r="P752">
        <v>0</v>
      </c>
      <c r="Q752">
        <v>0</v>
      </c>
      <c r="R752">
        <v>0</v>
      </c>
      <c r="S752">
        <v>3.8</v>
      </c>
      <c r="T752">
        <v>0</v>
      </c>
      <c r="U752" s="5">
        <v>3.8</v>
      </c>
      <c r="V752">
        <v>0</v>
      </c>
      <c r="W752">
        <v>0</v>
      </c>
      <c r="X752">
        <v>100</v>
      </c>
      <c r="Y752">
        <v>0</v>
      </c>
      <c r="Z752">
        <v>0.05</v>
      </c>
      <c r="AA752">
        <v>0</v>
      </c>
      <c r="AB752" s="14">
        <v>0.05</v>
      </c>
      <c r="AC752">
        <v>2003</v>
      </c>
      <c r="AD752" s="6">
        <f t="shared" si="22"/>
        <v>5.2631578947368425E-2</v>
      </c>
      <c r="AE752" s="7">
        <f t="shared" si="23"/>
        <v>4</v>
      </c>
    </row>
    <row r="753" spans="1:31" ht="15">
      <c r="A753">
        <v>2.1</v>
      </c>
      <c r="B753">
        <v>0.2</v>
      </c>
      <c r="C753">
        <v>0</v>
      </c>
      <c r="D753">
        <v>0</v>
      </c>
      <c r="E753">
        <v>0</v>
      </c>
      <c r="F753">
        <v>0</v>
      </c>
      <c r="G753">
        <v>0.2</v>
      </c>
      <c r="H753">
        <v>0</v>
      </c>
      <c r="I753" s="5">
        <v>0.2</v>
      </c>
      <c r="J753">
        <v>0</v>
      </c>
      <c r="K753">
        <v>0</v>
      </c>
      <c r="L753">
        <v>100</v>
      </c>
      <c r="M753">
        <v>0</v>
      </c>
      <c r="N753">
        <v>4</v>
      </c>
      <c r="O753">
        <v>0</v>
      </c>
      <c r="P753">
        <v>0</v>
      </c>
      <c r="Q753">
        <v>0</v>
      </c>
      <c r="R753">
        <v>0</v>
      </c>
      <c r="S753">
        <v>4</v>
      </c>
      <c r="T753">
        <v>0</v>
      </c>
      <c r="U753" s="5">
        <v>4</v>
      </c>
      <c r="V753">
        <v>0</v>
      </c>
      <c r="W753">
        <v>0</v>
      </c>
      <c r="X753">
        <v>100</v>
      </c>
      <c r="Y753">
        <v>0</v>
      </c>
      <c r="Z753">
        <v>0.05</v>
      </c>
      <c r="AA753">
        <v>0</v>
      </c>
      <c r="AB753" s="14">
        <v>0.05</v>
      </c>
      <c r="AC753">
        <v>2004</v>
      </c>
      <c r="AD753" s="6">
        <f t="shared" si="22"/>
        <v>0.05</v>
      </c>
      <c r="AE753" s="7">
        <f t="shared" si="23"/>
        <v>4</v>
      </c>
    </row>
    <row r="754" spans="1:31" ht="15">
      <c r="A754">
        <v>2.1</v>
      </c>
      <c r="B754">
        <v>0.2</v>
      </c>
      <c r="C754">
        <v>0</v>
      </c>
      <c r="D754">
        <v>0</v>
      </c>
      <c r="E754">
        <v>0</v>
      </c>
      <c r="F754">
        <v>0</v>
      </c>
      <c r="G754">
        <v>0.2</v>
      </c>
      <c r="H754">
        <v>0</v>
      </c>
      <c r="I754" s="5">
        <v>0.2</v>
      </c>
      <c r="J754">
        <v>0</v>
      </c>
      <c r="K754">
        <v>0</v>
      </c>
      <c r="L754">
        <v>100</v>
      </c>
      <c r="M754">
        <v>0</v>
      </c>
      <c r="N754">
        <v>4.2</v>
      </c>
      <c r="O754">
        <v>0</v>
      </c>
      <c r="P754">
        <v>0</v>
      </c>
      <c r="Q754">
        <v>0</v>
      </c>
      <c r="R754">
        <v>0</v>
      </c>
      <c r="S754">
        <v>4.2</v>
      </c>
      <c r="T754">
        <v>0</v>
      </c>
      <c r="U754" s="5">
        <v>4.2</v>
      </c>
      <c r="V754">
        <v>0</v>
      </c>
      <c r="W754">
        <v>0</v>
      </c>
      <c r="X754">
        <v>100</v>
      </c>
      <c r="Y754">
        <v>0</v>
      </c>
      <c r="Z754">
        <v>0.05</v>
      </c>
      <c r="AA754">
        <v>0</v>
      </c>
      <c r="AB754" s="14">
        <v>0.05</v>
      </c>
      <c r="AC754">
        <v>2006</v>
      </c>
      <c r="AD754" s="6">
        <f t="shared" si="22"/>
        <v>4.7619047619047616E-2</v>
      </c>
      <c r="AE754" s="7">
        <f t="shared" si="23"/>
        <v>4</v>
      </c>
    </row>
    <row r="755" spans="1:31" ht="15">
      <c r="A755">
        <v>2.1</v>
      </c>
      <c r="B755">
        <v>0.2</v>
      </c>
      <c r="C755">
        <v>0</v>
      </c>
      <c r="D755">
        <v>0</v>
      </c>
      <c r="E755">
        <v>0</v>
      </c>
      <c r="F755">
        <v>0</v>
      </c>
      <c r="G755">
        <v>0.2</v>
      </c>
      <c r="H755">
        <v>0</v>
      </c>
      <c r="I755" s="5">
        <v>0.2</v>
      </c>
      <c r="J755">
        <v>0</v>
      </c>
      <c r="K755">
        <v>0</v>
      </c>
      <c r="L755">
        <v>100</v>
      </c>
      <c r="M755">
        <v>0</v>
      </c>
      <c r="N755">
        <v>4.3</v>
      </c>
      <c r="O755">
        <v>0</v>
      </c>
      <c r="P755">
        <v>0</v>
      </c>
      <c r="Q755">
        <v>0</v>
      </c>
      <c r="R755">
        <v>0</v>
      </c>
      <c r="S755">
        <v>4.3</v>
      </c>
      <c r="T755">
        <v>0</v>
      </c>
      <c r="U755" s="5">
        <v>4.3</v>
      </c>
      <c r="V755">
        <v>0</v>
      </c>
      <c r="W755">
        <v>0</v>
      </c>
      <c r="X755">
        <v>100</v>
      </c>
      <c r="Y755">
        <v>0</v>
      </c>
      <c r="Z755">
        <v>0.04</v>
      </c>
      <c r="AA755">
        <v>0</v>
      </c>
      <c r="AB755" s="14">
        <v>0.04</v>
      </c>
      <c r="AC755">
        <v>2007</v>
      </c>
      <c r="AD755" s="6">
        <f t="shared" si="22"/>
        <v>4.651162790697675E-2</v>
      </c>
      <c r="AE755" s="7">
        <f t="shared" si="23"/>
        <v>5</v>
      </c>
    </row>
    <row r="756" spans="1:31" ht="15">
      <c r="A756">
        <v>8.1999999999999993</v>
      </c>
      <c r="B756">
        <v>0.2</v>
      </c>
      <c r="C756">
        <v>0</v>
      </c>
      <c r="D756">
        <v>0</v>
      </c>
      <c r="E756">
        <v>0</v>
      </c>
      <c r="F756">
        <v>0</v>
      </c>
      <c r="G756">
        <v>0.2</v>
      </c>
      <c r="H756">
        <v>0</v>
      </c>
      <c r="I756" s="5">
        <v>0.2</v>
      </c>
      <c r="J756">
        <v>0</v>
      </c>
      <c r="K756">
        <v>0</v>
      </c>
      <c r="L756">
        <v>100</v>
      </c>
      <c r="M756">
        <v>0</v>
      </c>
      <c r="N756">
        <v>4.4000000000000004</v>
      </c>
      <c r="O756">
        <v>0</v>
      </c>
      <c r="P756">
        <v>0</v>
      </c>
      <c r="Q756">
        <v>0</v>
      </c>
      <c r="R756">
        <v>0</v>
      </c>
      <c r="S756">
        <v>4.4000000000000004</v>
      </c>
      <c r="T756">
        <v>0</v>
      </c>
      <c r="U756" s="5">
        <v>4.4000000000000004</v>
      </c>
      <c r="V756">
        <v>0</v>
      </c>
      <c r="W756">
        <v>0</v>
      </c>
      <c r="X756">
        <v>100</v>
      </c>
      <c r="Y756">
        <v>0</v>
      </c>
      <c r="Z756">
        <v>0.06</v>
      </c>
      <c r="AA756">
        <v>0</v>
      </c>
      <c r="AB756" s="14">
        <v>0.06</v>
      </c>
      <c r="AC756">
        <v>2008</v>
      </c>
      <c r="AD756" s="6">
        <f t="shared" si="22"/>
        <v>4.5454545454545456E-2</v>
      </c>
      <c r="AE756" s="7">
        <f t="shared" si="23"/>
        <v>3.3333333333333335</v>
      </c>
    </row>
    <row r="757" spans="1:31" ht="15">
      <c r="A757">
        <v>8.1999999999999993</v>
      </c>
      <c r="B757">
        <v>0.2</v>
      </c>
      <c r="C757">
        <v>0</v>
      </c>
      <c r="D757">
        <v>0</v>
      </c>
      <c r="E757">
        <v>0</v>
      </c>
      <c r="F757">
        <v>0</v>
      </c>
      <c r="G757">
        <v>0.2</v>
      </c>
      <c r="H757">
        <v>0</v>
      </c>
      <c r="I757" s="5">
        <v>0.2</v>
      </c>
      <c r="J757">
        <v>0</v>
      </c>
      <c r="K757">
        <v>0</v>
      </c>
      <c r="L757">
        <v>100</v>
      </c>
      <c r="M757">
        <v>0</v>
      </c>
      <c r="N757">
        <v>4.5</v>
      </c>
      <c r="O757">
        <v>0</v>
      </c>
      <c r="P757">
        <v>0</v>
      </c>
      <c r="Q757">
        <v>0</v>
      </c>
      <c r="R757">
        <v>0</v>
      </c>
      <c r="S757">
        <v>4.5</v>
      </c>
      <c r="T757">
        <v>0</v>
      </c>
      <c r="U757" s="5">
        <v>4.5</v>
      </c>
      <c r="V757">
        <v>0</v>
      </c>
      <c r="W757">
        <v>0</v>
      </c>
      <c r="X757">
        <v>100</v>
      </c>
      <c r="Y757">
        <v>0</v>
      </c>
      <c r="Z757">
        <v>0.05</v>
      </c>
      <c r="AA757">
        <v>0</v>
      </c>
      <c r="AB757" s="14">
        <v>0.05</v>
      </c>
      <c r="AC757">
        <v>1998</v>
      </c>
      <c r="AD757" s="6">
        <f t="shared" si="22"/>
        <v>4.4444444444444446E-2</v>
      </c>
      <c r="AE757" s="7">
        <f t="shared" si="23"/>
        <v>4</v>
      </c>
    </row>
    <row r="758" spans="1:31" ht="15">
      <c r="A758">
        <v>20.2</v>
      </c>
      <c r="B758">
        <v>0.2</v>
      </c>
      <c r="C758">
        <v>0</v>
      </c>
      <c r="D758">
        <v>0</v>
      </c>
      <c r="E758">
        <v>0</v>
      </c>
      <c r="F758">
        <v>0</v>
      </c>
      <c r="G758">
        <v>0.2</v>
      </c>
      <c r="H758">
        <v>0</v>
      </c>
      <c r="I758" s="5">
        <v>0.2</v>
      </c>
      <c r="J758">
        <v>0</v>
      </c>
      <c r="K758">
        <v>0</v>
      </c>
      <c r="L758">
        <v>100</v>
      </c>
      <c r="M758">
        <v>0</v>
      </c>
      <c r="N758">
        <v>4.5</v>
      </c>
      <c r="O758">
        <v>0</v>
      </c>
      <c r="P758">
        <v>0</v>
      </c>
      <c r="Q758">
        <v>0</v>
      </c>
      <c r="R758">
        <v>0</v>
      </c>
      <c r="S758">
        <v>4.5</v>
      </c>
      <c r="T758">
        <v>0</v>
      </c>
      <c r="U758" s="5">
        <v>4.5</v>
      </c>
      <c r="V758">
        <v>0</v>
      </c>
      <c r="W758">
        <v>0</v>
      </c>
      <c r="X758">
        <v>100</v>
      </c>
      <c r="Y758">
        <v>0</v>
      </c>
      <c r="Z758">
        <v>0.05</v>
      </c>
      <c r="AA758">
        <v>0</v>
      </c>
      <c r="AB758" s="14">
        <v>0.05</v>
      </c>
      <c r="AC758">
        <v>1998</v>
      </c>
      <c r="AD758" s="6">
        <f t="shared" si="22"/>
        <v>4.4444444444444446E-2</v>
      </c>
      <c r="AE758" s="7">
        <f t="shared" si="23"/>
        <v>4</v>
      </c>
    </row>
    <row r="759" spans="1:31" ht="15">
      <c r="A759">
        <v>4.2</v>
      </c>
      <c r="B759">
        <v>0.2</v>
      </c>
      <c r="C759">
        <v>0</v>
      </c>
      <c r="D759">
        <v>0</v>
      </c>
      <c r="E759">
        <v>0</v>
      </c>
      <c r="F759">
        <v>0</v>
      </c>
      <c r="G759">
        <v>0.2</v>
      </c>
      <c r="H759">
        <v>0</v>
      </c>
      <c r="I759" s="5">
        <v>0.2</v>
      </c>
      <c r="J759">
        <v>0</v>
      </c>
      <c r="K759">
        <v>0</v>
      </c>
      <c r="L759">
        <v>100</v>
      </c>
      <c r="M759">
        <v>0</v>
      </c>
      <c r="N759">
        <v>4.5999999999999996</v>
      </c>
      <c r="O759">
        <v>0</v>
      </c>
      <c r="P759">
        <v>0</v>
      </c>
      <c r="Q759">
        <v>0</v>
      </c>
      <c r="R759">
        <v>0</v>
      </c>
      <c r="S759">
        <v>4.5999999999999996</v>
      </c>
      <c r="T759">
        <v>0</v>
      </c>
      <c r="U759" s="5">
        <v>4.5999999999999996</v>
      </c>
      <c r="V759">
        <v>0</v>
      </c>
      <c r="W759">
        <v>0</v>
      </c>
      <c r="X759">
        <v>100</v>
      </c>
      <c r="Y759">
        <v>0</v>
      </c>
      <c r="Z759">
        <v>0.05</v>
      </c>
      <c r="AA759">
        <v>0</v>
      </c>
      <c r="AB759" s="14">
        <v>0.05</v>
      </c>
      <c r="AC759">
        <v>1995</v>
      </c>
      <c r="AD759" s="6">
        <f t="shared" si="22"/>
        <v>4.3478260869565223E-2</v>
      </c>
      <c r="AE759" s="7">
        <f t="shared" si="23"/>
        <v>4</v>
      </c>
    </row>
    <row r="760" spans="1:31" ht="15">
      <c r="A760">
        <v>2.1</v>
      </c>
      <c r="B760">
        <v>0.2</v>
      </c>
      <c r="C760">
        <v>0</v>
      </c>
      <c r="D760">
        <v>0</v>
      </c>
      <c r="E760">
        <v>0</v>
      </c>
      <c r="F760">
        <v>0</v>
      </c>
      <c r="G760">
        <v>0.2</v>
      </c>
      <c r="H760">
        <v>0</v>
      </c>
      <c r="I760" s="5">
        <v>0.2</v>
      </c>
      <c r="J760">
        <v>0</v>
      </c>
      <c r="K760">
        <v>0</v>
      </c>
      <c r="L760">
        <v>100</v>
      </c>
      <c r="M760">
        <v>0</v>
      </c>
      <c r="N760">
        <v>4.7</v>
      </c>
      <c r="O760">
        <v>0</v>
      </c>
      <c r="P760">
        <v>0</v>
      </c>
      <c r="Q760">
        <v>0</v>
      </c>
      <c r="R760">
        <v>0</v>
      </c>
      <c r="S760">
        <v>4.7</v>
      </c>
      <c r="T760">
        <v>0</v>
      </c>
      <c r="U760" s="5">
        <v>4.7</v>
      </c>
      <c r="V760">
        <v>0</v>
      </c>
      <c r="W760">
        <v>0</v>
      </c>
      <c r="X760">
        <v>100</v>
      </c>
      <c r="Y760">
        <v>0</v>
      </c>
      <c r="Z760">
        <v>0.05</v>
      </c>
      <c r="AA760">
        <v>0</v>
      </c>
      <c r="AB760" s="14">
        <v>0.05</v>
      </c>
      <c r="AC760">
        <v>2002</v>
      </c>
      <c r="AD760" s="6">
        <f t="shared" si="22"/>
        <v>4.2553191489361701E-2</v>
      </c>
      <c r="AE760" s="7">
        <f t="shared" si="23"/>
        <v>4</v>
      </c>
    </row>
    <row r="761" spans="1:31" ht="15">
      <c r="A761">
        <v>4.3</v>
      </c>
      <c r="B761">
        <v>0.2</v>
      </c>
      <c r="C761">
        <v>0</v>
      </c>
      <c r="D761">
        <v>0</v>
      </c>
      <c r="E761">
        <v>0</v>
      </c>
      <c r="F761">
        <v>0</v>
      </c>
      <c r="G761">
        <v>0.2</v>
      </c>
      <c r="H761">
        <v>0</v>
      </c>
      <c r="I761" s="5">
        <v>0.2</v>
      </c>
      <c r="J761">
        <v>0</v>
      </c>
      <c r="K761">
        <v>0</v>
      </c>
      <c r="L761">
        <v>100</v>
      </c>
      <c r="M761">
        <v>0</v>
      </c>
      <c r="N761">
        <v>5.9</v>
      </c>
      <c r="O761">
        <v>0</v>
      </c>
      <c r="P761">
        <v>0</v>
      </c>
      <c r="Q761">
        <v>0</v>
      </c>
      <c r="R761">
        <v>0</v>
      </c>
      <c r="S761">
        <v>5.9</v>
      </c>
      <c r="T761">
        <v>0</v>
      </c>
      <c r="U761" s="5">
        <v>5.9</v>
      </c>
      <c r="V761">
        <v>0</v>
      </c>
      <c r="W761">
        <v>0</v>
      </c>
      <c r="X761">
        <v>100</v>
      </c>
      <c r="Y761">
        <v>0</v>
      </c>
      <c r="Z761">
        <v>0.03</v>
      </c>
      <c r="AA761">
        <v>0</v>
      </c>
      <c r="AB761" s="14">
        <v>0.03</v>
      </c>
      <c r="AC761">
        <v>1994</v>
      </c>
      <c r="AD761" s="6">
        <f t="shared" si="22"/>
        <v>3.3898305084745763E-2</v>
      </c>
      <c r="AE761" s="7">
        <f t="shared" si="23"/>
        <v>6.666666666666667</v>
      </c>
    </row>
    <row r="762" spans="1:31" ht="15">
      <c r="A762">
        <v>4.2</v>
      </c>
      <c r="B762">
        <v>0.2</v>
      </c>
      <c r="C762">
        <v>0</v>
      </c>
      <c r="D762">
        <v>0</v>
      </c>
      <c r="E762">
        <v>0</v>
      </c>
      <c r="F762">
        <v>0</v>
      </c>
      <c r="G762">
        <v>0.2</v>
      </c>
      <c r="H762">
        <v>0</v>
      </c>
      <c r="I762" s="5">
        <v>0.2</v>
      </c>
      <c r="J762">
        <v>0</v>
      </c>
      <c r="K762">
        <v>0</v>
      </c>
      <c r="L762">
        <v>100</v>
      </c>
      <c r="M762">
        <v>0</v>
      </c>
      <c r="N762">
        <v>6.5</v>
      </c>
      <c r="O762">
        <v>0</v>
      </c>
      <c r="P762">
        <v>0</v>
      </c>
      <c r="Q762">
        <v>0</v>
      </c>
      <c r="R762">
        <v>0</v>
      </c>
      <c r="S762">
        <v>6.5</v>
      </c>
      <c r="T762">
        <v>0</v>
      </c>
      <c r="U762" s="5">
        <v>6.5</v>
      </c>
      <c r="V762">
        <v>0</v>
      </c>
      <c r="W762">
        <v>0</v>
      </c>
      <c r="X762">
        <v>100</v>
      </c>
      <c r="Y762">
        <v>0</v>
      </c>
      <c r="Z762">
        <v>0.03</v>
      </c>
      <c r="AA762">
        <v>0</v>
      </c>
      <c r="AB762" s="14">
        <v>0.03</v>
      </c>
      <c r="AC762">
        <v>1996</v>
      </c>
      <c r="AD762" s="6">
        <f t="shared" si="22"/>
        <v>3.0769230769230771E-2</v>
      </c>
      <c r="AE762" s="7">
        <f t="shared" si="23"/>
        <v>6.666666666666667</v>
      </c>
    </row>
    <row r="763" spans="1:31" ht="15">
      <c r="A763">
        <v>4.2</v>
      </c>
      <c r="B763">
        <v>0.2</v>
      </c>
      <c r="C763">
        <v>0</v>
      </c>
      <c r="D763">
        <v>0</v>
      </c>
      <c r="E763">
        <v>0</v>
      </c>
      <c r="F763">
        <v>0</v>
      </c>
      <c r="G763">
        <v>0.2</v>
      </c>
      <c r="H763">
        <v>0</v>
      </c>
      <c r="I763" s="5">
        <v>0.2</v>
      </c>
      <c r="J763">
        <v>0</v>
      </c>
      <c r="K763">
        <v>0</v>
      </c>
      <c r="L763">
        <v>100</v>
      </c>
      <c r="M763">
        <v>0</v>
      </c>
      <c r="N763">
        <v>8</v>
      </c>
      <c r="O763">
        <v>0</v>
      </c>
      <c r="P763">
        <v>0</v>
      </c>
      <c r="Q763">
        <v>0</v>
      </c>
      <c r="R763">
        <v>0</v>
      </c>
      <c r="S763">
        <v>8</v>
      </c>
      <c r="T763">
        <v>0</v>
      </c>
      <c r="U763" s="5">
        <v>8</v>
      </c>
      <c r="V763">
        <v>0</v>
      </c>
      <c r="W763">
        <v>0</v>
      </c>
      <c r="X763">
        <v>100</v>
      </c>
      <c r="Y763">
        <v>0</v>
      </c>
      <c r="Z763">
        <v>0.03</v>
      </c>
      <c r="AA763">
        <v>0</v>
      </c>
      <c r="AB763" s="14">
        <v>0.03</v>
      </c>
      <c r="AC763">
        <v>1997</v>
      </c>
      <c r="AD763" s="6">
        <f t="shared" si="22"/>
        <v>2.5000000000000001E-2</v>
      </c>
      <c r="AE763" s="7">
        <f t="shared" si="23"/>
        <v>6.666666666666667</v>
      </c>
    </row>
    <row r="764" spans="1:31" ht="15">
      <c r="A764">
        <v>23.1</v>
      </c>
      <c r="B764">
        <v>0.2</v>
      </c>
      <c r="C764">
        <v>0</v>
      </c>
      <c r="D764">
        <v>0</v>
      </c>
      <c r="E764">
        <v>0</v>
      </c>
      <c r="F764">
        <v>0</v>
      </c>
      <c r="G764">
        <v>0.2</v>
      </c>
      <c r="H764">
        <v>0</v>
      </c>
      <c r="I764" s="5">
        <v>0.2</v>
      </c>
      <c r="J764">
        <v>0</v>
      </c>
      <c r="K764">
        <v>0</v>
      </c>
      <c r="L764">
        <v>100</v>
      </c>
      <c r="M764">
        <v>0</v>
      </c>
      <c r="N764">
        <v>18.8</v>
      </c>
      <c r="O764">
        <v>0</v>
      </c>
      <c r="P764">
        <v>0</v>
      </c>
      <c r="Q764">
        <v>0</v>
      </c>
      <c r="R764">
        <v>0</v>
      </c>
      <c r="S764">
        <v>18.8</v>
      </c>
      <c r="T764">
        <v>0</v>
      </c>
      <c r="U764" s="5">
        <v>18.8</v>
      </c>
      <c r="V764">
        <v>0</v>
      </c>
      <c r="W764">
        <v>0</v>
      </c>
      <c r="X764">
        <v>100</v>
      </c>
      <c r="Y764">
        <v>0</v>
      </c>
      <c r="Z764">
        <v>0.01</v>
      </c>
      <c r="AA764">
        <v>0</v>
      </c>
      <c r="AB764" s="14">
        <v>0.01</v>
      </c>
      <c r="AC764">
        <v>1999</v>
      </c>
      <c r="AD764" s="6">
        <f t="shared" si="22"/>
        <v>1.0638297872340425E-2</v>
      </c>
      <c r="AE764" s="7">
        <f t="shared" si="23"/>
        <v>20</v>
      </c>
    </row>
    <row r="765" spans="1:31" ht="15">
      <c r="A765">
        <v>2.2999999999999998</v>
      </c>
      <c r="B765">
        <v>0.3</v>
      </c>
      <c r="C765">
        <v>0</v>
      </c>
      <c r="D765">
        <v>0</v>
      </c>
      <c r="E765">
        <v>0</v>
      </c>
      <c r="F765">
        <v>0</v>
      </c>
      <c r="G765">
        <v>0.3</v>
      </c>
      <c r="H765">
        <v>0</v>
      </c>
      <c r="I765" s="5">
        <v>0.3</v>
      </c>
      <c r="J765">
        <v>0</v>
      </c>
      <c r="K765">
        <v>0</v>
      </c>
      <c r="L765">
        <v>100</v>
      </c>
      <c r="M765">
        <v>0</v>
      </c>
      <c r="N765">
        <v>1.4</v>
      </c>
      <c r="O765">
        <v>0</v>
      </c>
      <c r="P765">
        <v>0</v>
      </c>
      <c r="Q765">
        <v>0</v>
      </c>
      <c r="R765">
        <v>0</v>
      </c>
      <c r="S765">
        <v>1.4</v>
      </c>
      <c r="T765">
        <v>0</v>
      </c>
      <c r="U765" s="5">
        <v>1.4</v>
      </c>
      <c r="V765">
        <v>0</v>
      </c>
      <c r="W765">
        <v>0</v>
      </c>
      <c r="X765">
        <v>100</v>
      </c>
      <c r="Y765">
        <v>0</v>
      </c>
      <c r="Z765">
        <v>0.2</v>
      </c>
      <c r="AA765">
        <v>0</v>
      </c>
      <c r="AB765" s="14">
        <v>0.2</v>
      </c>
      <c r="AC765">
        <v>2002</v>
      </c>
      <c r="AD765" s="6">
        <f t="shared" si="22"/>
        <v>0.2142857142857143</v>
      </c>
      <c r="AE765" s="7">
        <f t="shared" si="23"/>
        <v>1.4999999999999998</v>
      </c>
    </row>
    <row r="766" spans="1:31" ht="15">
      <c r="A766">
        <v>2.2999999999999998</v>
      </c>
      <c r="B766">
        <v>0.3</v>
      </c>
      <c r="C766">
        <v>0</v>
      </c>
      <c r="D766">
        <v>0</v>
      </c>
      <c r="E766">
        <v>0</v>
      </c>
      <c r="F766">
        <v>0</v>
      </c>
      <c r="G766">
        <v>0.3</v>
      </c>
      <c r="H766">
        <v>0</v>
      </c>
      <c r="I766" s="5">
        <v>0.3</v>
      </c>
      <c r="J766">
        <v>0</v>
      </c>
      <c r="K766">
        <v>0</v>
      </c>
      <c r="L766">
        <v>100</v>
      </c>
      <c r="M766">
        <v>0</v>
      </c>
      <c r="N766">
        <v>1.8</v>
      </c>
      <c r="O766">
        <v>0</v>
      </c>
      <c r="P766">
        <v>0</v>
      </c>
      <c r="Q766">
        <v>0</v>
      </c>
      <c r="R766">
        <v>0</v>
      </c>
      <c r="S766">
        <v>1.8</v>
      </c>
      <c r="T766">
        <v>0</v>
      </c>
      <c r="U766" s="5">
        <v>1.8</v>
      </c>
      <c r="V766">
        <v>0</v>
      </c>
      <c r="W766">
        <v>0</v>
      </c>
      <c r="X766">
        <v>100</v>
      </c>
      <c r="Y766">
        <v>0</v>
      </c>
      <c r="Z766">
        <v>0.19</v>
      </c>
      <c r="AA766">
        <v>0</v>
      </c>
      <c r="AB766" s="14">
        <v>0.19</v>
      </c>
      <c r="AC766">
        <v>2003</v>
      </c>
      <c r="AD766" s="6">
        <f t="shared" si="22"/>
        <v>0.16666666666666666</v>
      </c>
      <c r="AE766" s="7">
        <f t="shared" si="23"/>
        <v>1.5789473684210527</v>
      </c>
    </row>
    <row r="767" spans="1:31" ht="15">
      <c r="A767">
        <v>2.2999999999999998</v>
      </c>
      <c r="B767">
        <v>0.3</v>
      </c>
      <c r="C767">
        <v>0</v>
      </c>
      <c r="D767">
        <v>0</v>
      </c>
      <c r="E767">
        <v>0</v>
      </c>
      <c r="F767">
        <v>0</v>
      </c>
      <c r="G767">
        <v>0.3</v>
      </c>
      <c r="H767">
        <v>0</v>
      </c>
      <c r="I767" s="5">
        <v>0.3</v>
      </c>
      <c r="J767">
        <v>0</v>
      </c>
      <c r="K767">
        <v>0</v>
      </c>
      <c r="L767">
        <v>100</v>
      </c>
      <c r="M767">
        <v>0</v>
      </c>
      <c r="N767">
        <v>1.9</v>
      </c>
      <c r="O767">
        <v>0</v>
      </c>
      <c r="P767">
        <v>0</v>
      </c>
      <c r="Q767">
        <v>0</v>
      </c>
      <c r="R767">
        <v>0</v>
      </c>
      <c r="S767">
        <v>1.9</v>
      </c>
      <c r="T767">
        <v>0</v>
      </c>
      <c r="U767" s="5">
        <v>1.9</v>
      </c>
      <c r="V767">
        <v>0</v>
      </c>
      <c r="W767">
        <v>0</v>
      </c>
      <c r="X767">
        <v>100</v>
      </c>
      <c r="Y767">
        <v>0</v>
      </c>
      <c r="Z767">
        <v>0.15</v>
      </c>
      <c r="AA767">
        <v>0</v>
      </c>
      <c r="AB767" s="14">
        <v>0.15</v>
      </c>
      <c r="AC767">
        <v>2001</v>
      </c>
      <c r="AD767" s="6">
        <f t="shared" si="22"/>
        <v>0.15789473684210525</v>
      </c>
      <c r="AE767" s="7">
        <f t="shared" si="23"/>
        <v>2</v>
      </c>
    </row>
    <row r="768" spans="1:31" ht="15">
      <c r="A768">
        <v>5.0999999999999996</v>
      </c>
      <c r="B768">
        <v>-9999</v>
      </c>
      <c r="C768">
        <v>-9999</v>
      </c>
      <c r="D768">
        <v>-9999</v>
      </c>
      <c r="E768">
        <v>-9999</v>
      </c>
      <c r="F768">
        <v>-9999</v>
      </c>
      <c r="G768">
        <v>-9999</v>
      </c>
      <c r="H768">
        <v>-9999</v>
      </c>
      <c r="I768" s="5">
        <v>0.3</v>
      </c>
      <c r="J768">
        <v>-9999</v>
      </c>
      <c r="K768">
        <v>-9999</v>
      </c>
      <c r="L768">
        <v>-9999</v>
      </c>
      <c r="M768">
        <v>-9999</v>
      </c>
      <c r="N768">
        <v>-9999</v>
      </c>
      <c r="O768">
        <v>-9999</v>
      </c>
      <c r="P768">
        <v>-9999</v>
      </c>
      <c r="Q768">
        <v>-9999</v>
      </c>
      <c r="R768">
        <v>-9999</v>
      </c>
      <c r="S768">
        <v>-9999</v>
      </c>
      <c r="T768">
        <v>-9999</v>
      </c>
      <c r="U768" s="5">
        <v>2.4</v>
      </c>
      <c r="V768">
        <v>-9999</v>
      </c>
      <c r="W768">
        <v>-9999</v>
      </c>
      <c r="X768">
        <v>-9999</v>
      </c>
      <c r="Y768">
        <v>-9999</v>
      </c>
      <c r="Z768">
        <v>-9999</v>
      </c>
      <c r="AA768">
        <v>-9999</v>
      </c>
      <c r="AB768" s="14">
        <v>0.14000000000000001</v>
      </c>
      <c r="AC768">
        <v>1989</v>
      </c>
      <c r="AD768" s="6">
        <f t="shared" si="22"/>
        <v>0.125</v>
      </c>
      <c r="AE768" s="7">
        <f t="shared" si="23"/>
        <v>2.1428571428571428</v>
      </c>
    </row>
    <row r="769" spans="1:31" ht="15">
      <c r="A769">
        <v>2.1</v>
      </c>
      <c r="B769">
        <v>0.3</v>
      </c>
      <c r="C769">
        <v>0</v>
      </c>
      <c r="D769">
        <v>0</v>
      </c>
      <c r="E769">
        <v>0</v>
      </c>
      <c r="F769">
        <v>0</v>
      </c>
      <c r="G769">
        <v>0.3</v>
      </c>
      <c r="H769">
        <v>0</v>
      </c>
      <c r="I769" s="5">
        <v>0.3</v>
      </c>
      <c r="J769">
        <v>0</v>
      </c>
      <c r="K769">
        <v>0</v>
      </c>
      <c r="L769">
        <v>100</v>
      </c>
      <c r="M769">
        <v>0</v>
      </c>
      <c r="N769">
        <v>2.6</v>
      </c>
      <c r="O769">
        <v>0</v>
      </c>
      <c r="P769">
        <v>0</v>
      </c>
      <c r="Q769">
        <v>0</v>
      </c>
      <c r="R769">
        <v>0</v>
      </c>
      <c r="S769">
        <v>2.6</v>
      </c>
      <c r="T769">
        <v>0</v>
      </c>
      <c r="U769" s="5">
        <v>2.6</v>
      </c>
      <c r="V769">
        <v>0</v>
      </c>
      <c r="W769">
        <v>0</v>
      </c>
      <c r="X769">
        <v>100</v>
      </c>
      <c r="Y769">
        <v>0</v>
      </c>
      <c r="Z769">
        <v>0.1</v>
      </c>
      <c r="AA769">
        <v>0</v>
      </c>
      <c r="AB769" s="14">
        <v>0.1</v>
      </c>
      <c r="AC769">
        <v>1992</v>
      </c>
      <c r="AD769" s="6">
        <f t="shared" si="22"/>
        <v>0.11538461538461538</v>
      </c>
      <c r="AE769" s="7">
        <f t="shared" si="23"/>
        <v>2.9999999999999996</v>
      </c>
    </row>
    <row r="770" spans="1:31" ht="15">
      <c r="A770">
        <v>22.1</v>
      </c>
      <c r="B770">
        <v>0</v>
      </c>
      <c r="C770">
        <v>0</v>
      </c>
      <c r="D770">
        <v>0</v>
      </c>
      <c r="E770">
        <v>0</v>
      </c>
      <c r="F770">
        <v>0.3</v>
      </c>
      <c r="G770">
        <v>0</v>
      </c>
      <c r="H770">
        <v>0.3</v>
      </c>
      <c r="I770" s="5">
        <v>0.3</v>
      </c>
      <c r="J770">
        <v>0</v>
      </c>
      <c r="K770">
        <v>0</v>
      </c>
      <c r="L770">
        <v>0</v>
      </c>
      <c r="M770">
        <v>100</v>
      </c>
      <c r="N770">
        <v>0</v>
      </c>
      <c r="O770">
        <v>0</v>
      </c>
      <c r="P770">
        <v>0</v>
      </c>
      <c r="Q770">
        <v>0</v>
      </c>
      <c r="R770">
        <v>2.8</v>
      </c>
      <c r="S770">
        <v>0</v>
      </c>
      <c r="T770">
        <v>2.8</v>
      </c>
      <c r="U770" s="5">
        <v>2.8</v>
      </c>
      <c r="V770">
        <v>0</v>
      </c>
      <c r="W770">
        <v>0</v>
      </c>
      <c r="X770">
        <v>0</v>
      </c>
      <c r="Y770">
        <v>100</v>
      </c>
      <c r="Z770">
        <v>0</v>
      </c>
      <c r="AA770">
        <v>0.1</v>
      </c>
      <c r="AB770" s="14">
        <v>0.1</v>
      </c>
      <c r="AC770">
        <v>1997</v>
      </c>
      <c r="AD770" s="6">
        <f t="shared" si="22"/>
        <v>0.10714285714285715</v>
      </c>
      <c r="AE770" s="7">
        <f t="shared" si="23"/>
        <v>2.9999999999999996</v>
      </c>
    </row>
    <row r="771" spans="1:31" ht="15">
      <c r="A771">
        <v>4.3</v>
      </c>
      <c r="B771">
        <v>-9999</v>
      </c>
      <c r="C771">
        <v>-9999</v>
      </c>
      <c r="D771">
        <v>-9999</v>
      </c>
      <c r="E771">
        <v>-9999</v>
      </c>
      <c r="F771">
        <v>-9999</v>
      </c>
      <c r="G771">
        <v>0.3</v>
      </c>
      <c r="H771">
        <v>0</v>
      </c>
      <c r="I771" s="5">
        <v>0.3</v>
      </c>
      <c r="J771">
        <v>-9999</v>
      </c>
      <c r="K771">
        <v>-9999</v>
      </c>
      <c r="L771">
        <v>100</v>
      </c>
      <c r="M771">
        <v>0</v>
      </c>
      <c r="N771">
        <v>-9999</v>
      </c>
      <c r="O771">
        <v>-9999</v>
      </c>
      <c r="P771">
        <v>-9999</v>
      </c>
      <c r="Q771">
        <v>-9999</v>
      </c>
      <c r="R771">
        <v>0</v>
      </c>
      <c r="S771">
        <v>2.9</v>
      </c>
      <c r="T771">
        <v>-9999</v>
      </c>
      <c r="U771" s="5">
        <v>2.9</v>
      </c>
      <c r="V771">
        <v>-9999</v>
      </c>
      <c r="W771">
        <v>-9999</v>
      </c>
      <c r="X771">
        <v>100</v>
      </c>
      <c r="Y771">
        <v>0</v>
      </c>
      <c r="Z771">
        <v>-9999</v>
      </c>
      <c r="AA771">
        <v>-9999</v>
      </c>
      <c r="AB771" s="14">
        <v>0.09</v>
      </c>
      <c r="AC771">
        <v>1990</v>
      </c>
      <c r="AD771" s="6">
        <f t="shared" ref="AD771:AD834" si="24">IF(I771=0,"",I771/U771)</f>
        <v>0.10344827586206896</v>
      </c>
      <c r="AE771" s="7">
        <f t="shared" ref="AE771:AE834" si="25">IF(I771=0,"",IF(AB771=0,"",I771/AB771))</f>
        <v>3.3333333333333335</v>
      </c>
    </row>
    <row r="772" spans="1:31" ht="15">
      <c r="A772">
        <v>4.3</v>
      </c>
      <c r="B772">
        <v>0.3</v>
      </c>
      <c r="C772">
        <v>0</v>
      </c>
      <c r="D772">
        <v>0</v>
      </c>
      <c r="E772">
        <v>0</v>
      </c>
      <c r="F772">
        <v>0</v>
      </c>
      <c r="G772">
        <v>0.3</v>
      </c>
      <c r="H772">
        <v>0</v>
      </c>
      <c r="I772" s="5">
        <v>0.3</v>
      </c>
      <c r="J772">
        <v>0</v>
      </c>
      <c r="K772">
        <v>0</v>
      </c>
      <c r="L772">
        <v>100</v>
      </c>
      <c r="M772">
        <v>0</v>
      </c>
      <c r="N772">
        <v>2.9</v>
      </c>
      <c r="O772">
        <v>0</v>
      </c>
      <c r="P772">
        <v>0</v>
      </c>
      <c r="Q772">
        <v>0</v>
      </c>
      <c r="R772">
        <v>0</v>
      </c>
      <c r="S772">
        <v>2.9</v>
      </c>
      <c r="T772">
        <v>0</v>
      </c>
      <c r="U772" s="5">
        <v>2.9</v>
      </c>
      <c r="V772">
        <v>0</v>
      </c>
      <c r="W772">
        <v>0</v>
      </c>
      <c r="X772">
        <v>100</v>
      </c>
      <c r="Y772">
        <v>0</v>
      </c>
      <c r="Z772">
        <v>0.09</v>
      </c>
      <c r="AA772">
        <v>0</v>
      </c>
      <c r="AB772" s="14">
        <v>0.09</v>
      </c>
      <c r="AC772">
        <v>2003</v>
      </c>
      <c r="AD772" s="6">
        <f t="shared" si="24"/>
        <v>0.10344827586206896</v>
      </c>
      <c r="AE772" s="7">
        <f t="shared" si="25"/>
        <v>3.3333333333333335</v>
      </c>
    </row>
    <row r="773" spans="1:31" ht="15">
      <c r="A773">
        <v>8.1999999999999993</v>
      </c>
      <c r="B773">
        <v>0.3</v>
      </c>
      <c r="C773">
        <v>0</v>
      </c>
      <c r="D773">
        <v>0</v>
      </c>
      <c r="E773">
        <v>0</v>
      </c>
      <c r="F773">
        <v>0</v>
      </c>
      <c r="G773">
        <v>0.3</v>
      </c>
      <c r="H773">
        <v>0</v>
      </c>
      <c r="I773" s="5">
        <v>0.3</v>
      </c>
      <c r="J773">
        <v>0</v>
      </c>
      <c r="K773">
        <v>0</v>
      </c>
      <c r="L773">
        <v>100</v>
      </c>
      <c r="M773">
        <v>0</v>
      </c>
      <c r="N773">
        <v>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0</v>
      </c>
      <c r="U773" s="5">
        <v>3</v>
      </c>
      <c r="V773">
        <v>0</v>
      </c>
      <c r="W773">
        <v>0</v>
      </c>
      <c r="X773">
        <v>100</v>
      </c>
      <c r="Y773">
        <v>0</v>
      </c>
      <c r="Z773">
        <v>0.09</v>
      </c>
      <c r="AA773">
        <v>0</v>
      </c>
      <c r="AB773" s="14">
        <v>0.09</v>
      </c>
      <c r="AC773">
        <v>2006</v>
      </c>
      <c r="AD773" s="6">
        <f t="shared" si="24"/>
        <v>9.9999999999999992E-2</v>
      </c>
      <c r="AE773" s="7">
        <f t="shared" si="25"/>
        <v>3.3333333333333335</v>
      </c>
    </row>
    <row r="774" spans="1:31" ht="15">
      <c r="A774">
        <v>23.1</v>
      </c>
      <c r="B774">
        <v>0.3</v>
      </c>
      <c r="C774">
        <v>0</v>
      </c>
      <c r="D774">
        <v>0</v>
      </c>
      <c r="E774">
        <v>0</v>
      </c>
      <c r="F774">
        <v>0</v>
      </c>
      <c r="G774">
        <v>0.3</v>
      </c>
      <c r="H774">
        <v>0</v>
      </c>
      <c r="I774" s="5">
        <v>0.3</v>
      </c>
      <c r="J774">
        <v>0</v>
      </c>
      <c r="K774">
        <v>0</v>
      </c>
      <c r="L774">
        <v>100</v>
      </c>
      <c r="M774">
        <v>0</v>
      </c>
      <c r="N774">
        <v>3.2</v>
      </c>
      <c r="O774">
        <v>0</v>
      </c>
      <c r="P774">
        <v>0</v>
      </c>
      <c r="Q774">
        <v>0</v>
      </c>
      <c r="R774">
        <v>0</v>
      </c>
      <c r="S774">
        <v>3.2</v>
      </c>
      <c r="T774">
        <v>0</v>
      </c>
      <c r="U774" s="5">
        <v>3.2</v>
      </c>
      <c r="V774">
        <v>0</v>
      </c>
      <c r="W774">
        <v>0</v>
      </c>
      <c r="X774">
        <v>100</v>
      </c>
      <c r="Y774">
        <v>0</v>
      </c>
      <c r="Z774">
        <v>0.1</v>
      </c>
      <c r="AA774">
        <v>0</v>
      </c>
      <c r="AB774" s="14">
        <v>0.08</v>
      </c>
      <c r="AC774">
        <v>1991</v>
      </c>
      <c r="AD774" s="6">
        <f t="shared" si="24"/>
        <v>9.3749999999999986E-2</v>
      </c>
      <c r="AE774" s="7">
        <f t="shared" si="25"/>
        <v>3.75</v>
      </c>
    </row>
    <row r="775" spans="1:31" ht="15">
      <c r="A775">
        <v>20.100000000000001</v>
      </c>
      <c r="B775">
        <v>0.3</v>
      </c>
      <c r="C775">
        <v>0</v>
      </c>
      <c r="D775">
        <v>0</v>
      </c>
      <c r="E775">
        <v>0</v>
      </c>
      <c r="F775">
        <v>0</v>
      </c>
      <c r="G775">
        <v>0.3</v>
      </c>
      <c r="H775">
        <v>0</v>
      </c>
      <c r="I775" s="5">
        <v>0.3</v>
      </c>
      <c r="J775">
        <v>0</v>
      </c>
      <c r="K775">
        <v>0</v>
      </c>
      <c r="L775">
        <v>100</v>
      </c>
      <c r="M775">
        <v>0</v>
      </c>
      <c r="N775">
        <v>3.2</v>
      </c>
      <c r="O775">
        <v>0</v>
      </c>
      <c r="P775">
        <v>0</v>
      </c>
      <c r="Q775">
        <v>0</v>
      </c>
      <c r="R775">
        <v>0</v>
      </c>
      <c r="S775">
        <v>3.2</v>
      </c>
      <c r="T775">
        <v>0</v>
      </c>
      <c r="U775" s="5">
        <v>3.2</v>
      </c>
      <c r="V775">
        <v>0</v>
      </c>
      <c r="W775">
        <v>0</v>
      </c>
      <c r="X775">
        <v>100</v>
      </c>
      <c r="Y775">
        <v>0</v>
      </c>
      <c r="Z775">
        <v>0.1</v>
      </c>
      <c r="AA775">
        <v>0</v>
      </c>
      <c r="AB775" s="14">
        <v>0.1</v>
      </c>
      <c r="AC775">
        <v>1999</v>
      </c>
      <c r="AD775" s="6">
        <f t="shared" si="24"/>
        <v>9.3749999999999986E-2</v>
      </c>
      <c r="AE775" s="7">
        <f t="shared" si="25"/>
        <v>2.9999999999999996</v>
      </c>
    </row>
    <row r="776" spans="1:31" ht="15">
      <c r="A776">
        <v>20.2</v>
      </c>
      <c r="B776">
        <v>0.3</v>
      </c>
      <c r="C776">
        <v>0</v>
      </c>
      <c r="D776">
        <v>0</v>
      </c>
      <c r="E776">
        <v>0</v>
      </c>
      <c r="F776">
        <v>0</v>
      </c>
      <c r="G776">
        <v>0.3</v>
      </c>
      <c r="H776">
        <v>0</v>
      </c>
      <c r="I776" s="5">
        <v>0.3</v>
      </c>
      <c r="J776">
        <v>0</v>
      </c>
      <c r="K776">
        <v>0</v>
      </c>
      <c r="L776">
        <v>100</v>
      </c>
      <c r="M776">
        <v>0</v>
      </c>
      <c r="N776">
        <v>3.6</v>
      </c>
      <c r="O776">
        <v>0</v>
      </c>
      <c r="P776">
        <v>0</v>
      </c>
      <c r="Q776">
        <v>0</v>
      </c>
      <c r="R776">
        <v>0</v>
      </c>
      <c r="S776">
        <v>3.6</v>
      </c>
      <c r="T776">
        <v>0</v>
      </c>
      <c r="U776" s="5">
        <v>3.6</v>
      </c>
      <c r="V776">
        <v>0</v>
      </c>
      <c r="W776">
        <v>0</v>
      </c>
      <c r="X776">
        <v>100</v>
      </c>
      <c r="Y776">
        <v>0</v>
      </c>
      <c r="Z776">
        <v>0.1</v>
      </c>
      <c r="AA776">
        <v>0</v>
      </c>
      <c r="AB776" s="14">
        <v>0.08</v>
      </c>
      <c r="AC776">
        <v>1991</v>
      </c>
      <c r="AD776" s="6">
        <f t="shared" si="24"/>
        <v>8.3333333333333329E-2</v>
      </c>
      <c r="AE776" s="7">
        <f t="shared" si="25"/>
        <v>3.75</v>
      </c>
    </row>
    <row r="777" spans="1:31" ht="15">
      <c r="A777">
        <v>9.1999999999999993</v>
      </c>
      <c r="B777">
        <v>0.3</v>
      </c>
      <c r="C777">
        <v>0</v>
      </c>
      <c r="D777">
        <v>0</v>
      </c>
      <c r="E777">
        <v>0</v>
      </c>
      <c r="F777">
        <v>0</v>
      </c>
      <c r="G777">
        <v>0.3</v>
      </c>
      <c r="H777">
        <v>0</v>
      </c>
      <c r="I777" s="5">
        <v>0.3</v>
      </c>
      <c r="J777">
        <v>0</v>
      </c>
      <c r="K777">
        <v>0</v>
      </c>
      <c r="L777">
        <v>100</v>
      </c>
      <c r="M777">
        <v>0</v>
      </c>
      <c r="N777">
        <v>3.7</v>
      </c>
      <c r="O777">
        <v>0</v>
      </c>
      <c r="P777">
        <v>0</v>
      </c>
      <c r="Q777">
        <v>0</v>
      </c>
      <c r="R777">
        <v>0</v>
      </c>
      <c r="S777">
        <v>3.7</v>
      </c>
      <c r="T777">
        <v>0</v>
      </c>
      <c r="U777" s="5">
        <v>3.7</v>
      </c>
      <c r="V777">
        <v>0</v>
      </c>
      <c r="W777">
        <v>0</v>
      </c>
      <c r="X777">
        <v>100</v>
      </c>
      <c r="Y777">
        <v>0</v>
      </c>
      <c r="Z777">
        <v>0.08</v>
      </c>
      <c r="AA777">
        <v>0</v>
      </c>
      <c r="AB777" s="14">
        <v>0.08</v>
      </c>
      <c r="AC777">
        <v>2012</v>
      </c>
      <c r="AD777" s="6">
        <f t="shared" si="24"/>
        <v>8.1081081081081072E-2</v>
      </c>
      <c r="AE777" s="7">
        <f t="shared" si="25"/>
        <v>3.75</v>
      </c>
    </row>
    <row r="778" spans="1:31" ht="15">
      <c r="A778">
        <v>2.5</v>
      </c>
      <c r="B778">
        <v>0.3</v>
      </c>
      <c r="C778">
        <v>0</v>
      </c>
      <c r="D778">
        <v>0</v>
      </c>
      <c r="E778">
        <v>0</v>
      </c>
      <c r="F778">
        <v>0</v>
      </c>
      <c r="G778">
        <v>0.3</v>
      </c>
      <c r="H778">
        <v>0</v>
      </c>
      <c r="I778" s="5">
        <v>0.3</v>
      </c>
      <c r="J778">
        <v>0</v>
      </c>
      <c r="K778">
        <v>0</v>
      </c>
      <c r="L778">
        <v>100</v>
      </c>
      <c r="M778">
        <v>0</v>
      </c>
      <c r="N778">
        <v>5</v>
      </c>
      <c r="O778">
        <v>0</v>
      </c>
      <c r="P778">
        <v>0</v>
      </c>
      <c r="Q778">
        <v>0</v>
      </c>
      <c r="R778">
        <v>0</v>
      </c>
      <c r="S778">
        <v>5</v>
      </c>
      <c r="T778">
        <v>0</v>
      </c>
      <c r="U778" s="5">
        <v>5</v>
      </c>
      <c r="V778">
        <v>0</v>
      </c>
      <c r="W778">
        <v>0</v>
      </c>
      <c r="X778">
        <v>100</v>
      </c>
      <c r="Y778">
        <v>0</v>
      </c>
      <c r="Z778">
        <v>0.06</v>
      </c>
      <c r="AA778">
        <v>0</v>
      </c>
      <c r="AB778" s="14">
        <v>0.06</v>
      </c>
      <c r="AC778">
        <v>1995</v>
      </c>
      <c r="AD778" s="6">
        <f t="shared" si="24"/>
        <v>0.06</v>
      </c>
      <c r="AE778" s="7">
        <f t="shared" si="25"/>
        <v>5</v>
      </c>
    </row>
    <row r="779" spans="1:31" ht="15">
      <c r="A779">
        <v>6.2</v>
      </c>
      <c r="B779">
        <v>0.3</v>
      </c>
      <c r="C779">
        <v>0</v>
      </c>
      <c r="D779">
        <v>0</v>
      </c>
      <c r="E779">
        <v>0</v>
      </c>
      <c r="F779">
        <v>0</v>
      </c>
      <c r="G779">
        <v>0.3</v>
      </c>
      <c r="H779">
        <v>0</v>
      </c>
      <c r="I779" s="5">
        <v>0.3</v>
      </c>
      <c r="J779">
        <v>0</v>
      </c>
      <c r="K779">
        <v>0</v>
      </c>
      <c r="L779">
        <v>100</v>
      </c>
      <c r="M779">
        <v>0</v>
      </c>
      <c r="N779">
        <v>5.2</v>
      </c>
      <c r="O779">
        <v>0</v>
      </c>
      <c r="P779">
        <v>0</v>
      </c>
      <c r="Q779">
        <v>0</v>
      </c>
      <c r="R779">
        <v>0</v>
      </c>
      <c r="S779">
        <v>5.2</v>
      </c>
      <c r="T779">
        <v>0</v>
      </c>
      <c r="U779" s="5">
        <v>5.2</v>
      </c>
      <c r="V779">
        <v>0</v>
      </c>
      <c r="W779">
        <v>0</v>
      </c>
      <c r="X779">
        <v>100</v>
      </c>
      <c r="Y779">
        <v>0</v>
      </c>
      <c r="Z779">
        <v>0.05</v>
      </c>
      <c r="AA779">
        <v>0</v>
      </c>
      <c r="AB779" s="14">
        <v>0.05</v>
      </c>
      <c r="AC779">
        <v>2012</v>
      </c>
      <c r="AD779" s="6">
        <f t="shared" si="24"/>
        <v>5.7692307692307689E-2</v>
      </c>
      <c r="AE779" s="7">
        <f t="shared" si="25"/>
        <v>5.9999999999999991</v>
      </c>
    </row>
    <row r="780" spans="1:31" ht="15">
      <c r="A780">
        <v>2.5</v>
      </c>
      <c r="B780">
        <v>0.3</v>
      </c>
      <c r="C780">
        <v>0</v>
      </c>
      <c r="D780">
        <v>0</v>
      </c>
      <c r="E780">
        <v>0</v>
      </c>
      <c r="F780">
        <v>0</v>
      </c>
      <c r="G780">
        <v>0.3</v>
      </c>
      <c r="H780">
        <v>0</v>
      </c>
      <c r="I780" s="5">
        <v>0.3</v>
      </c>
      <c r="J780">
        <v>0</v>
      </c>
      <c r="K780">
        <v>0</v>
      </c>
      <c r="L780">
        <v>100</v>
      </c>
      <c r="M780">
        <v>0</v>
      </c>
      <c r="N780">
        <v>5.4</v>
      </c>
      <c r="O780">
        <v>0</v>
      </c>
      <c r="P780">
        <v>0</v>
      </c>
      <c r="Q780">
        <v>0</v>
      </c>
      <c r="R780">
        <v>0</v>
      </c>
      <c r="S780">
        <v>5.4</v>
      </c>
      <c r="T780">
        <v>0</v>
      </c>
      <c r="U780" s="5">
        <v>5.4</v>
      </c>
      <c r="V780">
        <v>0</v>
      </c>
      <c r="W780">
        <v>0</v>
      </c>
      <c r="X780">
        <v>100</v>
      </c>
      <c r="Y780">
        <v>0</v>
      </c>
      <c r="Z780">
        <v>0.05</v>
      </c>
      <c r="AA780">
        <v>0</v>
      </c>
      <c r="AB780" s="14">
        <v>0.05</v>
      </c>
      <c r="AC780">
        <v>2004</v>
      </c>
      <c r="AD780" s="6">
        <f t="shared" si="24"/>
        <v>5.5555555555555552E-2</v>
      </c>
      <c r="AE780" s="7">
        <f t="shared" si="25"/>
        <v>5.9999999999999991</v>
      </c>
    </row>
    <row r="781" spans="1:31" ht="15">
      <c r="A781">
        <v>5.0999999999999996</v>
      </c>
      <c r="B781">
        <v>0.3</v>
      </c>
      <c r="C781">
        <v>0</v>
      </c>
      <c r="D781">
        <v>0</v>
      </c>
      <c r="E781">
        <v>0</v>
      </c>
      <c r="F781">
        <v>0</v>
      </c>
      <c r="G781">
        <v>0.3</v>
      </c>
      <c r="H781">
        <v>0</v>
      </c>
      <c r="I781" s="5">
        <v>0.3</v>
      </c>
      <c r="J781">
        <v>0</v>
      </c>
      <c r="K781">
        <v>0</v>
      </c>
      <c r="L781">
        <v>100</v>
      </c>
      <c r="M781">
        <v>0</v>
      </c>
      <c r="N781">
        <v>5.7</v>
      </c>
      <c r="O781">
        <v>0</v>
      </c>
      <c r="P781">
        <v>0</v>
      </c>
      <c r="Q781">
        <v>0</v>
      </c>
      <c r="R781">
        <v>0</v>
      </c>
      <c r="S781">
        <v>5.7</v>
      </c>
      <c r="T781">
        <v>0</v>
      </c>
      <c r="U781" s="5">
        <v>5.7</v>
      </c>
      <c r="V781">
        <v>0</v>
      </c>
      <c r="W781">
        <v>0</v>
      </c>
      <c r="X781">
        <v>100</v>
      </c>
      <c r="Y781">
        <v>0</v>
      </c>
      <c r="Z781">
        <v>0.05</v>
      </c>
      <c r="AA781">
        <v>0</v>
      </c>
      <c r="AB781" s="14">
        <v>0.05</v>
      </c>
      <c r="AC781">
        <v>1995</v>
      </c>
      <c r="AD781" s="6">
        <f t="shared" si="24"/>
        <v>5.2631578947368418E-2</v>
      </c>
      <c r="AE781" s="7">
        <f t="shared" si="25"/>
        <v>5.9999999999999991</v>
      </c>
    </row>
    <row r="782" spans="1:31" ht="15">
      <c r="A782">
        <v>20.100000000000001</v>
      </c>
      <c r="B782">
        <v>0.2</v>
      </c>
      <c r="C782">
        <v>0</v>
      </c>
      <c r="D782">
        <v>0</v>
      </c>
      <c r="E782">
        <v>0</v>
      </c>
      <c r="F782">
        <v>0.1</v>
      </c>
      <c r="G782">
        <v>0.2</v>
      </c>
      <c r="H782">
        <v>0.1</v>
      </c>
      <c r="I782" s="5">
        <v>0.3</v>
      </c>
      <c r="J782">
        <v>0</v>
      </c>
      <c r="K782">
        <v>0</v>
      </c>
      <c r="L782">
        <v>70</v>
      </c>
      <c r="M782">
        <v>30</v>
      </c>
      <c r="N782">
        <v>4.9000000000000004</v>
      </c>
      <c r="O782">
        <v>0</v>
      </c>
      <c r="P782">
        <v>0</v>
      </c>
      <c r="Q782">
        <v>0</v>
      </c>
      <c r="R782">
        <v>1.3</v>
      </c>
      <c r="S782">
        <v>4.9000000000000004</v>
      </c>
      <c r="T782">
        <v>1.3</v>
      </c>
      <c r="U782" s="5">
        <v>6.2</v>
      </c>
      <c r="V782">
        <v>0</v>
      </c>
      <c r="W782">
        <v>0</v>
      </c>
      <c r="X782">
        <v>79</v>
      </c>
      <c r="Y782">
        <v>21</v>
      </c>
      <c r="Z782">
        <v>0.05</v>
      </c>
      <c r="AA782">
        <v>0.08</v>
      </c>
      <c r="AB782" s="14">
        <v>0.05</v>
      </c>
      <c r="AC782">
        <v>1996</v>
      </c>
      <c r="AD782" s="6">
        <f t="shared" si="24"/>
        <v>4.8387096774193547E-2</v>
      </c>
      <c r="AE782" s="7">
        <f t="shared" si="25"/>
        <v>5.9999999999999991</v>
      </c>
    </row>
    <row r="783" spans="1:31" ht="15">
      <c r="A783">
        <v>6.2</v>
      </c>
      <c r="B783">
        <v>0.3</v>
      </c>
      <c r="C783">
        <v>0</v>
      </c>
      <c r="D783">
        <v>0</v>
      </c>
      <c r="E783">
        <v>0</v>
      </c>
      <c r="F783">
        <v>0</v>
      </c>
      <c r="G783">
        <v>0.3</v>
      </c>
      <c r="H783">
        <v>0</v>
      </c>
      <c r="I783" s="5">
        <v>0.3</v>
      </c>
      <c r="J783">
        <v>0</v>
      </c>
      <c r="K783">
        <v>0</v>
      </c>
      <c r="L783">
        <v>100</v>
      </c>
      <c r="M783">
        <v>0</v>
      </c>
      <c r="N783">
        <v>7.9</v>
      </c>
      <c r="O783">
        <v>0</v>
      </c>
      <c r="P783">
        <v>0</v>
      </c>
      <c r="Q783">
        <v>0</v>
      </c>
      <c r="R783">
        <v>0</v>
      </c>
      <c r="S783">
        <v>7.9</v>
      </c>
      <c r="T783">
        <v>0</v>
      </c>
      <c r="U783" s="5">
        <v>7.9</v>
      </c>
      <c r="V783">
        <v>0</v>
      </c>
      <c r="W783">
        <v>0</v>
      </c>
      <c r="X783">
        <v>100</v>
      </c>
      <c r="Y783">
        <v>0</v>
      </c>
      <c r="Z783">
        <v>0.04</v>
      </c>
      <c r="AA783">
        <v>0</v>
      </c>
      <c r="AB783" s="14">
        <v>0.04</v>
      </c>
      <c r="AC783">
        <v>1997</v>
      </c>
      <c r="AD783" s="6">
        <f t="shared" si="24"/>
        <v>3.7974683544303792E-2</v>
      </c>
      <c r="AE783" s="7">
        <f t="shared" si="25"/>
        <v>7.5</v>
      </c>
    </row>
    <row r="784" spans="1:31" ht="15">
      <c r="A784">
        <v>4.3</v>
      </c>
      <c r="B784">
        <v>0.3</v>
      </c>
      <c r="C784">
        <v>0</v>
      </c>
      <c r="D784">
        <v>0</v>
      </c>
      <c r="E784">
        <v>0</v>
      </c>
      <c r="F784">
        <v>0</v>
      </c>
      <c r="G784">
        <v>0.3</v>
      </c>
      <c r="H784">
        <v>0</v>
      </c>
      <c r="I784" s="5">
        <v>0.3</v>
      </c>
      <c r="J784">
        <v>0</v>
      </c>
      <c r="K784">
        <v>0</v>
      </c>
      <c r="L784">
        <v>100</v>
      </c>
      <c r="M784">
        <v>0</v>
      </c>
      <c r="N784">
        <v>8</v>
      </c>
      <c r="O784">
        <v>0</v>
      </c>
      <c r="P784">
        <v>0</v>
      </c>
      <c r="Q784">
        <v>0</v>
      </c>
      <c r="R784">
        <v>0</v>
      </c>
      <c r="S784">
        <v>8</v>
      </c>
      <c r="T784">
        <v>0</v>
      </c>
      <c r="U784" s="5">
        <v>8</v>
      </c>
      <c r="V784">
        <v>0</v>
      </c>
      <c r="W784">
        <v>0</v>
      </c>
      <c r="X784">
        <v>100</v>
      </c>
      <c r="Y784">
        <v>0</v>
      </c>
      <c r="Z784">
        <v>0</v>
      </c>
      <c r="AA784">
        <v>0</v>
      </c>
      <c r="AB784" s="14">
        <v>0.04</v>
      </c>
      <c r="AC784">
        <v>1991</v>
      </c>
      <c r="AD784" s="6">
        <f t="shared" si="24"/>
        <v>3.7499999999999999E-2</v>
      </c>
      <c r="AE784" s="7">
        <f t="shared" si="25"/>
        <v>7.5</v>
      </c>
    </row>
    <row r="785" spans="1:31" ht="15">
      <c r="A785">
        <v>4.3</v>
      </c>
      <c r="B785">
        <v>0.3</v>
      </c>
      <c r="C785">
        <v>0</v>
      </c>
      <c r="D785">
        <v>0</v>
      </c>
      <c r="E785">
        <v>0</v>
      </c>
      <c r="F785">
        <v>0</v>
      </c>
      <c r="G785">
        <v>0.3</v>
      </c>
      <c r="H785">
        <v>0</v>
      </c>
      <c r="I785" s="5">
        <v>0.3</v>
      </c>
      <c r="J785">
        <v>0</v>
      </c>
      <c r="K785">
        <v>0</v>
      </c>
      <c r="L785">
        <v>100</v>
      </c>
      <c r="M785">
        <v>0</v>
      </c>
      <c r="N785">
        <v>10.4</v>
      </c>
      <c r="O785">
        <v>0</v>
      </c>
      <c r="P785">
        <v>0</v>
      </c>
      <c r="Q785">
        <v>0</v>
      </c>
      <c r="R785">
        <v>0</v>
      </c>
      <c r="S785">
        <v>10.4</v>
      </c>
      <c r="T785">
        <v>0</v>
      </c>
      <c r="U785" s="5">
        <v>10.4</v>
      </c>
      <c r="V785">
        <v>0</v>
      </c>
      <c r="W785">
        <v>0</v>
      </c>
      <c r="X785">
        <v>100</v>
      </c>
      <c r="Y785">
        <v>0</v>
      </c>
      <c r="Z785">
        <v>0.03</v>
      </c>
      <c r="AA785">
        <v>0</v>
      </c>
      <c r="AB785" s="14">
        <v>0.03</v>
      </c>
      <c r="AC785">
        <v>1997</v>
      </c>
      <c r="AD785" s="6">
        <f t="shared" si="24"/>
        <v>2.8846153846153844E-2</v>
      </c>
      <c r="AE785" s="7">
        <f t="shared" si="25"/>
        <v>10</v>
      </c>
    </row>
    <row r="786" spans="1:31" ht="15">
      <c r="A786">
        <v>9.1999999999999993</v>
      </c>
      <c r="B786">
        <v>0.4</v>
      </c>
      <c r="C786">
        <v>0</v>
      </c>
      <c r="D786">
        <v>0</v>
      </c>
      <c r="E786">
        <v>0</v>
      </c>
      <c r="F786">
        <v>0</v>
      </c>
      <c r="G786">
        <v>0.4</v>
      </c>
      <c r="H786">
        <v>0</v>
      </c>
      <c r="I786" s="5">
        <v>0.4</v>
      </c>
      <c r="J786">
        <v>0</v>
      </c>
      <c r="K786">
        <v>0</v>
      </c>
      <c r="L786">
        <v>100</v>
      </c>
      <c r="M786">
        <v>0</v>
      </c>
      <c r="N786">
        <v>2.2000000000000002</v>
      </c>
      <c r="O786">
        <v>0</v>
      </c>
      <c r="P786">
        <v>0</v>
      </c>
      <c r="Q786">
        <v>0</v>
      </c>
      <c r="R786">
        <v>0</v>
      </c>
      <c r="S786">
        <v>2.2000000000000002</v>
      </c>
      <c r="T786">
        <v>0</v>
      </c>
      <c r="U786" s="5">
        <v>2.2000000000000002</v>
      </c>
      <c r="V786">
        <v>0</v>
      </c>
      <c r="W786">
        <v>0</v>
      </c>
      <c r="X786">
        <v>100</v>
      </c>
      <c r="Y786">
        <v>0</v>
      </c>
      <c r="Z786">
        <v>0.2</v>
      </c>
      <c r="AA786">
        <v>0</v>
      </c>
      <c r="AB786" s="14">
        <v>0.2</v>
      </c>
      <c r="AC786">
        <v>2003</v>
      </c>
      <c r="AD786" s="6">
        <f t="shared" si="24"/>
        <v>0.18181818181818182</v>
      </c>
      <c r="AE786" s="7">
        <f t="shared" si="25"/>
        <v>2</v>
      </c>
    </row>
    <row r="787" spans="1:31" ht="15">
      <c r="A787">
        <v>6.2</v>
      </c>
      <c r="B787">
        <v>0.4</v>
      </c>
      <c r="C787">
        <v>0</v>
      </c>
      <c r="D787">
        <v>0</v>
      </c>
      <c r="E787">
        <v>0</v>
      </c>
      <c r="F787">
        <v>0</v>
      </c>
      <c r="G787">
        <v>0.4</v>
      </c>
      <c r="H787">
        <v>0</v>
      </c>
      <c r="I787" s="5">
        <v>0.4</v>
      </c>
      <c r="J787">
        <v>0</v>
      </c>
      <c r="K787">
        <v>0</v>
      </c>
      <c r="L787">
        <v>100</v>
      </c>
      <c r="M787">
        <v>0</v>
      </c>
      <c r="N787">
        <v>2.5</v>
      </c>
      <c r="O787">
        <v>0</v>
      </c>
      <c r="P787">
        <v>0</v>
      </c>
      <c r="Q787">
        <v>0</v>
      </c>
      <c r="R787">
        <v>0</v>
      </c>
      <c r="S787">
        <v>2.5</v>
      </c>
      <c r="T787">
        <v>0</v>
      </c>
      <c r="U787" s="5">
        <v>2.5</v>
      </c>
      <c r="V787">
        <v>0</v>
      </c>
      <c r="W787">
        <v>0</v>
      </c>
      <c r="X787">
        <v>100</v>
      </c>
      <c r="Y787">
        <v>0</v>
      </c>
      <c r="Z787">
        <v>0.15</v>
      </c>
      <c r="AA787">
        <v>0</v>
      </c>
      <c r="AB787" s="14">
        <v>0.15</v>
      </c>
      <c r="AC787">
        <v>2009</v>
      </c>
      <c r="AD787" s="6">
        <f t="shared" si="24"/>
        <v>0.16</v>
      </c>
      <c r="AE787" s="7">
        <f t="shared" si="25"/>
        <v>2.666666666666667</v>
      </c>
    </row>
    <row r="788" spans="1:31" ht="15">
      <c r="A788">
        <v>2.2999999999999998</v>
      </c>
      <c r="B788">
        <v>0.4</v>
      </c>
      <c r="C788">
        <v>0</v>
      </c>
      <c r="D788">
        <v>0</v>
      </c>
      <c r="E788">
        <v>0</v>
      </c>
      <c r="F788">
        <v>0</v>
      </c>
      <c r="G788">
        <v>0.4</v>
      </c>
      <c r="H788">
        <v>0</v>
      </c>
      <c r="I788" s="5">
        <v>0.4</v>
      </c>
      <c r="J788">
        <v>0</v>
      </c>
      <c r="K788">
        <v>0</v>
      </c>
      <c r="L788">
        <v>100</v>
      </c>
      <c r="M788">
        <v>0</v>
      </c>
      <c r="N788">
        <v>3.1</v>
      </c>
      <c r="O788">
        <v>0</v>
      </c>
      <c r="P788">
        <v>0</v>
      </c>
      <c r="Q788">
        <v>0</v>
      </c>
      <c r="R788">
        <v>0</v>
      </c>
      <c r="S788">
        <v>3.1</v>
      </c>
      <c r="T788">
        <v>0</v>
      </c>
      <c r="U788" s="5">
        <v>3.1</v>
      </c>
      <c r="V788">
        <v>0</v>
      </c>
      <c r="W788">
        <v>0</v>
      </c>
      <c r="X788">
        <v>100</v>
      </c>
      <c r="Y788">
        <v>0</v>
      </c>
      <c r="Z788">
        <v>0.1</v>
      </c>
      <c r="AA788">
        <v>0</v>
      </c>
      <c r="AB788" s="14">
        <v>0.12</v>
      </c>
      <c r="AC788">
        <v>1992</v>
      </c>
      <c r="AD788" s="6">
        <f t="shared" si="24"/>
        <v>0.12903225806451613</v>
      </c>
      <c r="AE788" s="7">
        <f t="shared" si="25"/>
        <v>3.3333333333333335</v>
      </c>
    </row>
    <row r="789" spans="1:31" ht="15">
      <c r="A789">
        <v>23.1</v>
      </c>
      <c r="B789">
        <v>0.4</v>
      </c>
      <c r="C789">
        <v>0</v>
      </c>
      <c r="D789">
        <v>0</v>
      </c>
      <c r="E789">
        <v>0</v>
      </c>
      <c r="F789">
        <v>0</v>
      </c>
      <c r="G789">
        <v>0.4</v>
      </c>
      <c r="H789">
        <v>0</v>
      </c>
      <c r="I789" s="5">
        <v>0.4</v>
      </c>
      <c r="J789">
        <v>0</v>
      </c>
      <c r="K789">
        <v>0</v>
      </c>
      <c r="L789">
        <v>100</v>
      </c>
      <c r="M789">
        <v>0</v>
      </c>
      <c r="N789">
        <v>3.9</v>
      </c>
      <c r="O789">
        <v>0</v>
      </c>
      <c r="P789">
        <v>0</v>
      </c>
      <c r="Q789">
        <v>0</v>
      </c>
      <c r="R789">
        <v>0</v>
      </c>
      <c r="S789">
        <v>3.9</v>
      </c>
      <c r="T789">
        <v>0</v>
      </c>
      <c r="U789" s="5">
        <v>3.9</v>
      </c>
      <c r="V789">
        <v>0</v>
      </c>
      <c r="W789">
        <v>0</v>
      </c>
      <c r="X789">
        <v>100</v>
      </c>
      <c r="Y789">
        <v>0</v>
      </c>
      <c r="Z789">
        <v>0.1</v>
      </c>
      <c r="AA789">
        <v>0</v>
      </c>
      <c r="AB789" s="14">
        <v>0.1</v>
      </c>
      <c r="AC789">
        <v>1994</v>
      </c>
      <c r="AD789" s="6">
        <f t="shared" si="24"/>
        <v>0.10256410256410257</v>
      </c>
      <c r="AE789" s="7">
        <f t="shared" si="25"/>
        <v>4</v>
      </c>
    </row>
    <row r="790" spans="1:31" ht="15">
      <c r="A790">
        <v>22.1</v>
      </c>
      <c r="B790">
        <v>-9999</v>
      </c>
      <c r="C790">
        <v>-9999</v>
      </c>
      <c r="D790">
        <v>-9999</v>
      </c>
      <c r="E790">
        <v>-9999</v>
      </c>
      <c r="F790">
        <v>-9999</v>
      </c>
      <c r="G790">
        <v>0.4</v>
      </c>
      <c r="H790">
        <v>0</v>
      </c>
      <c r="I790" s="5">
        <v>0.4</v>
      </c>
      <c r="J790">
        <v>-9999</v>
      </c>
      <c r="K790">
        <v>-9999</v>
      </c>
      <c r="L790">
        <v>100</v>
      </c>
      <c r="M790">
        <v>0</v>
      </c>
      <c r="N790">
        <v>-9999</v>
      </c>
      <c r="O790">
        <v>-9999</v>
      </c>
      <c r="P790">
        <v>-9999</v>
      </c>
      <c r="Q790">
        <v>-9999</v>
      </c>
      <c r="R790">
        <v>0</v>
      </c>
      <c r="S790">
        <v>4.0999999999999996</v>
      </c>
      <c r="T790">
        <v>-9999</v>
      </c>
      <c r="U790" s="5">
        <v>4.0999999999999996</v>
      </c>
      <c r="V790">
        <v>-9999</v>
      </c>
      <c r="W790">
        <v>-9999</v>
      </c>
      <c r="X790">
        <v>100</v>
      </c>
      <c r="Y790">
        <v>0</v>
      </c>
      <c r="Z790">
        <v>-9999</v>
      </c>
      <c r="AA790">
        <v>-9999</v>
      </c>
      <c r="AB790" s="14">
        <v>0.1</v>
      </c>
      <c r="AC790">
        <v>1990</v>
      </c>
      <c r="AD790" s="6">
        <f t="shared" si="24"/>
        <v>9.7560975609756115E-2</v>
      </c>
      <c r="AE790" s="7">
        <f t="shared" si="25"/>
        <v>4</v>
      </c>
    </row>
    <row r="791" spans="1:31" ht="15">
      <c r="A791">
        <v>20.100000000000001</v>
      </c>
      <c r="B791">
        <v>-9999</v>
      </c>
      <c r="C791">
        <v>-9999</v>
      </c>
      <c r="D791">
        <v>-9999</v>
      </c>
      <c r="E791">
        <v>-9999</v>
      </c>
      <c r="F791">
        <v>-9999</v>
      </c>
      <c r="G791">
        <v>-9999</v>
      </c>
      <c r="H791">
        <v>-9999</v>
      </c>
      <c r="I791" s="5">
        <v>0.4</v>
      </c>
      <c r="J791">
        <v>-9999</v>
      </c>
      <c r="K791">
        <v>-9999</v>
      </c>
      <c r="L791">
        <v>-9999</v>
      </c>
      <c r="M791">
        <v>-9999</v>
      </c>
      <c r="N791">
        <v>-9999</v>
      </c>
      <c r="O791">
        <v>-9999</v>
      </c>
      <c r="P791">
        <v>-9999</v>
      </c>
      <c r="Q791">
        <v>-9999</v>
      </c>
      <c r="R791">
        <v>-9999</v>
      </c>
      <c r="S791">
        <v>-9999</v>
      </c>
      <c r="T791">
        <v>-9999</v>
      </c>
      <c r="U791" s="5">
        <v>4.5</v>
      </c>
      <c r="V791">
        <v>-9999</v>
      </c>
      <c r="W791">
        <v>-9999</v>
      </c>
      <c r="X791">
        <v>-9999</v>
      </c>
      <c r="Y791">
        <v>-9999</v>
      </c>
      <c r="Z791">
        <v>-9999</v>
      </c>
      <c r="AA791">
        <v>-9999</v>
      </c>
      <c r="AB791" s="14">
        <v>0.08</v>
      </c>
      <c r="AC791">
        <v>1989</v>
      </c>
      <c r="AD791" s="6">
        <f t="shared" si="24"/>
        <v>8.8888888888888892E-2</v>
      </c>
      <c r="AE791" s="7">
        <f t="shared" si="25"/>
        <v>5</v>
      </c>
    </row>
    <row r="792" spans="1:31" ht="15">
      <c r="A792">
        <v>5.2</v>
      </c>
      <c r="B792">
        <v>-9999</v>
      </c>
      <c r="C792">
        <v>-9999</v>
      </c>
      <c r="D792">
        <v>-9999</v>
      </c>
      <c r="E792">
        <v>-9999</v>
      </c>
      <c r="F792">
        <v>-9999</v>
      </c>
      <c r="G792">
        <v>-9999</v>
      </c>
      <c r="H792">
        <v>-9999</v>
      </c>
      <c r="I792" s="5">
        <v>0.4</v>
      </c>
      <c r="J792">
        <v>-9999</v>
      </c>
      <c r="K792">
        <v>-9999</v>
      </c>
      <c r="L792">
        <v>-9999</v>
      </c>
      <c r="M792">
        <v>-9999</v>
      </c>
      <c r="N792">
        <v>-9999</v>
      </c>
      <c r="O792">
        <v>-9999</v>
      </c>
      <c r="P792">
        <v>-9999</v>
      </c>
      <c r="Q792">
        <v>-9999</v>
      </c>
      <c r="R792">
        <v>-9999</v>
      </c>
      <c r="S792">
        <v>-9999</v>
      </c>
      <c r="T792">
        <v>-9999</v>
      </c>
      <c r="U792" s="5">
        <v>4.5999999999999996</v>
      </c>
      <c r="V792">
        <v>-9999</v>
      </c>
      <c r="W792">
        <v>-9999</v>
      </c>
      <c r="X792">
        <v>-9999</v>
      </c>
      <c r="Y792">
        <v>-9999</v>
      </c>
      <c r="Z792">
        <v>-9999</v>
      </c>
      <c r="AA792">
        <v>-9999</v>
      </c>
      <c r="AB792" s="14">
        <v>0.09</v>
      </c>
      <c r="AC792">
        <v>1989</v>
      </c>
      <c r="AD792" s="6">
        <f t="shared" si="24"/>
        <v>8.6956521739130446E-2</v>
      </c>
      <c r="AE792" s="7">
        <f t="shared" si="25"/>
        <v>4.4444444444444446</v>
      </c>
    </row>
    <row r="793" spans="1:31" ht="15">
      <c r="A793">
        <v>9.1999999999999993</v>
      </c>
      <c r="B793">
        <v>0.4</v>
      </c>
      <c r="C793">
        <v>0</v>
      </c>
      <c r="D793">
        <v>0</v>
      </c>
      <c r="E793">
        <v>0</v>
      </c>
      <c r="F793">
        <v>0</v>
      </c>
      <c r="G793">
        <v>0.4</v>
      </c>
      <c r="H793">
        <v>0</v>
      </c>
      <c r="I793" s="5">
        <v>0.4</v>
      </c>
      <c r="J793">
        <v>0</v>
      </c>
      <c r="K793">
        <v>0</v>
      </c>
      <c r="L793">
        <v>100</v>
      </c>
      <c r="M793">
        <v>0</v>
      </c>
      <c r="N793">
        <v>5.4</v>
      </c>
      <c r="O793">
        <v>0</v>
      </c>
      <c r="P793">
        <v>0</v>
      </c>
      <c r="Q793">
        <v>0</v>
      </c>
      <c r="R793">
        <v>0</v>
      </c>
      <c r="S793">
        <v>5.4</v>
      </c>
      <c r="T793">
        <v>0</v>
      </c>
      <c r="U793" s="5">
        <v>5.4</v>
      </c>
      <c r="V793">
        <v>0</v>
      </c>
      <c r="W793">
        <v>0</v>
      </c>
      <c r="X793">
        <v>100</v>
      </c>
      <c r="Y793">
        <v>0</v>
      </c>
      <c r="Z793">
        <v>0.1</v>
      </c>
      <c r="AA793">
        <v>0</v>
      </c>
      <c r="AB793" s="14">
        <v>0.06</v>
      </c>
      <c r="AC793">
        <v>1992</v>
      </c>
      <c r="AD793" s="6">
        <f t="shared" si="24"/>
        <v>7.407407407407407E-2</v>
      </c>
      <c r="AE793" s="7">
        <f t="shared" si="25"/>
        <v>6.666666666666667</v>
      </c>
    </row>
    <row r="794" spans="1:31" ht="15">
      <c r="A794">
        <v>23.1</v>
      </c>
      <c r="B794">
        <v>0.4</v>
      </c>
      <c r="C794">
        <v>0</v>
      </c>
      <c r="D794">
        <v>0</v>
      </c>
      <c r="E794">
        <v>0</v>
      </c>
      <c r="F794">
        <v>0</v>
      </c>
      <c r="G794">
        <v>0.4</v>
      </c>
      <c r="H794">
        <v>0</v>
      </c>
      <c r="I794" s="5">
        <v>0.4</v>
      </c>
      <c r="J794">
        <v>0</v>
      </c>
      <c r="K794">
        <v>0</v>
      </c>
      <c r="L794">
        <v>100</v>
      </c>
      <c r="M794">
        <v>0</v>
      </c>
      <c r="N794">
        <v>6.1</v>
      </c>
      <c r="O794">
        <v>0</v>
      </c>
      <c r="P794">
        <v>0</v>
      </c>
      <c r="Q794">
        <v>0</v>
      </c>
      <c r="R794">
        <v>0</v>
      </c>
      <c r="S794">
        <v>6.1</v>
      </c>
      <c r="T794">
        <v>0</v>
      </c>
      <c r="U794" s="5">
        <v>6.1</v>
      </c>
      <c r="V794">
        <v>0</v>
      </c>
      <c r="W794">
        <v>0</v>
      </c>
      <c r="X794">
        <v>100</v>
      </c>
      <c r="Y794">
        <v>0</v>
      </c>
      <c r="Z794">
        <v>7.0000000000000007E-2</v>
      </c>
      <c r="AA794">
        <v>0</v>
      </c>
      <c r="AB794" s="14">
        <v>7.0000000000000007E-2</v>
      </c>
      <c r="AC794">
        <v>1997</v>
      </c>
      <c r="AD794" s="6">
        <f t="shared" si="24"/>
        <v>6.5573770491803282E-2</v>
      </c>
      <c r="AE794" s="7">
        <f t="shared" si="25"/>
        <v>5.7142857142857144</v>
      </c>
    </row>
    <row r="795" spans="1:31" ht="15">
      <c r="A795">
        <v>6.2</v>
      </c>
      <c r="B795">
        <v>-9999</v>
      </c>
      <c r="C795">
        <v>-9999</v>
      </c>
      <c r="D795">
        <v>-9999</v>
      </c>
      <c r="E795">
        <v>-9999</v>
      </c>
      <c r="F795">
        <v>-9999</v>
      </c>
      <c r="G795">
        <v>-9999</v>
      </c>
      <c r="H795">
        <v>-9999</v>
      </c>
      <c r="I795" s="5">
        <v>0.4</v>
      </c>
      <c r="J795">
        <v>-9999</v>
      </c>
      <c r="K795">
        <v>-9999</v>
      </c>
      <c r="L795">
        <v>-9999</v>
      </c>
      <c r="M795">
        <v>-9999</v>
      </c>
      <c r="N795">
        <v>-9999</v>
      </c>
      <c r="O795">
        <v>-9999</v>
      </c>
      <c r="P795">
        <v>-9999</v>
      </c>
      <c r="Q795">
        <v>-9999</v>
      </c>
      <c r="R795">
        <v>-9999</v>
      </c>
      <c r="S795">
        <v>-9999</v>
      </c>
      <c r="T795">
        <v>-9999</v>
      </c>
      <c r="U795" s="5">
        <v>7.2</v>
      </c>
      <c r="V795">
        <v>-9999</v>
      </c>
      <c r="W795">
        <v>-9999</v>
      </c>
      <c r="X795">
        <v>-9999</v>
      </c>
      <c r="Y795">
        <v>-9999</v>
      </c>
      <c r="Z795">
        <v>-9999</v>
      </c>
      <c r="AA795">
        <v>-9999</v>
      </c>
      <c r="AB795" s="14">
        <v>0.06</v>
      </c>
      <c r="AC795">
        <v>1989</v>
      </c>
      <c r="AD795" s="6">
        <f t="shared" si="24"/>
        <v>5.5555555555555559E-2</v>
      </c>
      <c r="AE795" s="7">
        <f t="shared" si="25"/>
        <v>6.666666666666667</v>
      </c>
    </row>
    <row r="796" spans="1:31" ht="15">
      <c r="A796">
        <v>5.2</v>
      </c>
      <c r="B796">
        <v>0.4</v>
      </c>
      <c r="C796">
        <v>0</v>
      </c>
      <c r="D796">
        <v>0</v>
      </c>
      <c r="E796">
        <v>0</v>
      </c>
      <c r="F796">
        <v>0</v>
      </c>
      <c r="G796">
        <v>0.4</v>
      </c>
      <c r="H796">
        <v>0</v>
      </c>
      <c r="I796" s="5">
        <v>0.4</v>
      </c>
      <c r="J796">
        <v>0</v>
      </c>
      <c r="K796">
        <v>0</v>
      </c>
      <c r="L796">
        <v>100</v>
      </c>
      <c r="M796">
        <v>0</v>
      </c>
      <c r="N796">
        <v>7.2</v>
      </c>
      <c r="O796">
        <v>0</v>
      </c>
      <c r="P796">
        <v>0</v>
      </c>
      <c r="Q796">
        <v>0</v>
      </c>
      <c r="R796">
        <v>0</v>
      </c>
      <c r="S796">
        <v>7.2</v>
      </c>
      <c r="T796">
        <v>0</v>
      </c>
      <c r="U796" s="5">
        <v>7.2</v>
      </c>
      <c r="V796">
        <v>0</v>
      </c>
      <c r="W796">
        <v>0</v>
      </c>
      <c r="X796">
        <v>100</v>
      </c>
      <c r="Y796">
        <v>0</v>
      </c>
      <c r="Z796">
        <v>0.1</v>
      </c>
      <c r="AA796">
        <v>0</v>
      </c>
      <c r="AB796" s="14">
        <v>0.06</v>
      </c>
      <c r="AC796">
        <v>1992</v>
      </c>
      <c r="AD796" s="6">
        <f t="shared" si="24"/>
        <v>5.5555555555555559E-2</v>
      </c>
      <c r="AE796" s="7">
        <f t="shared" si="25"/>
        <v>6.666666666666667</v>
      </c>
    </row>
    <row r="797" spans="1:31" ht="15">
      <c r="A797">
        <v>20.100000000000001</v>
      </c>
      <c r="B797">
        <v>0.4</v>
      </c>
      <c r="C797">
        <v>0</v>
      </c>
      <c r="D797">
        <v>0</v>
      </c>
      <c r="E797">
        <v>0</v>
      </c>
      <c r="F797">
        <v>0</v>
      </c>
      <c r="G797">
        <v>0.4</v>
      </c>
      <c r="H797">
        <v>0</v>
      </c>
      <c r="I797" s="5">
        <v>0.4</v>
      </c>
      <c r="J797">
        <v>0</v>
      </c>
      <c r="K797">
        <v>0</v>
      </c>
      <c r="L797">
        <v>100</v>
      </c>
      <c r="M797">
        <v>0</v>
      </c>
      <c r="N797">
        <v>7.3</v>
      </c>
      <c r="O797">
        <v>0</v>
      </c>
      <c r="P797">
        <v>0</v>
      </c>
      <c r="Q797">
        <v>0</v>
      </c>
      <c r="R797">
        <v>0</v>
      </c>
      <c r="S797">
        <v>7.3</v>
      </c>
      <c r="T797">
        <v>0</v>
      </c>
      <c r="U797" s="5">
        <v>7.3</v>
      </c>
      <c r="V797">
        <v>0</v>
      </c>
      <c r="W797">
        <v>0</v>
      </c>
      <c r="X797">
        <v>100</v>
      </c>
      <c r="Y797">
        <v>0</v>
      </c>
      <c r="Z797">
        <v>0.05</v>
      </c>
      <c r="AA797">
        <v>0</v>
      </c>
      <c r="AB797" s="14">
        <v>0.05</v>
      </c>
      <c r="AC797">
        <v>2009</v>
      </c>
      <c r="AD797" s="6">
        <f t="shared" si="24"/>
        <v>5.4794520547945209E-2</v>
      </c>
      <c r="AE797" s="7">
        <f t="shared" si="25"/>
        <v>8</v>
      </c>
    </row>
    <row r="798" spans="1:31" ht="15">
      <c r="A798">
        <v>4.3</v>
      </c>
      <c r="B798">
        <v>0.4</v>
      </c>
      <c r="C798">
        <v>0</v>
      </c>
      <c r="D798">
        <v>0</v>
      </c>
      <c r="E798">
        <v>0</v>
      </c>
      <c r="F798">
        <v>0</v>
      </c>
      <c r="G798">
        <v>0.4</v>
      </c>
      <c r="H798">
        <v>0</v>
      </c>
      <c r="I798" s="5">
        <v>0.4</v>
      </c>
      <c r="J798">
        <v>0</v>
      </c>
      <c r="K798">
        <v>0</v>
      </c>
      <c r="L798">
        <v>100</v>
      </c>
      <c r="M798">
        <v>0</v>
      </c>
      <c r="N798">
        <v>12.1</v>
      </c>
      <c r="O798">
        <v>0</v>
      </c>
      <c r="P798">
        <v>0</v>
      </c>
      <c r="Q798">
        <v>0</v>
      </c>
      <c r="R798">
        <v>0</v>
      </c>
      <c r="S798">
        <v>12.1</v>
      </c>
      <c r="T798">
        <v>0</v>
      </c>
      <c r="U798" s="5">
        <v>12.1</v>
      </c>
      <c r="V798">
        <v>0</v>
      </c>
      <c r="W798">
        <v>0</v>
      </c>
      <c r="X798">
        <v>100</v>
      </c>
      <c r="Y798">
        <v>0</v>
      </c>
      <c r="Z798">
        <v>0.03</v>
      </c>
      <c r="AA798">
        <v>0</v>
      </c>
      <c r="AB798" s="14">
        <v>0.03</v>
      </c>
      <c r="AC798">
        <v>1995</v>
      </c>
      <c r="AD798" s="6">
        <f t="shared" si="24"/>
        <v>3.3057851239669422E-2</v>
      </c>
      <c r="AE798" s="7">
        <f t="shared" si="25"/>
        <v>13.333333333333334</v>
      </c>
    </row>
    <row r="799" spans="1:31" ht="15">
      <c r="A799">
        <v>18.100000000000001</v>
      </c>
      <c r="B799">
        <v>0</v>
      </c>
      <c r="C799">
        <v>0</v>
      </c>
      <c r="D799">
        <v>0</v>
      </c>
      <c r="E799">
        <v>0</v>
      </c>
      <c r="F799">
        <v>0.5</v>
      </c>
      <c r="G799">
        <v>0</v>
      </c>
      <c r="H799">
        <v>0.5</v>
      </c>
      <c r="I799" s="5">
        <v>0.5</v>
      </c>
      <c r="J799">
        <v>0</v>
      </c>
      <c r="K799">
        <v>0</v>
      </c>
      <c r="L799">
        <v>0</v>
      </c>
      <c r="M799">
        <v>100</v>
      </c>
      <c r="N799">
        <v>0</v>
      </c>
      <c r="O799">
        <v>0</v>
      </c>
      <c r="P799">
        <v>0</v>
      </c>
      <c r="Q799">
        <v>0</v>
      </c>
      <c r="R799">
        <v>1.8</v>
      </c>
      <c r="S799">
        <v>0</v>
      </c>
      <c r="T799">
        <v>1.8</v>
      </c>
      <c r="U799" s="5">
        <v>1.8</v>
      </c>
      <c r="V799">
        <v>0</v>
      </c>
      <c r="W799">
        <v>0</v>
      </c>
      <c r="X799">
        <v>0</v>
      </c>
      <c r="Y799">
        <v>100</v>
      </c>
      <c r="Z799">
        <v>0</v>
      </c>
      <c r="AA799">
        <v>0.3</v>
      </c>
      <c r="AB799" s="14">
        <v>0.26</v>
      </c>
      <c r="AC799">
        <v>1991</v>
      </c>
      <c r="AD799" s="6">
        <f t="shared" si="24"/>
        <v>0.27777777777777779</v>
      </c>
      <c r="AE799" s="7">
        <f t="shared" si="25"/>
        <v>1.9230769230769229</v>
      </c>
    </row>
    <row r="800" spans="1:31" ht="15">
      <c r="A800">
        <v>2.2999999999999998</v>
      </c>
      <c r="B800">
        <v>0.5</v>
      </c>
      <c r="C800">
        <v>0</v>
      </c>
      <c r="D800">
        <v>0</v>
      </c>
      <c r="E800">
        <v>0</v>
      </c>
      <c r="F800">
        <v>0</v>
      </c>
      <c r="G800">
        <v>0.5</v>
      </c>
      <c r="H800">
        <v>0</v>
      </c>
      <c r="I800" s="5">
        <v>0.5</v>
      </c>
      <c r="J800">
        <v>0</v>
      </c>
      <c r="K800">
        <v>0</v>
      </c>
      <c r="L800">
        <v>100</v>
      </c>
      <c r="M800">
        <v>0</v>
      </c>
      <c r="N800">
        <v>1.8</v>
      </c>
      <c r="O800">
        <v>0</v>
      </c>
      <c r="P800">
        <v>0</v>
      </c>
      <c r="Q800">
        <v>0</v>
      </c>
      <c r="R800">
        <v>0</v>
      </c>
      <c r="S800">
        <v>1.8</v>
      </c>
      <c r="T800">
        <v>0</v>
      </c>
      <c r="U800" s="5">
        <v>1.8</v>
      </c>
      <c r="V800">
        <v>0</v>
      </c>
      <c r="W800">
        <v>0</v>
      </c>
      <c r="X800">
        <v>100</v>
      </c>
      <c r="Y800">
        <v>0</v>
      </c>
      <c r="Z800">
        <v>0.28000000000000003</v>
      </c>
      <c r="AA800">
        <v>0</v>
      </c>
      <c r="AB800" s="14">
        <v>0.27</v>
      </c>
      <c r="AC800">
        <v>2006</v>
      </c>
      <c r="AD800" s="6">
        <f t="shared" si="24"/>
        <v>0.27777777777777779</v>
      </c>
      <c r="AE800" s="7">
        <f t="shared" si="25"/>
        <v>1.8518518518518516</v>
      </c>
    </row>
    <row r="801" spans="1:31" ht="15">
      <c r="A801">
        <v>2.2999999999999998</v>
      </c>
      <c r="B801">
        <v>0.5</v>
      </c>
      <c r="C801">
        <v>0</v>
      </c>
      <c r="D801">
        <v>0</v>
      </c>
      <c r="E801">
        <v>0</v>
      </c>
      <c r="F801">
        <v>0</v>
      </c>
      <c r="G801">
        <v>0.5</v>
      </c>
      <c r="H801">
        <v>0</v>
      </c>
      <c r="I801" s="5">
        <v>0.5</v>
      </c>
      <c r="J801">
        <v>0</v>
      </c>
      <c r="K801">
        <v>0</v>
      </c>
      <c r="L801">
        <v>100</v>
      </c>
      <c r="M801">
        <v>0</v>
      </c>
      <c r="N801">
        <v>1.9</v>
      </c>
      <c r="O801">
        <v>0</v>
      </c>
      <c r="P801">
        <v>0</v>
      </c>
      <c r="Q801">
        <v>0</v>
      </c>
      <c r="R801">
        <v>0</v>
      </c>
      <c r="S801">
        <v>1.9</v>
      </c>
      <c r="T801">
        <v>0</v>
      </c>
      <c r="U801" s="5">
        <v>1.9</v>
      </c>
      <c r="V801">
        <v>0</v>
      </c>
      <c r="W801">
        <v>0</v>
      </c>
      <c r="X801">
        <v>100</v>
      </c>
      <c r="Y801">
        <v>0</v>
      </c>
      <c r="Z801">
        <v>0.24</v>
      </c>
      <c r="AA801">
        <v>0</v>
      </c>
      <c r="AB801" s="14">
        <v>0.24</v>
      </c>
      <c r="AC801">
        <v>2005</v>
      </c>
      <c r="AD801" s="6">
        <f t="shared" si="24"/>
        <v>0.26315789473684209</v>
      </c>
      <c r="AE801" s="7">
        <f t="shared" si="25"/>
        <v>2.0833333333333335</v>
      </c>
    </row>
    <row r="802" spans="1:31" ht="15">
      <c r="A802">
        <v>5.0999999999999996</v>
      </c>
      <c r="B802">
        <v>0.5</v>
      </c>
      <c r="C802">
        <v>0</v>
      </c>
      <c r="D802">
        <v>0</v>
      </c>
      <c r="E802">
        <v>0</v>
      </c>
      <c r="F802">
        <v>0</v>
      </c>
      <c r="G802">
        <v>0.5</v>
      </c>
      <c r="H802">
        <v>0</v>
      </c>
      <c r="I802" s="5">
        <v>0.5</v>
      </c>
      <c r="J802">
        <v>0</v>
      </c>
      <c r="K802">
        <v>0</v>
      </c>
      <c r="L802">
        <v>100</v>
      </c>
      <c r="M802">
        <v>0</v>
      </c>
      <c r="N802">
        <v>3.9</v>
      </c>
      <c r="O802">
        <v>0</v>
      </c>
      <c r="P802">
        <v>0</v>
      </c>
      <c r="Q802">
        <v>0</v>
      </c>
      <c r="R802">
        <v>0</v>
      </c>
      <c r="S802">
        <v>3.9</v>
      </c>
      <c r="T802">
        <v>0</v>
      </c>
      <c r="U802" s="5">
        <v>3.9</v>
      </c>
      <c r="V802">
        <v>0</v>
      </c>
      <c r="W802">
        <v>0</v>
      </c>
      <c r="X802">
        <v>100</v>
      </c>
      <c r="Y802">
        <v>0</v>
      </c>
      <c r="Z802">
        <v>0.1</v>
      </c>
      <c r="AA802">
        <v>0</v>
      </c>
      <c r="AB802" s="14">
        <v>0.13</v>
      </c>
      <c r="AC802">
        <v>1992</v>
      </c>
      <c r="AD802" s="6">
        <f t="shared" si="24"/>
        <v>0.12820512820512822</v>
      </c>
      <c r="AE802" s="7">
        <f t="shared" si="25"/>
        <v>3.8461538461538458</v>
      </c>
    </row>
    <row r="803" spans="1:31" ht="15">
      <c r="A803">
        <v>22.1</v>
      </c>
      <c r="B803">
        <v>0.3</v>
      </c>
      <c r="C803">
        <v>0</v>
      </c>
      <c r="D803">
        <v>0</v>
      </c>
      <c r="E803">
        <v>0</v>
      </c>
      <c r="F803">
        <v>0.2</v>
      </c>
      <c r="G803">
        <v>0.3</v>
      </c>
      <c r="H803">
        <v>0.2</v>
      </c>
      <c r="I803" s="5">
        <v>0.5</v>
      </c>
      <c r="J803">
        <v>0</v>
      </c>
      <c r="K803">
        <v>0</v>
      </c>
      <c r="L803">
        <v>59</v>
      </c>
      <c r="M803">
        <v>41</v>
      </c>
      <c r="N803">
        <v>1.9</v>
      </c>
      <c r="O803">
        <v>0</v>
      </c>
      <c r="P803">
        <v>0</v>
      </c>
      <c r="Q803">
        <v>0</v>
      </c>
      <c r="R803">
        <v>2.5</v>
      </c>
      <c r="S803">
        <v>1.9</v>
      </c>
      <c r="T803">
        <v>2.5</v>
      </c>
      <c r="U803" s="5">
        <v>4.4000000000000004</v>
      </c>
      <c r="V803">
        <v>0</v>
      </c>
      <c r="W803">
        <v>0</v>
      </c>
      <c r="X803">
        <v>43</v>
      </c>
      <c r="Y803">
        <v>57</v>
      </c>
      <c r="Z803">
        <v>0.15</v>
      </c>
      <c r="AA803">
        <v>0.08</v>
      </c>
      <c r="AB803" s="14">
        <v>0.11</v>
      </c>
      <c r="AC803">
        <v>2001</v>
      </c>
      <c r="AD803" s="6">
        <f t="shared" si="24"/>
        <v>0.11363636363636363</v>
      </c>
      <c r="AE803" s="7">
        <f t="shared" si="25"/>
        <v>4.5454545454545459</v>
      </c>
    </row>
    <row r="804" spans="1:31" ht="15">
      <c r="A804">
        <v>9.1999999999999993</v>
      </c>
      <c r="B804">
        <v>0.5</v>
      </c>
      <c r="C804">
        <v>0</v>
      </c>
      <c r="D804">
        <v>0</v>
      </c>
      <c r="E804">
        <v>0</v>
      </c>
      <c r="F804">
        <v>0</v>
      </c>
      <c r="G804">
        <v>0.5</v>
      </c>
      <c r="H804">
        <v>0</v>
      </c>
      <c r="I804" s="5">
        <v>0.5</v>
      </c>
      <c r="J804">
        <v>0</v>
      </c>
      <c r="K804">
        <v>0</v>
      </c>
      <c r="L804">
        <v>100</v>
      </c>
      <c r="M804">
        <v>0</v>
      </c>
      <c r="N804">
        <v>5.9</v>
      </c>
      <c r="O804">
        <v>0</v>
      </c>
      <c r="P804">
        <v>0</v>
      </c>
      <c r="Q804">
        <v>0</v>
      </c>
      <c r="R804">
        <v>0</v>
      </c>
      <c r="S804">
        <v>5.9</v>
      </c>
      <c r="T804">
        <v>0</v>
      </c>
      <c r="U804" s="5">
        <v>5.9</v>
      </c>
      <c r="V804">
        <v>0</v>
      </c>
      <c r="W804">
        <v>0</v>
      </c>
      <c r="X804">
        <v>100</v>
      </c>
      <c r="Y804">
        <v>0</v>
      </c>
      <c r="Z804">
        <v>0.09</v>
      </c>
      <c r="AA804">
        <v>0</v>
      </c>
      <c r="AB804" s="14">
        <v>0.09</v>
      </c>
      <c r="AC804">
        <v>2011</v>
      </c>
      <c r="AD804" s="6">
        <f t="shared" si="24"/>
        <v>8.4745762711864403E-2</v>
      </c>
      <c r="AE804" s="7">
        <f t="shared" si="25"/>
        <v>5.5555555555555554</v>
      </c>
    </row>
    <row r="805" spans="1:31" ht="15">
      <c r="A805">
        <v>18.100000000000001</v>
      </c>
      <c r="B805">
        <v>0.3</v>
      </c>
      <c r="C805">
        <v>0</v>
      </c>
      <c r="D805">
        <v>0</v>
      </c>
      <c r="E805">
        <v>0</v>
      </c>
      <c r="F805">
        <v>0.2</v>
      </c>
      <c r="G805">
        <v>0.3</v>
      </c>
      <c r="H805">
        <v>0.2</v>
      </c>
      <c r="I805" s="5">
        <v>0.5</v>
      </c>
      <c r="J805">
        <v>0</v>
      </c>
      <c r="K805">
        <v>0</v>
      </c>
      <c r="L805">
        <v>58</v>
      </c>
      <c r="M805">
        <v>42</v>
      </c>
      <c r="N805">
        <v>4.7</v>
      </c>
      <c r="O805">
        <v>0</v>
      </c>
      <c r="P805">
        <v>0</v>
      </c>
      <c r="Q805">
        <v>0</v>
      </c>
      <c r="R805">
        <v>1.7</v>
      </c>
      <c r="S805">
        <v>4.7</v>
      </c>
      <c r="T805">
        <v>1.7</v>
      </c>
      <c r="U805" s="5">
        <v>6.4</v>
      </c>
      <c r="V805">
        <v>0</v>
      </c>
      <c r="W805">
        <v>0</v>
      </c>
      <c r="X805">
        <v>74</v>
      </c>
      <c r="Y805">
        <v>26</v>
      </c>
      <c r="Z805">
        <v>0.06</v>
      </c>
      <c r="AA805">
        <v>0.13</v>
      </c>
      <c r="AB805" s="14">
        <v>0.08</v>
      </c>
      <c r="AC805">
        <v>2004</v>
      </c>
      <c r="AD805" s="6">
        <f t="shared" si="24"/>
        <v>7.8125E-2</v>
      </c>
      <c r="AE805" s="7">
        <f t="shared" si="25"/>
        <v>6.25</v>
      </c>
    </row>
    <row r="806" spans="1:31" ht="15">
      <c r="A806">
        <v>4.2</v>
      </c>
      <c r="B806">
        <v>0.5</v>
      </c>
      <c r="C806">
        <v>0</v>
      </c>
      <c r="D806">
        <v>0</v>
      </c>
      <c r="E806">
        <v>0</v>
      </c>
      <c r="F806">
        <v>0</v>
      </c>
      <c r="G806">
        <v>0.5</v>
      </c>
      <c r="H806">
        <v>0</v>
      </c>
      <c r="I806" s="5">
        <v>0.5</v>
      </c>
      <c r="J806">
        <v>0</v>
      </c>
      <c r="K806">
        <v>0</v>
      </c>
      <c r="L806">
        <v>100</v>
      </c>
      <c r="M806">
        <v>0</v>
      </c>
      <c r="N806">
        <v>6.5</v>
      </c>
      <c r="O806">
        <v>0</v>
      </c>
      <c r="P806">
        <v>0</v>
      </c>
      <c r="Q806">
        <v>0</v>
      </c>
      <c r="R806">
        <v>0</v>
      </c>
      <c r="S806">
        <v>6.5</v>
      </c>
      <c r="T806">
        <v>0</v>
      </c>
      <c r="U806" s="5">
        <v>6.5</v>
      </c>
      <c r="V806">
        <v>0</v>
      </c>
      <c r="W806">
        <v>0</v>
      </c>
      <c r="X806">
        <v>100</v>
      </c>
      <c r="Y806">
        <v>0</v>
      </c>
      <c r="Z806">
        <v>0.1</v>
      </c>
      <c r="AA806">
        <v>0</v>
      </c>
      <c r="AB806" s="14">
        <v>7.0000000000000007E-2</v>
      </c>
      <c r="AC806">
        <v>1992</v>
      </c>
      <c r="AD806" s="6">
        <f t="shared" si="24"/>
        <v>7.6923076923076927E-2</v>
      </c>
      <c r="AE806" s="7">
        <f t="shared" si="25"/>
        <v>7.1428571428571423</v>
      </c>
    </row>
    <row r="807" spans="1:31" ht="15">
      <c r="A807">
        <v>23.1</v>
      </c>
      <c r="B807">
        <v>-9999</v>
      </c>
      <c r="C807">
        <v>-9999</v>
      </c>
      <c r="D807">
        <v>-9999</v>
      </c>
      <c r="E807">
        <v>-9999</v>
      </c>
      <c r="F807">
        <v>-9999</v>
      </c>
      <c r="G807">
        <v>0.5</v>
      </c>
      <c r="H807">
        <v>0</v>
      </c>
      <c r="I807" s="5">
        <v>0.5</v>
      </c>
      <c r="J807">
        <v>-9999</v>
      </c>
      <c r="K807">
        <v>-9999</v>
      </c>
      <c r="L807">
        <v>100</v>
      </c>
      <c r="M807">
        <v>0</v>
      </c>
      <c r="N807">
        <v>-9999</v>
      </c>
      <c r="O807">
        <v>-9999</v>
      </c>
      <c r="P807">
        <v>-9999</v>
      </c>
      <c r="Q807">
        <v>-9999</v>
      </c>
      <c r="R807">
        <v>0</v>
      </c>
      <c r="S807">
        <v>6.6</v>
      </c>
      <c r="T807">
        <v>-9999</v>
      </c>
      <c r="U807" s="5">
        <v>6.6</v>
      </c>
      <c r="V807">
        <v>-9999</v>
      </c>
      <c r="W807">
        <v>-9999</v>
      </c>
      <c r="X807">
        <v>100</v>
      </c>
      <c r="Y807">
        <v>0</v>
      </c>
      <c r="Z807">
        <v>-9999</v>
      </c>
      <c r="AA807">
        <v>-9999</v>
      </c>
      <c r="AB807" s="14">
        <v>0.08</v>
      </c>
      <c r="AC807">
        <v>1990</v>
      </c>
      <c r="AD807" s="6">
        <f t="shared" si="24"/>
        <v>7.575757575757576E-2</v>
      </c>
      <c r="AE807" s="7">
        <f t="shared" si="25"/>
        <v>6.25</v>
      </c>
    </row>
    <row r="808" spans="1:31" ht="15">
      <c r="A808">
        <v>2.2999999999999998</v>
      </c>
      <c r="B808">
        <v>0.5</v>
      </c>
      <c r="C808">
        <v>0</v>
      </c>
      <c r="D808">
        <v>0</v>
      </c>
      <c r="E808">
        <v>0</v>
      </c>
      <c r="F808">
        <v>0</v>
      </c>
      <c r="G808">
        <v>0.5</v>
      </c>
      <c r="H808">
        <v>0</v>
      </c>
      <c r="I808" s="5">
        <v>0.5</v>
      </c>
      <c r="J808">
        <v>0</v>
      </c>
      <c r="K808">
        <v>0</v>
      </c>
      <c r="L808">
        <v>100</v>
      </c>
      <c r="M808">
        <v>0</v>
      </c>
      <c r="N808">
        <v>6.8</v>
      </c>
      <c r="O808">
        <v>0</v>
      </c>
      <c r="P808">
        <v>0</v>
      </c>
      <c r="Q808">
        <v>0</v>
      </c>
      <c r="R808">
        <v>0</v>
      </c>
      <c r="S808">
        <v>6.8</v>
      </c>
      <c r="T808">
        <v>0</v>
      </c>
      <c r="U808" s="5">
        <v>6.8</v>
      </c>
      <c r="V808">
        <v>0</v>
      </c>
      <c r="W808">
        <v>0</v>
      </c>
      <c r="X808">
        <v>100</v>
      </c>
      <c r="Y808">
        <v>0</v>
      </c>
      <c r="Z808">
        <v>0.08</v>
      </c>
      <c r="AA808">
        <v>0</v>
      </c>
      <c r="AB808" s="14">
        <v>0.08</v>
      </c>
      <c r="AC808">
        <v>1995</v>
      </c>
      <c r="AD808" s="6">
        <f t="shared" si="24"/>
        <v>7.3529411764705885E-2</v>
      </c>
      <c r="AE808" s="7">
        <f t="shared" si="25"/>
        <v>6.25</v>
      </c>
    </row>
    <row r="809" spans="1:31" ht="15">
      <c r="A809">
        <v>5.0999999999999996</v>
      </c>
      <c r="B809">
        <v>0.5</v>
      </c>
      <c r="C809">
        <v>0</v>
      </c>
      <c r="D809">
        <v>0</v>
      </c>
      <c r="E809">
        <v>0</v>
      </c>
      <c r="F809">
        <v>0</v>
      </c>
      <c r="G809">
        <v>0.5</v>
      </c>
      <c r="H809">
        <v>0</v>
      </c>
      <c r="I809" s="5">
        <v>0.5</v>
      </c>
      <c r="J809">
        <v>0</v>
      </c>
      <c r="K809">
        <v>0</v>
      </c>
      <c r="L809">
        <v>100</v>
      </c>
      <c r="M809">
        <v>0</v>
      </c>
      <c r="N809">
        <v>7</v>
      </c>
      <c r="O809">
        <v>0</v>
      </c>
      <c r="P809">
        <v>0</v>
      </c>
      <c r="Q809">
        <v>0</v>
      </c>
      <c r="R809">
        <v>0</v>
      </c>
      <c r="S809">
        <v>7</v>
      </c>
      <c r="T809">
        <v>0</v>
      </c>
      <c r="U809" s="5">
        <v>7</v>
      </c>
      <c r="V809">
        <v>0</v>
      </c>
      <c r="W809">
        <v>0</v>
      </c>
      <c r="X809">
        <v>100</v>
      </c>
      <c r="Y809">
        <v>0</v>
      </c>
      <c r="Z809">
        <v>0.08</v>
      </c>
      <c r="AA809">
        <v>0</v>
      </c>
      <c r="AB809" s="14">
        <v>0.08</v>
      </c>
      <c r="AC809">
        <v>1998</v>
      </c>
      <c r="AD809" s="6">
        <f t="shared" si="24"/>
        <v>7.1428571428571425E-2</v>
      </c>
      <c r="AE809" s="7">
        <f t="shared" si="25"/>
        <v>6.25</v>
      </c>
    </row>
    <row r="810" spans="1:31" ht="15">
      <c r="A810">
        <v>20.2</v>
      </c>
      <c r="B810">
        <v>0.4</v>
      </c>
      <c r="C810">
        <v>0</v>
      </c>
      <c r="D810">
        <v>0</v>
      </c>
      <c r="E810">
        <v>0</v>
      </c>
      <c r="F810">
        <v>0.2</v>
      </c>
      <c r="G810">
        <v>0.4</v>
      </c>
      <c r="H810">
        <v>0.2</v>
      </c>
      <c r="I810" s="5">
        <v>0.5</v>
      </c>
      <c r="J810">
        <v>0</v>
      </c>
      <c r="K810">
        <v>0</v>
      </c>
      <c r="L810">
        <v>66</v>
      </c>
      <c r="M810">
        <v>34</v>
      </c>
      <c r="N810">
        <v>8.5</v>
      </c>
      <c r="O810">
        <v>0</v>
      </c>
      <c r="P810">
        <v>0</v>
      </c>
      <c r="Q810">
        <v>0</v>
      </c>
      <c r="R810">
        <v>1.7</v>
      </c>
      <c r="S810">
        <v>8.5</v>
      </c>
      <c r="T810">
        <v>1.7</v>
      </c>
      <c r="U810" s="5">
        <v>10.199999999999999</v>
      </c>
      <c r="V810">
        <v>0</v>
      </c>
      <c r="W810">
        <v>0</v>
      </c>
      <c r="X810">
        <v>83</v>
      </c>
      <c r="Y810">
        <v>17</v>
      </c>
      <c r="Z810">
        <v>0.04</v>
      </c>
      <c r="AA810">
        <v>0.11</v>
      </c>
      <c r="AB810" s="14">
        <v>0.05</v>
      </c>
      <c r="AC810">
        <v>1997</v>
      </c>
      <c r="AD810" s="6">
        <f t="shared" si="24"/>
        <v>4.9019607843137261E-2</v>
      </c>
      <c r="AE810" s="7">
        <f t="shared" si="25"/>
        <v>10</v>
      </c>
    </row>
    <row r="811" spans="1:31" ht="15">
      <c r="A811">
        <v>17.3</v>
      </c>
      <c r="B811">
        <v>0.4</v>
      </c>
      <c r="C811">
        <v>0</v>
      </c>
      <c r="D811">
        <v>0</v>
      </c>
      <c r="E811">
        <v>0</v>
      </c>
      <c r="F811">
        <v>0.1</v>
      </c>
      <c r="G811">
        <v>0.4</v>
      </c>
      <c r="H811">
        <v>0.1</v>
      </c>
      <c r="I811" s="5">
        <v>0.5</v>
      </c>
      <c r="J811">
        <v>0</v>
      </c>
      <c r="K811">
        <v>0</v>
      </c>
      <c r="L811">
        <v>85</v>
      </c>
      <c r="M811">
        <v>15</v>
      </c>
      <c r="N811">
        <v>14.7</v>
      </c>
      <c r="O811">
        <v>0</v>
      </c>
      <c r="P811">
        <v>0</v>
      </c>
      <c r="Q811">
        <v>0</v>
      </c>
      <c r="R811">
        <v>1.2</v>
      </c>
      <c r="S811">
        <v>14.7</v>
      </c>
      <c r="T811">
        <v>1.2</v>
      </c>
      <c r="U811" s="5">
        <v>15.9</v>
      </c>
      <c r="V811">
        <v>0</v>
      </c>
      <c r="W811">
        <v>0</v>
      </c>
      <c r="X811">
        <v>93</v>
      </c>
      <c r="Y811">
        <v>7</v>
      </c>
      <c r="Z811">
        <v>0.03</v>
      </c>
      <c r="AA811">
        <v>0.06</v>
      </c>
      <c r="AB811" s="14">
        <v>0.03</v>
      </c>
      <c r="AC811">
        <v>1997</v>
      </c>
      <c r="AD811" s="6">
        <f t="shared" si="24"/>
        <v>3.1446540880503145E-2</v>
      </c>
      <c r="AE811" s="7">
        <f t="shared" si="25"/>
        <v>16.666666666666668</v>
      </c>
    </row>
    <row r="812" spans="1:31" ht="15">
      <c r="A812">
        <v>22.1</v>
      </c>
      <c r="B812">
        <v>0</v>
      </c>
      <c r="C812">
        <v>0</v>
      </c>
      <c r="D812">
        <v>0</v>
      </c>
      <c r="E812">
        <v>0</v>
      </c>
      <c r="F812">
        <v>0.6</v>
      </c>
      <c r="G812">
        <v>0</v>
      </c>
      <c r="H812">
        <v>0.6</v>
      </c>
      <c r="I812" s="5">
        <v>0.6</v>
      </c>
      <c r="J812">
        <v>0</v>
      </c>
      <c r="K812">
        <v>0</v>
      </c>
      <c r="L812">
        <v>0</v>
      </c>
      <c r="M812">
        <v>100</v>
      </c>
      <c r="N812">
        <v>0</v>
      </c>
      <c r="O812">
        <v>0</v>
      </c>
      <c r="P812">
        <v>0</v>
      </c>
      <c r="Q812">
        <v>0</v>
      </c>
      <c r="R812">
        <v>2.2000000000000002</v>
      </c>
      <c r="S812">
        <v>0</v>
      </c>
      <c r="T812">
        <v>2.2000000000000002</v>
      </c>
      <c r="U812" s="5">
        <v>2.2000000000000002</v>
      </c>
      <c r="V812">
        <v>0</v>
      </c>
      <c r="W812">
        <v>0</v>
      </c>
      <c r="X812">
        <v>0</v>
      </c>
      <c r="Y812">
        <v>100</v>
      </c>
      <c r="Z812">
        <v>0</v>
      </c>
      <c r="AA812">
        <v>0.28999999999999998</v>
      </c>
      <c r="AB812" s="14">
        <v>0.28999999999999998</v>
      </c>
      <c r="AC812">
        <v>1994</v>
      </c>
      <c r="AD812" s="6">
        <f t="shared" si="24"/>
        <v>0.27272727272727271</v>
      </c>
      <c r="AE812" s="7">
        <f t="shared" si="25"/>
        <v>2.0689655172413794</v>
      </c>
    </row>
    <row r="813" spans="1:31" ht="15">
      <c r="A813">
        <v>20.2</v>
      </c>
      <c r="B813">
        <v>0.6</v>
      </c>
      <c r="C813">
        <v>0</v>
      </c>
      <c r="D813">
        <v>0</v>
      </c>
      <c r="E813">
        <v>0</v>
      </c>
      <c r="F813">
        <v>0</v>
      </c>
      <c r="G813">
        <v>0.6</v>
      </c>
      <c r="H813">
        <v>0</v>
      </c>
      <c r="I813" s="5">
        <v>0.6</v>
      </c>
      <c r="J813">
        <v>0</v>
      </c>
      <c r="K813">
        <v>0</v>
      </c>
      <c r="L813">
        <v>100</v>
      </c>
      <c r="M813">
        <v>0</v>
      </c>
      <c r="N813">
        <v>2.9</v>
      </c>
      <c r="O813">
        <v>0</v>
      </c>
      <c r="P813">
        <v>0</v>
      </c>
      <c r="Q813">
        <v>0</v>
      </c>
      <c r="R813">
        <v>0</v>
      </c>
      <c r="S813">
        <v>2.9</v>
      </c>
      <c r="T813">
        <v>0</v>
      </c>
      <c r="U813" s="5">
        <v>2.9</v>
      </c>
      <c r="V813">
        <v>0</v>
      </c>
      <c r="W813">
        <v>0</v>
      </c>
      <c r="X813">
        <v>100</v>
      </c>
      <c r="Y813">
        <v>0</v>
      </c>
      <c r="Z813">
        <v>0.2</v>
      </c>
      <c r="AA813">
        <v>0</v>
      </c>
      <c r="AB813" s="14">
        <v>0.2</v>
      </c>
      <c r="AC813">
        <v>1992</v>
      </c>
      <c r="AD813" s="6">
        <f t="shared" si="24"/>
        <v>0.20689655172413793</v>
      </c>
      <c r="AE813" s="7">
        <f t="shared" si="25"/>
        <v>2.9999999999999996</v>
      </c>
    </row>
    <row r="814" spans="1:31" ht="15">
      <c r="A814">
        <v>2.2999999999999998</v>
      </c>
      <c r="B814">
        <v>0.6</v>
      </c>
      <c r="C814">
        <v>0</v>
      </c>
      <c r="D814">
        <v>0</v>
      </c>
      <c r="E814">
        <v>0</v>
      </c>
      <c r="F814">
        <v>0</v>
      </c>
      <c r="G814">
        <v>0.6</v>
      </c>
      <c r="H814">
        <v>0</v>
      </c>
      <c r="I814" s="5">
        <v>0.6</v>
      </c>
      <c r="J814">
        <v>0</v>
      </c>
      <c r="K814">
        <v>0</v>
      </c>
      <c r="L814">
        <v>100</v>
      </c>
      <c r="M814">
        <v>0</v>
      </c>
      <c r="N814">
        <v>3.3</v>
      </c>
      <c r="O814">
        <v>0</v>
      </c>
      <c r="P814">
        <v>0</v>
      </c>
      <c r="Q814">
        <v>0</v>
      </c>
      <c r="R814">
        <v>0</v>
      </c>
      <c r="S814">
        <v>3.3</v>
      </c>
      <c r="T814">
        <v>0</v>
      </c>
      <c r="U814" s="5">
        <v>3.3</v>
      </c>
      <c r="V814">
        <v>0</v>
      </c>
      <c r="W814">
        <v>0</v>
      </c>
      <c r="X814">
        <v>100</v>
      </c>
      <c r="Y814">
        <v>0</v>
      </c>
      <c r="Z814">
        <v>0.2</v>
      </c>
      <c r="AA814">
        <v>0</v>
      </c>
      <c r="AB814" s="14">
        <v>0.19</v>
      </c>
      <c r="AC814">
        <v>1991</v>
      </c>
      <c r="AD814" s="6">
        <f t="shared" si="24"/>
        <v>0.18181818181818182</v>
      </c>
      <c r="AE814" s="7">
        <f t="shared" si="25"/>
        <v>3.1578947368421053</v>
      </c>
    </row>
    <row r="815" spans="1:31" ht="15">
      <c r="A815">
        <v>2.2999999999999998</v>
      </c>
      <c r="B815">
        <v>0.6</v>
      </c>
      <c r="C815">
        <v>0</v>
      </c>
      <c r="D815">
        <v>0</v>
      </c>
      <c r="E815">
        <v>0</v>
      </c>
      <c r="F815">
        <v>0</v>
      </c>
      <c r="G815">
        <v>0.6</v>
      </c>
      <c r="H815">
        <v>0</v>
      </c>
      <c r="I815" s="5">
        <v>0.6</v>
      </c>
      <c r="J815">
        <v>0</v>
      </c>
      <c r="K815">
        <v>0</v>
      </c>
      <c r="L815">
        <v>100</v>
      </c>
      <c r="M815">
        <v>0</v>
      </c>
      <c r="N815">
        <v>3.3</v>
      </c>
      <c r="O815">
        <v>0</v>
      </c>
      <c r="P815">
        <v>0</v>
      </c>
      <c r="Q815">
        <v>0</v>
      </c>
      <c r="R815">
        <v>0</v>
      </c>
      <c r="S815">
        <v>3.3</v>
      </c>
      <c r="T815">
        <v>0</v>
      </c>
      <c r="U815" s="5">
        <v>3.3</v>
      </c>
      <c r="V815">
        <v>0</v>
      </c>
      <c r="W815">
        <v>0</v>
      </c>
      <c r="X815">
        <v>100</v>
      </c>
      <c r="Y815">
        <v>0</v>
      </c>
      <c r="Z815">
        <v>0.18</v>
      </c>
      <c r="AA815">
        <v>0</v>
      </c>
      <c r="AB815" s="14">
        <v>0.18</v>
      </c>
      <c r="AC815">
        <v>1994</v>
      </c>
      <c r="AD815" s="6">
        <f t="shared" si="24"/>
        <v>0.18181818181818182</v>
      </c>
      <c r="AE815" s="7">
        <f t="shared" si="25"/>
        <v>3.3333333333333335</v>
      </c>
    </row>
    <row r="816" spans="1:31" ht="15">
      <c r="A816">
        <v>2.2999999999999998</v>
      </c>
      <c r="B816">
        <v>-9999</v>
      </c>
      <c r="C816">
        <v>-9999</v>
      </c>
      <c r="D816">
        <v>-9999</v>
      </c>
      <c r="E816">
        <v>-9999</v>
      </c>
      <c r="F816">
        <v>-9999</v>
      </c>
      <c r="G816">
        <v>-9999</v>
      </c>
      <c r="H816">
        <v>-9999</v>
      </c>
      <c r="I816" s="5">
        <v>0.6</v>
      </c>
      <c r="J816">
        <v>-9999</v>
      </c>
      <c r="K816">
        <v>-9999</v>
      </c>
      <c r="L816">
        <v>-9999</v>
      </c>
      <c r="M816">
        <v>-9999</v>
      </c>
      <c r="N816">
        <v>-9999</v>
      </c>
      <c r="O816">
        <v>-9999</v>
      </c>
      <c r="P816">
        <v>-9999</v>
      </c>
      <c r="Q816">
        <v>-9999</v>
      </c>
      <c r="R816">
        <v>-9999</v>
      </c>
      <c r="S816">
        <v>-9999</v>
      </c>
      <c r="T816">
        <v>-9999</v>
      </c>
      <c r="U816" s="5">
        <v>4.0999999999999996</v>
      </c>
      <c r="V816">
        <v>-9999</v>
      </c>
      <c r="W816">
        <v>-9999</v>
      </c>
      <c r="X816">
        <v>-9999</v>
      </c>
      <c r="Y816">
        <v>-9999</v>
      </c>
      <c r="Z816">
        <v>-9999</v>
      </c>
      <c r="AA816">
        <v>-9999</v>
      </c>
      <c r="AB816" s="14">
        <v>0.14000000000000001</v>
      </c>
      <c r="AC816">
        <v>1989</v>
      </c>
      <c r="AD816" s="6">
        <f t="shared" si="24"/>
        <v>0.14634146341463417</v>
      </c>
      <c r="AE816" s="7">
        <f t="shared" si="25"/>
        <v>4.2857142857142856</v>
      </c>
    </row>
    <row r="817" spans="1:31" ht="15">
      <c r="A817">
        <v>2.2999999999999998</v>
      </c>
      <c r="B817">
        <v>0.6</v>
      </c>
      <c r="C817">
        <v>0</v>
      </c>
      <c r="D817">
        <v>0</v>
      </c>
      <c r="E817">
        <v>0</v>
      </c>
      <c r="F817">
        <v>0</v>
      </c>
      <c r="G817">
        <v>0.6</v>
      </c>
      <c r="H817">
        <v>0</v>
      </c>
      <c r="I817" s="5">
        <v>0.6</v>
      </c>
      <c r="J817">
        <v>0</v>
      </c>
      <c r="K817">
        <v>0</v>
      </c>
      <c r="L817">
        <v>100</v>
      </c>
      <c r="M817">
        <v>0</v>
      </c>
      <c r="N817">
        <v>4.2</v>
      </c>
      <c r="O817">
        <v>0</v>
      </c>
      <c r="P817">
        <v>0</v>
      </c>
      <c r="Q817">
        <v>0</v>
      </c>
      <c r="R817">
        <v>0</v>
      </c>
      <c r="S817">
        <v>4.2</v>
      </c>
      <c r="T817">
        <v>0</v>
      </c>
      <c r="U817" s="5">
        <v>4.2</v>
      </c>
      <c r="V817">
        <v>0</v>
      </c>
      <c r="W817">
        <v>0</v>
      </c>
      <c r="X817">
        <v>100</v>
      </c>
      <c r="Y817">
        <v>0</v>
      </c>
      <c r="Z817">
        <v>0.14000000000000001</v>
      </c>
      <c r="AA817">
        <v>0</v>
      </c>
      <c r="AB817" s="14">
        <v>0.14000000000000001</v>
      </c>
      <c r="AC817">
        <v>1996</v>
      </c>
      <c r="AD817" s="6">
        <f t="shared" si="24"/>
        <v>0.14285714285714285</v>
      </c>
      <c r="AE817" s="7">
        <f t="shared" si="25"/>
        <v>4.2857142857142856</v>
      </c>
    </row>
    <row r="818" spans="1:31" ht="15">
      <c r="A818">
        <v>9.1999999999999993</v>
      </c>
      <c r="B818">
        <v>0.6</v>
      </c>
      <c r="C818">
        <v>0</v>
      </c>
      <c r="D818">
        <v>0</v>
      </c>
      <c r="E818">
        <v>0</v>
      </c>
      <c r="F818">
        <v>0</v>
      </c>
      <c r="G818">
        <v>0.6</v>
      </c>
      <c r="H818">
        <v>0</v>
      </c>
      <c r="I818" s="5">
        <v>0.6</v>
      </c>
      <c r="J818">
        <v>0</v>
      </c>
      <c r="K818">
        <v>0</v>
      </c>
      <c r="L818">
        <v>100</v>
      </c>
      <c r="M818">
        <v>0</v>
      </c>
      <c r="N818">
        <v>5.7</v>
      </c>
      <c r="O818">
        <v>0</v>
      </c>
      <c r="P818">
        <v>0</v>
      </c>
      <c r="Q818">
        <v>0</v>
      </c>
      <c r="R818">
        <v>0</v>
      </c>
      <c r="S818">
        <v>5.7</v>
      </c>
      <c r="T818">
        <v>0</v>
      </c>
      <c r="U818" s="5">
        <v>5.7</v>
      </c>
      <c r="V818">
        <v>0</v>
      </c>
      <c r="W818">
        <v>0</v>
      </c>
      <c r="X818">
        <v>100</v>
      </c>
      <c r="Y818">
        <v>0</v>
      </c>
      <c r="Z818">
        <v>0.11</v>
      </c>
      <c r="AA818">
        <v>0</v>
      </c>
      <c r="AB818" s="14">
        <v>0.11</v>
      </c>
      <c r="AC818">
        <v>2004</v>
      </c>
      <c r="AD818" s="6">
        <f t="shared" si="24"/>
        <v>0.10526315789473684</v>
      </c>
      <c r="AE818" s="7">
        <f t="shared" si="25"/>
        <v>5.4545454545454541</v>
      </c>
    </row>
    <row r="819" spans="1:31" ht="15">
      <c r="A819">
        <v>6.2</v>
      </c>
      <c r="B819">
        <v>0.6</v>
      </c>
      <c r="C819">
        <v>0</v>
      </c>
      <c r="D819">
        <v>0</v>
      </c>
      <c r="E819">
        <v>0</v>
      </c>
      <c r="F819">
        <v>0</v>
      </c>
      <c r="G819">
        <v>0.6</v>
      </c>
      <c r="H819">
        <v>0</v>
      </c>
      <c r="I819" s="5">
        <v>0.6</v>
      </c>
      <c r="J819">
        <v>0</v>
      </c>
      <c r="K819">
        <v>0</v>
      </c>
      <c r="L819">
        <v>100</v>
      </c>
      <c r="M819">
        <v>0</v>
      </c>
      <c r="N819">
        <v>6.6</v>
      </c>
      <c r="O819">
        <v>0</v>
      </c>
      <c r="P819">
        <v>0</v>
      </c>
      <c r="Q819">
        <v>0</v>
      </c>
      <c r="R819">
        <v>0</v>
      </c>
      <c r="S819">
        <v>6.6</v>
      </c>
      <c r="T819">
        <v>0</v>
      </c>
      <c r="U819" s="5">
        <v>6.6</v>
      </c>
      <c r="V819">
        <v>0</v>
      </c>
      <c r="W819">
        <v>0</v>
      </c>
      <c r="X819">
        <v>100</v>
      </c>
      <c r="Y819">
        <v>0</v>
      </c>
      <c r="Z819">
        <v>0.09</v>
      </c>
      <c r="AA819">
        <v>0</v>
      </c>
      <c r="AB819" s="14">
        <v>0.09</v>
      </c>
      <c r="AC819">
        <v>2008</v>
      </c>
      <c r="AD819" s="6">
        <f t="shared" si="24"/>
        <v>9.0909090909090912E-2</v>
      </c>
      <c r="AE819" s="7">
        <f t="shared" si="25"/>
        <v>6.666666666666667</v>
      </c>
    </row>
    <row r="820" spans="1:31" ht="15">
      <c r="A820">
        <v>2.5</v>
      </c>
      <c r="B820">
        <v>0.6</v>
      </c>
      <c r="C820">
        <v>0</v>
      </c>
      <c r="D820">
        <v>0</v>
      </c>
      <c r="E820">
        <v>0</v>
      </c>
      <c r="F820">
        <v>0</v>
      </c>
      <c r="G820">
        <v>0.6</v>
      </c>
      <c r="H820">
        <v>0</v>
      </c>
      <c r="I820" s="5">
        <v>0.6</v>
      </c>
      <c r="J820">
        <v>0</v>
      </c>
      <c r="K820">
        <v>0</v>
      </c>
      <c r="L820">
        <v>100</v>
      </c>
      <c r="M820">
        <v>0</v>
      </c>
      <c r="N820">
        <v>6.9</v>
      </c>
      <c r="O820">
        <v>0</v>
      </c>
      <c r="P820">
        <v>0</v>
      </c>
      <c r="Q820">
        <v>0</v>
      </c>
      <c r="R820">
        <v>0</v>
      </c>
      <c r="S820">
        <v>6.9</v>
      </c>
      <c r="T820">
        <v>0</v>
      </c>
      <c r="U820" s="5">
        <v>6.9</v>
      </c>
      <c r="V820">
        <v>0</v>
      </c>
      <c r="W820">
        <v>0</v>
      </c>
      <c r="X820">
        <v>100</v>
      </c>
      <c r="Y820">
        <v>0</v>
      </c>
      <c r="Z820">
        <v>0.09</v>
      </c>
      <c r="AA820">
        <v>0</v>
      </c>
      <c r="AB820" s="14">
        <v>0.09</v>
      </c>
      <c r="AC820">
        <v>2005</v>
      </c>
      <c r="AD820" s="6">
        <f t="shared" si="24"/>
        <v>8.6956521739130432E-2</v>
      </c>
      <c r="AE820" s="7">
        <f t="shared" si="25"/>
        <v>6.666666666666667</v>
      </c>
    </row>
    <row r="821" spans="1:31" ht="15">
      <c r="A821">
        <v>6.2</v>
      </c>
      <c r="B821">
        <v>0.6</v>
      </c>
      <c r="C821">
        <v>0</v>
      </c>
      <c r="D821">
        <v>0</v>
      </c>
      <c r="E821">
        <v>0</v>
      </c>
      <c r="F821">
        <v>0</v>
      </c>
      <c r="G821">
        <v>0.6</v>
      </c>
      <c r="H821">
        <v>0</v>
      </c>
      <c r="I821" s="5">
        <v>0.6</v>
      </c>
      <c r="J821">
        <v>0</v>
      </c>
      <c r="K821">
        <v>0</v>
      </c>
      <c r="L821">
        <v>100</v>
      </c>
      <c r="M821">
        <v>0</v>
      </c>
      <c r="N821">
        <v>7.9</v>
      </c>
      <c r="O821">
        <v>0</v>
      </c>
      <c r="P821">
        <v>0</v>
      </c>
      <c r="Q821">
        <v>0</v>
      </c>
      <c r="R821">
        <v>0</v>
      </c>
      <c r="S821">
        <v>7.9</v>
      </c>
      <c r="T821">
        <v>0</v>
      </c>
      <c r="U821" s="5">
        <v>7.9</v>
      </c>
      <c r="V821">
        <v>0</v>
      </c>
      <c r="W821">
        <v>0</v>
      </c>
      <c r="X821">
        <v>100</v>
      </c>
      <c r="Y821">
        <v>0</v>
      </c>
      <c r="Z821">
        <v>0.08</v>
      </c>
      <c r="AA821">
        <v>0</v>
      </c>
      <c r="AB821" s="14">
        <v>0.08</v>
      </c>
      <c r="AC821">
        <v>2014</v>
      </c>
      <c r="AD821" s="6">
        <f t="shared" si="24"/>
        <v>7.5949367088607583E-2</v>
      </c>
      <c r="AE821" s="7">
        <f t="shared" si="25"/>
        <v>7.5</v>
      </c>
    </row>
    <row r="822" spans="1:31" ht="15">
      <c r="A822">
        <v>4.2</v>
      </c>
      <c r="B822">
        <v>0.6</v>
      </c>
      <c r="C822">
        <v>0</v>
      </c>
      <c r="D822">
        <v>0</v>
      </c>
      <c r="E822">
        <v>0</v>
      </c>
      <c r="F822">
        <v>0</v>
      </c>
      <c r="G822">
        <v>0.6</v>
      </c>
      <c r="H822">
        <v>0</v>
      </c>
      <c r="I822" s="5">
        <v>0.6</v>
      </c>
      <c r="J822">
        <v>0</v>
      </c>
      <c r="K822">
        <v>0</v>
      </c>
      <c r="L822">
        <v>100</v>
      </c>
      <c r="M822">
        <v>0</v>
      </c>
      <c r="N822">
        <v>8.9</v>
      </c>
      <c r="O822">
        <v>0</v>
      </c>
      <c r="P822">
        <v>0</v>
      </c>
      <c r="Q822">
        <v>0</v>
      </c>
      <c r="R822">
        <v>0</v>
      </c>
      <c r="S822">
        <v>8.9</v>
      </c>
      <c r="T822">
        <v>0</v>
      </c>
      <c r="U822" s="5">
        <v>8.9</v>
      </c>
      <c r="V822">
        <v>0</v>
      </c>
      <c r="W822">
        <v>0</v>
      </c>
      <c r="X822">
        <v>100</v>
      </c>
      <c r="Y822">
        <v>0</v>
      </c>
      <c r="Z822">
        <v>7.0000000000000007E-2</v>
      </c>
      <c r="AA822">
        <v>0</v>
      </c>
      <c r="AB822" s="14">
        <v>7.0000000000000007E-2</v>
      </c>
      <c r="AC822">
        <v>2006</v>
      </c>
      <c r="AD822" s="6">
        <f t="shared" si="24"/>
        <v>6.741573033707865E-2</v>
      </c>
      <c r="AE822" s="7">
        <f t="shared" si="25"/>
        <v>8.5714285714285712</v>
      </c>
    </row>
    <row r="823" spans="1:31" ht="15">
      <c r="A823">
        <v>18.100000000000001</v>
      </c>
      <c r="B823">
        <v>0.2</v>
      </c>
      <c r="C823">
        <v>0</v>
      </c>
      <c r="D823">
        <v>0</v>
      </c>
      <c r="E823">
        <v>0</v>
      </c>
      <c r="F823">
        <v>0.4</v>
      </c>
      <c r="G823">
        <v>0.2</v>
      </c>
      <c r="H823">
        <v>0.4</v>
      </c>
      <c r="I823" s="5">
        <v>0.6</v>
      </c>
      <c r="J823">
        <v>0</v>
      </c>
      <c r="K823">
        <v>0</v>
      </c>
      <c r="L823">
        <v>30</v>
      </c>
      <c r="M823">
        <v>70</v>
      </c>
      <c r="N823">
        <v>5.5</v>
      </c>
      <c r="O823">
        <v>0</v>
      </c>
      <c r="P823">
        <v>0</v>
      </c>
      <c r="Q823">
        <v>0</v>
      </c>
      <c r="R823">
        <v>4.2</v>
      </c>
      <c r="S823">
        <v>5.5</v>
      </c>
      <c r="T823">
        <v>4.2</v>
      </c>
      <c r="U823" s="5">
        <v>9.6999999999999993</v>
      </c>
      <c r="V823">
        <v>0</v>
      </c>
      <c r="W823">
        <v>0</v>
      </c>
      <c r="X823">
        <v>57</v>
      </c>
      <c r="Y823">
        <v>43</v>
      </c>
      <c r="Z823">
        <v>0.03</v>
      </c>
      <c r="AA823">
        <v>0.1</v>
      </c>
      <c r="AB823" s="14">
        <v>0.06</v>
      </c>
      <c r="AC823">
        <v>1997</v>
      </c>
      <c r="AD823" s="6">
        <f t="shared" si="24"/>
        <v>6.1855670103092786E-2</v>
      </c>
      <c r="AE823" s="7">
        <f t="shared" si="25"/>
        <v>10</v>
      </c>
    </row>
    <row r="824" spans="1:31" ht="15">
      <c r="A824">
        <v>4.2</v>
      </c>
      <c r="B824">
        <v>0.6</v>
      </c>
      <c r="C824">
        <v>0</v>
      </c>
      <c r="D824">
        <v>0</v>
      </c>
      <c r="E824">
        <v>0</v>
      </c>
      <c r="F824">
        <v>0</v>
      </c>
      <c r="G824">
        <v>0.6</v>
      </c>
      <c r="H824">
        <v>0</v>
      </c>
      <c r="I824" s="5">
        <v>0.6</v>
      </c>
      <c r="J824">
        <v>0</v>
      </c>
      <c r="K824">
        <v>0</v>
      </c>
      <c r="L824">
        <v>100</v>
      </c>
      <c r="M824">
        <v>0</v>
      </c>
      <c r="N824">
        <v>10.199999999999999</v>
      </c>
      <c r="O824">
        <v>0</v>
      </c>
      <c r="P824">
        <v>0</v>
      </c>
      <c r="Q824">
        <v>0</v>
      </c>
      <c r="R824">
        <v>0</v>
      </c>
      <c r="S824">
        <v>10.199999999999999</v>
      </c>
      <c r="T824">
        <v>0</v>
      </c>
      <c r="U824" s="5">
        <v>10.199999999999999</v>
      </c>
      <c r="V824">
        <v>0</v>
      </c>
      <c r="W824">
        <v>0</v>
      </c>
      <c r="X824">
        <v>100</v>
      </c>
      <c r="Y824">
        <v>0</v>
      </c>
      <c r="Z824">
        <v>0.06</v>
      </c>
      <c r="AA824">
        <v>0</v>
      </c>
      <c r="AB824" s="14">
        <v>0.06</v>
      </c>
      <c r="AC824">
        <v>1999</v>
      </c>
      <c r="AD824" s="6">
        <f t="shared" si="24"/>
        <v>5.8823529411764705E-2</v>
      </c>
      <c r="AE824" s="7">
        <f t="shared" si="25"/>
        <v>10</v>
      </c>
    </row>
    <row r="825" spans="1:31" ht="15">
      <c r="A825">
        <v>20.100000000000001</v>
      </c>
      <c r="B825">
        <v>0.5</v>
      </c>
      <c r="C825">
        <v>0</v>
      </c>
      <c r="D825">
        <v>0</v>
      </c>
      <c r="E825">
        <v>0</v>
      </c>
      <c r="F825">
        <v>0.1</v>
      </c>
      <c r="G825">
        <v>0.5</v>
      </c>
      <c r="H825">
        <v>0.1</v>
      </c>
      <c r="I825" s="5">
        <v>0.6</v>
      </c>
      <c r="J825">
        <v>0</v>
      </c>
      <c r="K825">
        <v>0</v>
      </c>
      <c r="L825">
        <v>82</v>
      </c>
      <c r="M825">
        <v>18</v>
      </c>
      <c r="N825">
        <v>11.6</v>
      </c>
      <c r="O825">
        <v>0</v>
      </c>
      <c r="P825">
        <v>0</v>
      </c>
      <c r="Q825">
        <v>0</v>
      </c>
      <c r="R825">
        <v>1</v>
      </c>
      <c r="S825">
        <v>11.6</v>
      </c>
      <c r="T825">
        <v>1</v>
      </c>
      <c r="U825" s="5">
        <v>12.5</v>
      </c>
      <c r="V825">
        <v>0</v>
      </c>
      <c r="W825">
        <v>0</v>
      </c>
      <c r="X825">
        <v>92</v>
      </c>
      <c r="Y825">
        <v>8</v>
      </c>
      <c r="Z825">
        <v>0.05</v>
      </c>
      <c r="AA825">
        <v>0.12</v>
      </c>
      <c r="AB825" s="14">
        <v>0.05</v>
      </c>
      <c r="AC825">
        <v>1997</v>
      </c>
      <c r="AD825" s="6">
        <f t="shared" si="24"/>
        <v>4.8000000000000001E-2</v>
      </c>
      <c r="AE825" s="7">
        <f t="shared" si="25"/>
        <v>11.999999999999998</v>
      </c>
    </row>
    <row r="826" spans="1:31" ht="15">
      <c r="A826">
        <v>4.2</v>
      </c>
      <c r="B826">
        <v>0.6</v>
      </c>
      <c r="C826">
        <v>0</v>
      </c>
      <c r="D826">
        <v>0</v>
      </c>
      <c r="E826">
        <v>0</v>
      </c>
      <c r="F826">
        <v>0</v>
      </c>
      <c r="G826">
        <v>0.6</v>
      </c>
      <c r="H826">
        <v>0</v>
      </c>
      <c r="I826" s="5">
        <v>0.6</v>
      </c>
      <c r="J826">
        <v>0</v>
      </c>
      <c r="K826">
        <v>0</v>
      </c>
      <c r="L826">
        <v>100</v>
      </c>
      <c r="M826">
        <v>0</v>
      </c>
      <c r="N826">
        <v>12.5</v>
      </c>
      <c r="O826">
        <v>0</v>
      </c>
      <c r="P826">
        <v>0</v>
      </c>
      <c r="Q826">
        <v>0</v>
      </c>
      <c r="R826">
        <v>0</v>
      </c>
      <c r="S826">
        <v>12.5</v>
      </c>
      <c r="T826">
        <v>0</v>
      </c>
      <c r="U826" s="5">
        <v>12.5</v>
      </c>
      <c r="V826">
        <v>0</v>
      </c>
      <c r="W826">
        <v>0</v>
      </c>
      <c r="X826">
        <v>100</v>
      </c>
      <c r="Y826">
        <v>0</v>
      </c>
      <c r="Z826">
        <v>0.05</v>
      </c>
      <c r="AA826">
        <v>0</v>
      </c>
      <c r="AB826" s="14">
        <v>0.05</v>
      </c>
      <c r="AC826">
        <v>1998</v>
      </c>
      <c r="AD826" s="6">
        <f t="shared" si="24"/>
        <v>4.8000000000000001E-2</v>
      </c>
      <c r="AE826" s="7">
        <f t="shared" si="25"/>
        <v>11.999999999999998</v>
      </c>
    </row>
    <row r="827" spans="1:31" ht="15">
      <c r="A827">
        <v>17.3</v>
      </c>
      <c r="B827">
        <v>0.6</v>
      </c>
      <c r="C827">
        <v>0</v>
      </c>
      <c r="D827">
        <v>0</v>
      </c>
      <c r="E827">
        <v>0</v>
      </c>
      <c r="F827">
        <v>0</v>
      </c>
      <c r="G827">
        <v>0.6</v>
      </c>
      <c r="H827">
        <v>0</v>
      </c>
      <c r="I827" s="5">
        <v>0.6</v>
      </c>
      <c r="J827">
        <v>0</v>
      </c>
      <c r="K827">
        <v>0</v>
      </c>
      <c r="L827">
        <v>100</v>
      </c>
      <c r="M827">
        <v>0</v>
      </c>
      <c r="N827">
        <v>12.8</v>
      </c>
      <c r="O827">
        <v>0</v>
      </c>
      <c r="P827">
        <v>0</v>
      </c>
      <c r="Q827">
        <v>0</v>
      </c>
      <c r="R827">
        <v>0</v>
      </c>
      <c r="S827">
        <v>12.8</v>
      </c>
      <c r="T827">
        <v>0</v>
      </c>
      <c r="U827" s="5">
        <v>12.8</v>
      </c>
      <c r="V827">
        <v>0</v>
      </c>
      <c r="W827">
        <v>0</v>
      </c>
      <c r="X827">
        <v>100</v>
      </c>
      <c r="Y827">
        <v>0</v>
      </c>
      <c r="Z827">
        <v>0.05</v>
      </c>
      <c r="AA827">
        <v>0</v>
      </c>
      <c r="AB827" s="14">
        <v>0.05</v>
      </c>
      <c r="AC827">
        <v>1996</v>
      </c>
      <c r="AD827" s="6">
        <f t="shared" si="24"/>
        <v>4.6874999999999993E-2</v>
      </c>
      <c r="AE827" s="7">
        <f t="shared" si="25"/>
        <v>11.999999999999998</v>
      </c>
    </row>
    <row r="828" spans="1:31" ht="15">
      <c r="A828">
        <v>2.4</v>
      </c>
      <c r="B828">
        <v>0.6</v>
      </c>
      <c r="C828">
        <v>0</v>
      </c>
      <c r="D828">
        <v>0</v>
      </c>
      <c r="E828">
        <v>0</v>
      </c>
      <c r="F828">
        <v>0</v>
      </c>
      <c r="G828">
        <v>0.6</v>
      </c>
      <c r="H828">
        <v>0</v>
      </c>
      <c r="I828" s="5">
        <v>0.6</v>
      </c>
      <c r="J828">
        <v>0</v>
      </c>
      <c r="K828">
        <v>0</v>
      </c>
      <c r="L828">
        <v>100</v>
      </c>
      <c r="M828">
        <v>0</v>
      </c>
      <c r="N828">
        <v>15.6</v>
      </c>
      <c r="O828">
        <v>0</v>
      </c>
      <c r="P828">
        <v>0</v>
      </c>
      <c r="Q828">
        <v>0</v>
      </c>
      <c r="R828">
        <v>0</v>
      </c>
      <c r="S828">
        <v>15.6</v>
      </c>
      <c r="T828">
        <v>0</v>
      </c>
      <c r="U828" s="5">
        <v>15.6</v>
      </c>
      <c r="V828">
        <v>0</v>
      </c>
      <c r="W828">
        <v>0</v>
      </c>
      <c r="X828">
        <v>100</v>
      </c>
      <c r="Y828">
        <v>0</v>
      </c>
      <c r="Z828">
        <v>0.04</v>
      </c>
      <c r="AA828">
        <v>0</v>
      </c>
      <c r="AB828" s="14">
        <v>0.04</v>
      </c>
      <c r="AC828">
        <v>2000</v>
      </c>
      <c r="AD828" s="6">
        <f t="shared" si="24"/>
        <v>3.8461538461538464E-2</v>
      </c>
      <c r="AE828" s="7">
        <f t="shared" si="25"/>
        <v>15</v>
      </c>
    </row>
    <row r="829" spans="1:31" ht="15">
      <c r="A829">
        <v>16.100000000000001</v>
      </c>
      <c r="B829">
        <v>-9999</v>
      </c>
      <c r="C829">
        <v>-9999</v>
      </c>
      <c r="D829">
        <v>-9999</v>
      </c>
      <c r="E829">
        <v>-9999</v>
      </c>
      <c r="F829">
        <v>-9999</v>
      </c>
      <c r="G829">
        <v>0</v>
      </c>
      <c r="H829">
        <v>0.7</v>
      </c>
      <c r="I829" s="5">
        <v>0.7</v>
      </c>
      <c r="J829">
        <v>-9999</v>
      </c>
      <c r="K829">
        <v>-9999</v>
      </c>
      <c r="L829">
        <v>0</v>
      </c>
      <c r="M829">
        <v>100</v>
      </c>
      <c r="N829">
        <v>-9999</v>
      </c>
      <c r="O829">
        <v>-9999</v>
      </c>
      <c r="P829">
        <v>-9999</v>
      </c>
      <c r="Q829">
        <v>-9999</v>
      </c>
      <c r="R829">
        <v>4.0999999999999996</v>
      </c>
      <c r="S829">
        <v>0</v>
      </c>
      <c r="T829">
        <v>-9999</v>
      </c>
      <c r="U829" s="5">
        <v>4.0999999999999996</v>
      </c>
      <c r="V829">
        <v>-9999</v>
      </c>
      <c r="W829">
        <v>-9999</v>
      </c>
      <c r="X829">
        <v>0</v>
      </c>
      <c r="Y829">
        <v>100</v>
      </c>
      <c r="Z829">
        <v>-9999</v>
      </c>
      <c r="AA829">
        <v>-9999</v>
      </c>
      <c r="AB829" s="14">
        <v>0.16</v>
      </c>
      <c r="AC829">
        <v>1990</v>
      </c>
      <c r="AD829" s="6">
        <f t="shared" si="24"/>
        <v>0.17073170731707318</v>
      </c>
      <c r="AE829" s="7">
        <f t="shared" si="25"/>
        <v>4.375</v>
      </c>
    </row>
    <row r="830" spans="1:31" ht="15">
      <c r="A830">
        <v>6.2</v>
      </c>
      <c r="B830">
        <v>0.7</v>
      </c>
      <c r="C830">
        <v>0</v>
      </c>
      <c r="D830">
        <v>0</v>
      </c>
      <c r="E830">
        <v>0</v>
      </c>
      <c r="F830">
        <v>0</v>
      </c>
      <c r="G830">
        <v>0.7</v>
      </c>
      <c r="H830">
        <v>0</v>
      </c>
      <c r="I830" s="5">
        <v>0.7</v>
      </c>
      <c r="J830">
        <v>0</v>
      </c>
      <c r="K830">
        <v>0</v>
      </c>
      <c r="L830">
        <v>100</v>
      </c>
      <c r="M830">
        <v>0</v>
      </c>
      <c r="N830">
        <v>4.4000000000000004</v>
      </c>
      <c r="O830">
        <v>0</v>
      </c>
      <c r="P830">
        <v>0</v>
      </c>
      <c r="Q830">
        <v>0</v>
      </c>
      <c r="R830">
        <v>0</v>
      </c>
      <c r="S830">
        <v>4.4000000000000004</v>
      </c>
      <c r="T830">
        <v>0</v>
      </c>
      <c r="U830" s="5">
        <v>4.4000000000000004</v>
      </c>
      <c r="V830">
        <v>0</v>
      </c>
      <c r="W830">
        <v>0</v>
      </c>
      <c r="X830">
        <v>100</v>
      </c>
      <c r="Y830">
        <v>0</v>
      </c>
      <c r="Z830">
        <v>0.16</v>
      </c>
      <c r="AA830">
        <v>0</v>
      </c>
      <c r="AB830" s="14">
        <v>0.16</v>
      </c>
      <c r="AC830">
        <v>2011</v>
      </c>
      <c r="AD830" s="6">
        <f t="shared" si="24"/>
        <v>0.15909090909090906</v>
      </c>
      <c r="AE830" s="7">
        <f t="shared" si="25"/>
        <v>4.375</v>
      </c>
    </row>
    <row r="831" spans="1:31" ht="15">
      <c r="A831">
        <v>5.2</v>
      </c>
      <c r="B831">
        <v>0.7</v>
      </c>
      <c r="C831">
        <v>0</v>
      </c>
      <c r="D831">
        <v>0</v>
      </c>
      <c r="E831">
        <v>0</v>
      </c>
      <c r="F831">
        <v>0</v>
      </c>
      <c r="G831">
        <v>0.7</v>
      </c>
      <c r="H831">
        <v>0</v>
      </c>
      <c r="I831" s="5">
        <v>0.7</v>
      </c>
      <c r="J831">
        <v>0</v>
      </c>
      <c r="K831">
        <v>0</v>
      </c>
      <c r="L831">
        <v>100</v>
      </c>
      <c r="M831">
        <v>0</v>
      </c>
      <c r="N831">
        <v>5.2</v>
      </c>
      <c r="O831">
        <v>0</v>
      </c>
      <c r="P831">
        <v>0</v>
      </c>
      <c r="Q831">
        <v>0</v>
      </c>
      <c r="R831">
        <v>0</v>
      </c>
      <c r="S831">
        <v>5.2</v>
      </c>
      <c r="T831">
        <v>0</v>
      </c>
      <c r="U831" s="5">
        <v>5.2</v>
      </c>
      <c r="V831">
        <v>0</v>
      </c>
      <c r="W831">
        <v>0</v>
      </c>
      <c r="X831">
        <v>100</v>
      </c>
      <c r="Y831">
        <v>0</v>
      </c>
      <c r="Z831">
        <v>0.13</v>
      </c>
      <c r="AA831">
        <v>0</v>
      </c>
      <c r="AB831" s="14">
        <v>0.13</v>
      </c>
      <c r="AC831">
        <v>1997</v>
      </c>
      <c r="AD831" s="6">
        <f t="shared" si="24"/>
        <v>0.13461538461538461</v>
      </c>
      <c r="AE831" s="7">
        <f t="shared" si="25"/>
        <v>5.3846153846153841</v>
      </c>
    </row>
    <row r="832" spans="1:31" ht="15">
      <c r="A832">
        <v>23.1</v>
      </c>
      <c r="B832">
        <v>0.7</v>
      </c>
      <c r="C832">
        <v>0</v>
      </c>
      <c r="D832">
        <v>0</v>
      </c>
      <c r="E832">
        <v>0</v>
      </c>
      <c r="F832">
        <v>0</v>
      </c>
      <c r="G832">
        <v>0.7</v>
      </c>
      <c r="H832">
        <v>0</v>
      </c>
      <c r="I832" s="5">
        <v>0.7</v>
      </c>
      <c r="J832">
        <v>0</v>
      </c>
      <c r="K832">
        <v>0</v>
      </c>
      <c r="L832">
        <v>100</v>
      </c>
      <c r="M832">
        <v>0</v>
      </c>
      <c r="N832">
        <v>6.6</v>
      </c>
      <c r="O832">
        <v>0</v>
      </c>
      <c r="P832">
        <v>0</v>
      </c>
      <c r="Q832">
        <v>0</v>
      </c>
      <c r="R832">
        <v>0</v>
      </c>
      <c r="S832">
        <v>6.6</v>
      </c>
      <c r="T832">
        <v>0</v>
      </c>
      <c r="U832" s="5">
        <v>6.6</v>
      </c>
      <c r="V832">
        <v>0</v>
      </c>
      <c r="W832">
        <v>0</v>
      </c>
      <c r="X832">
        <v>100</v>
      </c>
      <c r="Y832">
        <v>0</v>
      </c>
      <c r="Z832">
        <v>0.11</v>
      </c>
      <c r="AA832">
        <v>0</v>
      </c>
      <c r="AB832" s="14">
        <v>0.11</v>
      </c>
      <c r="AC832">
        <v>1998</v>
      </c>
      <c r="AD832" s="6">
        <f t="shared" si="24"/>
        <v>0.10606060606060606</v>
      </c>
      <c r="AE832" s="7">
        <f t="shared" si="25"/>
        <v>6.3636363636363633</v>
      </c>
    </row>
    <row r="833" spans="1:31" ht="15">
      <c r="A833">
        <v>18.100000000000001</v>
      </c>
      <c r="B833">
        <v>0.5</v>
      </c>
      <c r="C833">
        <v>0</v>
      </c>
      <c r="D833">
        <v>0</v>
      </c>
      <c r="E833">
        <v>0</v>
      </c>
      <c r="F833">
        <v>0.2</v>
      </c>
      <c r="G833">
        <v>0.5</v>
      </c>
      <c r="H833">
        <v>0.2</v>
      </c>
      <c r="I833" s="5">
        <v>0.7</v>
      </c>
      <c r="J833">
        <v>0</v>
      </c>
      <c r="K833">
        <v>0</v>
      </c>
      <c r="L833">
        <v>69</v>
      </c>
      <c r="M833">
        <v>31</v>
      </c>
      <c r="N833">
        <v>7</v>
      </c>
      <c r="O833">
        <v>0</v>
      </c>
      <c r="P833">
        <v>0</v>
      </c>
      <c r="Q833">
        <v>0</v>
      </c>
      <c r="R833">
        <v>2.1</v>
      </c>
      <c r="S833">
        <v>7</v>
      </c>
      <c r="T833">
        <v>2.1</v>
      </c>
      <c r="U833" s="5">
        <v>9.1</v>
      </c>
      <c r="V833">
        <v>0</v>
      </c>
      <c r="W833">
        <v>0</v>
      </c>
      <c r="X833">
        <v>77</v>
      </c>
      <c r="Y833">
        <v>23</v>
      </c>
      <c r="Z833">
        <v>7.0000000000000007E-2</v>
      </c>
      <c r="AA833">
        <v>0.1</v>
      </c>
      <c r="AB833" s="14">
        <v>0.08</v>
      </c>
      <c r="AC833">
        <v>1998</v>
      </c>
      <c r="AD833" s="6">
        <f t="shared" si="24"/>
        <v>7.6923076923076927E-2</v>
      </c>
      <c r="AE833" s="7">
        <f t="shared" si="25"/>
        <v>8.75</v>
      </c>
    </row>
    <row r="834" spans="1:31" ht="15">
      <c r="A834">
        <v>3.2</v>
      </c>
      <c r="B834">
        <v>0.7</v>
      </c>
      <c r="C834">
        <v>0</v>
      </c>
      <c r="D834">
        <v>0</v>
      </c>
      <c r="E834">
        <v>0</v>
      </c>
      <c r="F834">
        <v>0</v>
      </c>
      <c r="G834">
        <v>0.7</v>
      </c>
      <c r="H834">
        <v>0</v>
      </c>
      <c r="I834" s="5">
        <v>0.7</v>
      </c>
      <c r="J834">
        <v>0</v>
      </c>
      <c r="K834">
        <v>0</v>
      </c>
      <c r="L834">
        <v>100</v>
      </c>
      <c r="M834">
        <v>0</v>
      </c>
      <c r="N834">
        <v>9.3000000000000007</v>
      </c>
      <c r="O834">
        <v>0</v>
      </c>
      <c r="P834">
        <v>0</v>
      </c>
      <c r="Q834">
        <v>0</v>
      </c>
      <c r="R834">
        <v>0</v>
      </c>
      <c r="S834">
        <v>9.3000000000000007</v>
      </c>
      <c r="T834">
        <v>0</v>
      </c>
      <c r="U834" s="5">
        <v>9.3000000000000007</v>
      </c>
      <c r="V834">
        <v>0</v>
      </c>
      <c r="W834">
        <v>0</v>
      </c>
      <c r="X834">
        <v>100</v>
      </c>
      <c r="Y834">
        <v>0</v>
      </c>
      <c r="Z834">
        <v>0.08</v>
      </c>
      <c r="AA834">
        <v>0</v>
      </c>
      <c r="AB834" s="14">
        <v>0.08</v>
      </c>
      <c r="AC834">
        <v>2004</v>
      </c>
      <c r="AD834" s="6">
        <f t="shared" si="24"/>
        <v>7.5268817204301064E-2</v>
      </c>
      <c r="AE834" s="7">
        <f t="shared" si="25"/>
        <v>8.75</v>
      </c>
    </row>
    <row r="835" spans="1:31" ht="15">
      <c r="A835">
        <v>6.2</v>
      </c>
      <c r="B835">
        <v>0.7</v>
      </c>
      <c r="C835">
        <v>0</v>
      </c>
      <c r="D835">
        <v>0</v>
      </c>
      <c r="E835">
        <v>0</v>
      </c>
      <c r="F835">
        <v>0</v>
      </c>
      <c r="G835">
        <v>0.7</v>
      </c>
      <c r="H835">
        <v>0</v>
      </c>
      <c r="I835" s="5">
        <v>0.7</v>
      </c>
      <c r="J835">
        <v>0</v>
      </c>
      <c r="K835">
        <v>0</v>
      </c>
      <c r="L835">
        <v>100</v>
      </c>
      <c r="M835">
        <v>0</v>
      </c>
      <c r="N835">
        <v>9.6999999999999993</v>
      </c>
      <c r="O835">
        <v>0</v>
      </c>
      <c r="P835">
        <v>0</v>
      </c>
      <c r="Q835">
        <v>0</v>
      </c>
      <c r="R835">
        <v>0</v>
      </c>
      <c r="S835">
        <v>9.6999999999999993</v>
      </c>
      <c r="T835">
        <v>0</v>
      </c>
      <c r="U835" s="5">
        <v>9.6999999999999993</v>
      </c>
      <c r="V835">
        <v>0</v>
      </c>
      <c r="W835">
        <v>0</v>
      </c>
      <c r="X835">
        <v>100</v>
      </c>
      <c r="Y835">
        <v>0</v>
      </c>
      <c r="Z835">
        <v>0.1</v>
      </c>
      <c r="AA835">
        <v>0</v>
      </c>
      <c r="AB835" s="14">
        <v>7.0000000000000007E-2</v>
      </c>
      <c r="AC835">
        <v>1992</v>
      </c>
      <c r="AD835" s="6">
        <f t="shared" ref="AD835:AD898" si="26">IF(I835=0,"",I835/U835)</f>
        <v>7.2164948453608255E-2</v>
      </c>
      <c r="AE835" s="7">
        <f t="shared" ref="AE835:AE898" si="27">IF(I835=0,"",IF(AB835=0,"",I835/AB835))</f>
        <v>9.9999999999999982</v>
      </c>
    </row>
    <row r="836" spans="1:31" ht="15">
      <c r="A836">
        <v>4.3</v>
      </c>
      <c r="B836">
        <v>0.7</v>
      </c>
      <c r="C836">
        <v>0</v>
      </c>
      <c r="D836">
        <v>0</v>
      </c>
      <c r="E836">
        <v>0</v>
      </c>
      <c r="F836">
        <v>0</v>
      </c>
      <c r="G836">
        <v>0.7</v>
      </c>
      <c r="H836">
        <v>0</v>
      </c>
      <c r="I836" s="5">
        <v>0.7</v>
      </c>
      <c r="J836">
        <v>0</v>
      </c>
      <c r="K836">
        <v>0</v>
      </c>
      <c r="L836">
        <v>100</v>
      </c>
      <c r="M836">
        <v>0</v>
      </c>
      <c r="N836">
        <v>10</v>
      </c>
      <c r="O836">
        <v>0</v>
      </c>
      <c r="P836">
        <v>0</v>
      </c>
      <c r="Q836">
        <v>0</v>
      </c>
      <c r="R836">
        <v>0</v>
      </c>
      <c r="S836">
        <v>10</v>
      </c>
      <c r="T836">
        <v>0</v>
      </c>
      <c r="U836" s="5">
        <v>10</v>
      </c>
      <c r="V836">
        <v>0</v>
      </c>
      <c r="W836">
        <v>0</v>
      </c>
      <c r="X836">
        <v>100</v>
      </c>
      <c r="Y836">
        <v>0</v>
      </c>
      <c r="Z836">
        <v>7.0000000000000007E-2</v>
      </c>
      <c r="AA836">
        <v>0</v>
      </c>
      <c r="AB836" s="14">
        <v>7.0000000000000007E-2</v>
      </c>
      <c r="AC836">
        <v>2001</v>
      </c>
      <c r="AD836" s="6">
        <f t="shared" si="26"/>
        <v>6.9999999999999993E-2</v>
      </c>
      <c r="AE836" s="7">
        <f t="shared" si="27"/>
        <v>9.9999999999999982</v>
      </c>
    </row>
    <row r="837" spans="1:31" ht="15">
      <c r="A837">
        <v>2.5</v>
      </c>
      <c r="B837">
        <v>0.7</v>
      </c>
      <c r="C837">
        <v>0</v>
      </c>
      <c r="D837">
        <v>0</v>
      </c>
      <c r="E837">
        <v>0</v>
      </c>
      <c r="F837">
        <v>0</v>
      </c>
      <c r="G837">
        <v>0.7</v>
      </c>
      <c r="H837">
        <v>0</v>
      </c>
      <c r="I837" s="5">
        <v>0.7</v>
      </c>
      <c r="J837">
        <v>0</v>
      </c>
      <c r="K837">
        <v>0</v>
      </c>
      <c r="L837">
        <v>100</v>
      </c>
      <c r="M837">
        <v>0</v>
      </c>
      <c r="N837">
        <v>10.5</v>
      </c>
      <c r="O837">
        <v>0</v>
      </c>
      <c r="P837">
        <v>0</v>
      </c>
      <c r="Q837">
        <v>0</v>
      </c>
      <c r="R837">
        <v>0</v>
      </c>
      <c r="S837">
        <v>10.5</v>
      </c>
      <c r="T837">
        <v>0</v>
      </c>
      <c r="U837" s="5">
        <v>10.5</v>
      </c>
      <c r="V837">
        <v>0</v>
      </c>
      <c r="W837">
        <v>0</v>
      </c>
      <c r="X837">
        <v>100</v>
      </c>
      <c r="Y837">
        <v>0</v>
      </c>
      <c r="Z837">
        <v>0.06</v>
      </c>
      <c r="AA837">
        <v>0</v>
      </c>
      <c r="AB837" s="14">
        <v>0.06</v>
      </c>
      <c r="AC837">
        <v>2008</v>
      </c>
      <c r="AD837" s="6">
        <f t="shared" si="26"/>
        <v>6.6666666666666666E-2</v>
      </c>
      <c r="AE837" s="7">
        <f t="shared" si="27"/>
        <v>11.666666666666666</v>
      </c>
    </row>
    <row r="838" spans="1:31" ht="15">
      <c r="A838">
        <v>4.3</v>
      </c>
      <c r="B838">
        <v>0.7</v>
      </c>
      <c r="C838">
        <v>0</v>
      </c>
      <c r="D838">
        <v>0</v>
      </c>
      <c r="E838">
        <v>0</v>
      </c>
      <c r="F838">
        <v>0</v>
      </c>
      <c r="G838">
        <v>0.7</v>
      </c>
      <c r="H838">
        <v>0</v>
      </c>
      <c r="I838" s="5">
        <v>0.7</v>
      </c>
      <c r="J838">
        <v>0</v>
      </c>
      <c r="K838">
        <v>0</v>
      </c>
      <c r="L838">
        <v>100</v>
      </c>
      <c r="M838">
        <v>0</v>
      </c>
      <c r="N838">
        <v>19.100000000000001</v>
      </c>
      <c r="O838">
        <v>0</v>
      </c>
      <c r="P838">
        <v>0</v>
      </c>
      <c r="Q838">
        <v>0</v>
      </c>
      <c r="R838">
        <v>0</v>
      </c>
      <c r="S838">
        <v>19.100000000000001</v>
      </c>
      <c r="T838">
        <v>0</v>
      </c>
      <c r="U838" s="5">
        <v>19.100000000000001</v>
      </c>
      <c r="V838">
        <v>0</v>
      </c>
      <c r="W838">
        <v>0</v>
      </c>
      <c r="X838">
        <v>100</v>
      </c>
      <c r="Y838">
        <v>0</v>
      </c>
      <c r="Z838">
        <v>0.04</v>
      </c>
      <c r="AA838">
        <v>0</v>
      </c>
      <c r="AB838" s="14">
        <v>0.04</v>
      </c>
      <c r="AC838">
        <v>1998</v>
      </c>
      <c r="AD838" s="6">
        <f t="shared" si="26"/>
        <v>3.6649214659685861E-2</v>
      </c>
      <c r="AE838" s="7">
        <f t="shared" si="27"/>
        <v>17.5</v>
      </c>
    </row>
    <row r="839" spans="1:31" ht="15">
      <c r="A839">
        <v>7.1</v>
      </c>
      <c r="B839">
        <v>0.7</v>
      </c>
      <c r="C839">
        <v>0</v>
      </c>
      <c r="D839">
        <v>0</v>
      </c>
      <c r="E839">
        <v>0</v>
      </c>
      <c r="F839">
        <v>0</v>
      </c>
      <c r="G839">
        <v>0.7</v>
      </c>
      <c r="H839">
        <v>0</v>
      </c>
      <c r="I839" s="5">
        <v>0.7</v>
      </c>
      <c r="J839">
        <v>0</v>
      </c>
      <c r="K839">
        <v>0</v>
      </c>
      <c r="L839">
        <v>100</v>
      </c>
      <c r="M839">
        <v>0</v>
      </c>
      <c r="N839">
        <v>23.5</v>
      </c>
      <c r="O839">
        <v>0</v>
      </c>
      <c r="P839">
        <v>0</v>
      </c>
      <c r="Q839">
        <v>0</v>
      </c>
      <c r="R839">
        <v>0</v>
      </c>
      <c r="S839">
        <v>23.5</v>
      </c>
      <c r="T839">
        <v>0</v>
      </c>
      <c r="U839" s="5">
        <v>23.5</v>
      </c>
      <c r="V839">
        <v>0</v>
      </c>
      <c r="W839">
        <v>0</v>
      </c>
      <c r="X839">
        <v>100</v>
      </c>
      <c r="Y839">
        <v>0</v>
      </c>
      <c r="Z839">
        <v>0.03</v>
      </c>
      <c r="AA839">
        <v>0</v>
      </c>
      <c r="AB839" s="14">
        <v>0.03</v>
      </c>
      <c r="AC839">
        <v>1997</v>
      </c>
      <c r="AD839" s="6">
        <f t="shared" si="26"/>
        <v>2.9787234042553189E-2</v>
      </c>
      <c r="AE839" s="7">
        <f t="shared" si="27"/>
        <v>23.333333333333332</v>
      </c>
    </row>
    <row r="840" spans="1:31" ht="15">
      <c r="A840">
        <v>18.100000000000001</v>
      </c>
      <c r="B840">
        <v>0.4</v>
      </c>
      <c r="C840">
        <v>0</v>
      </c>
      <c r="D840">
        <v>0</v>
      </c>
      <c r="E840">
        <v>0</v>
      </c>
      <c r="F840">
        <v>0.4</v>
      </c>
      <c r="G840">
        <v>0.4</v>
      </c>
      <c r="H840">
        <v>0.4</v>
      </c>
      <c r="I840" s="5">
        <v>0.8</v>
      </c>
      <c r="J840">
        <v>0</v>
      </c>
      <c r="K840">
        <v>0</v>
      </c>
      <c r="L840">
        <v>54</v>
      </c>
      <c r="M840">
        <v>46</v>
      </c>
      <c r="N840">
        <v>2.5</v>
      </c>
      <c r="O840">
        <v>0</v>
      </c>
      <c r="P840">
        <v>0</v>
      </c>
      <c r="Q840">
        <v>0</v>
      </c>
      <c r="R840">
        <v>2.2000000000000002</v>
      </c>
      <c r="S840">
        <v>2.5</v>
      </c>
      <c r="T840">
        <v>2.2000000000000002</v>
      </c>
      <c r="U840" s="5">
        <v>4.7</v>
      </c>
      <c r="V840">
        <v>0</v>
      </c>
      <c r="W840">
        <v>0</v>
      </c>
      <c r="X840">
        <v>54</v>
      </c>
      <c r="Y840">
        <v>46</v>
      </c>
      <c r="Z840">
        <v>0.2</v>
      </c>
      <c r="AA840">
        <v>0.2</v>
      </c>
      <c r="AB840" s="14">
        <v>0.16</v>
      </c>
      <c r="AC840">
        <v>1992</v>
      </c>
      <c r="AD840" s="6">
        <f t="shared" si="26"/>
        <v>0.1702127659574468</v>
      </c>
      <c r="AE840" s="7">
        <f t="shared" si="27"/>
        <v>5</v>
      </c>
    </row>
    <row r="841" spans="1:31" ht="15">
      <c r="A841">
        <v>2.2999999999999998</v>
      </c>
      <c r="B841">
        <v>-9999</v>
      </c>
      <c r="C841">
        <v>-9999</v>
      </c>
      <c r="D841">
        <v>-9999</v>
      </c>
      <c r="E841">
        <v>-9999</v>
      </c>
      <c r="F841">
        <v>-9999</v>
      </c>
      <c r="G841">
        <v>0.8</v>
      </c>
      <c r="H841">
        <v>0</v>
      </c>
      <c r="I841" s="5">
        <v>0.8</v>
      </c>
      <c r="J841">
        <v>-9999</v>
      </c>
      <c r="K841">
        <v>-9999</v>
      </c>
      <c r="L841">
        <v>100</v>
      </c>
      <c r="M841">
        <v>0</v>
      </c>
      <c r="N841">
        <v>-9999</v>
      </c>
      <c r="O841">
        <v>-9999</v>
      </c>
      <c r="P841">
        <v>-9999</v>
      </c>
      <c r="Q841">
        <v>-9999</v>
      </c>
      <c r="R841">
        <v>0</v>
      </c>
      <c r="S841">
        <v>6.5</v>
      </c>
      <c r="T841">
        <v>-9999</v>
      </c>
      <c r="U841" s="5">
        <v>6.5</v>
      </c>
      <c r="V841">
        <v>-9999</v>
      </c>
      <c r="W841">
        <v>-9999</v>
      </c>
      <c r="X841">
        <v>100</v>
      </c>
      <c r="Y841">
        <v>0</v>
      </c>
      <c r="Z841">
        <v>-9999</v>
      </c>
      <c r="AA841">
        <v>-9999</v>
      </c>
      <c r="AB841" s="14">
        <v>0.12</v>
      </c>
      <c r="AC841">
        <v>1990</v>
      </c>
      <c r="AD841" s="6">
        <f t="shared" si="26"/>
        <v>0.12307692307692308</v>
      </c>
      <c r="AE841" s="7">
        <f t="shared" si="27"/>
        <v>6.666666666666667</v>
      </c>
    </row>
    <row r="842" spans="1:31" ht="15">
      <c r="A842">
        <v>5.0999999999999996</v>
      </c>
      <c r="B842">
        <v>0.8</v>
      </c>
      <c r="C842">
        <v>0</v>
      </c>
      <c r="D842">
        <v>0</v>
      </c>
      <c r="E842">
        <v>0</v>
      </c>
      <c r="F842">
        <v>0</v>
      </c>
      <c r="G842">
        <v>0.8</v>
      </c>
      <c r="H842">
        <v>0</v>
      </c>
      <c r="I842" s="5">
        <v>0.8</v>
      </c>
      <c r="J842">
        <v>0</v>
      </c>
      <c r="K842">
        <v>0</v>
      </c>
      <c r="L842">
        <v>100</v>
      </c>
      <c r="M842">
        <v>0</v>
      </c>
      <c r="N842">
        <v>7.7</v>
      </c>
      <c r="O842">
        <v>0</v>
      </c>
      <c r="P842">
        <v>0</v>
      </c>
      <c r="Q842">
        <v>0</v>
      </c>
      <c r="R842">
        <v>0</v>
      </c>
      <c r="S842">
        <v>7.7</v>
      </c>
      <c r="T842">
        <v>0</v>
      </c>
      <c r="U842" s="5">
        <v>7.7</v>
      </c>
      <c r="V842">
        <v>0</v>
      </c>
      <c r="W842">
        <v>0</v>
      </c>
      <c r="X842">
        <v>100</v>
      </c>
      <c r="Y842">
        <v>0</v>
      </c>
      <c r="Z842">
        <v>0.1</v>
      </c>
      <c r="AA842">
        <v>0</v>
      </c>
      <c r="AB842" s="14">
        <v>0.1</v>
      </c>
      <c r="AC842">
        <v>1991</v>
      </c>
      <c r="AD842" s="6">
        <f t="shared" si="26"/>
        <v>0.1038961038961039</v>
      </c>
      <c r="AE842" s="7">
        <f t="shared" si="27"/>
        <v>8</v>
      </c>
    </row>
    <row r="843" spans="1:31" ht="15">
      <c r="A843">
        <v>6.2</v>
      </c>
      <c r="B843">
        <v>0.8</v>
      </c>
      <c r="C843">
        <v>0</v>
      </c>
      <c r="D843">
        <v>0</v>
      </c>
      <c r="E843">
        <v>0</v>
      </c>
      <c r="F843">
        <v>0</v>
      </c>
      <c r="G843">
        <v>0.8</v>
      </c>
      <c r="H843">
        <v>0</v>
      </c>
      <c r="I843" s="5">
        <v>0.8</v>
      </c>
      <c r="J843">
        <v>0</v>
      </c>
      <c r="K843">
        <v>0</v>
      </c>
      <c r="L843">
        <v>100</v>
      </c>
      <c r="M843">
        <v>0</v>
      </c>
      <c r="N843">
        <v>9.4</v>
      </c>
      <c r="O843">
        <v>0</v>
      </c>
      <c r="P843">
        <v>0</v>
      </c>
      <c r="Q843">
        <v>0</v>
      </c>
      <c r="R843">
        <v>0</v>
      </c>
      <c r="S843">
        <v>9.4</v>
      </c>
      <c r="T843">
        <v>0</v>
      </c>
      <c r="U843" s="5">
        <v>9.4</v>
      </c>
      <c r="V843">
        <v>0</v>
      </c>
      <c r="W843">
        <v>0</v>
      </c>
      <c r="X843">
        <v>100</v>
      </c>
      <c r="Y843">
        <v>0</v>
      </c>
      <c r="Z843">
        <v>0.08</v>
      </c>
      <c r="AA843">
        <v>0</v>
      </c>
      <c r="AB843" s="14">
        <v>0.08</v>
      </c>
      <c r="AC843">
        <v>2013</v>
      </c>
      <c r="AD843" s="6">
        <f t="shared" si="26"/>
        <v>8.5106382978723402E-2</v>
      </c>
      <c r="AE843" s="7">
        <f t="shared" si="27"/>
        <v>10</v>
      </c>
    </row>
    <row r="844" spans="1:31" ht="15">
      <c r="A844">
        <v>20.100000000000001</v>
      </c>
      <c r="B844">
        <v>0.8</v>
      </c>
      <c r="C844">
        <v>0</v>
      </c>
      <c r="D844">
        <v>0</v>
      </c>
      <c r="E844">
        <v>0</v>
      </c>
      <c r="F844">
        <v>0</v>
      </c>
      <c r="G844">
        <v>0.8</v>
      </c>
      <c r="H844">
        <v>0</v>
      </c>
      <c r="I844" s="5">
        <v>0.8</v>
      </c>
      <c r="J844">
        <v>0</v>
      </c>
      <c r="K844">
        <v>0</v>
      </c>
      <c r="L844">
        <v>100</v>
      </c>
      <c r="M844">
        <v>0</v>
      </c>
      <c r="N844">
        <v>11.6</v>
      </c>
      <c r="O844">
        <v>0</v>
      </c>
      <c r="P844">
        <v>0</v>
      </c>
      <c r="Q844">
        <v>0</v>
      </c>
      <c r="R844">
        <v>0</v>
      </c>
      <c r="S844">
        <v>11.6</v>
      </c>
      <c r="T844">
        <v>0</v>
      </c>
      <c r="U844" s="5">
        <v>11.6</v>
      </c>
      <c r="V844">
        <v>0</v>
      </c>
      <c r="W844">
        <v>0</v>
      </c>
      <c r="X844">
        <v>100</v>
      </c>
      <c r="Y844">
        <v>0</v>
      </c>
      <c r="Z844">
        <v>7.0000000000000007E-2</v>
      </c>
      <c r="AA844">
        <v>0</v>
      </c>
      <c r="AB844" s="14">
        <v>7.0000000000000007E-2</v>
      </c>
      <c r="AC844">
        <v>2012</v>
      </c>
      <c r="AD844" s="6">
        <f t="shared" si="26"/>
        <v>6.8965517241379309E-2</v>
      </c>
      <c r="AE844" s="7">
        <f t="shared" si="27"/>
        <v>11.428571428571429</v>
      </c>
    </row>
    <row r="845" spans="1:31" ht="15">
      <c r="A845">
        <v>4.2</v>
      </c>
      <c r="B845">
        <v>-9999</v>
      </c>
      <c r="C845">
        <v>-9999</v>
      </c>
      <c r="D845">
        <v>-9999</v>
      </c>
      <c r="E845">
        <v>-9999</v>
      </c>
      <c r="F845">
        <v>-9999</v>
      </c>
      <c r="G845">
        <v>0.8</v>
      </c>
      <c r="H845">
        <v>0</v>
      </c>
      <c r="I845" s="5">
        <v>0.8</v>
      </c>
      <c r="J845">
        <v>-9999</v>
      </c>
      <c r="K845">
        <v>-9999</v>
      </c>
      <c r="L845">
        <v>100</v>
      </c>
      <c r="M845">
        <v>0</v>
      </c>
      <c r="N845">
        <v>-9999</v>
      </c>
      <c r="O845">
        <v>-9999</v>
      </c>
      <c r="P845">
        <v>-9999</v>
      </c>
      <c r="Q845">
        <v>-9999</v>
      </c>
      <c r="R845">
        <v>0</v>
      </c>
      <c r="S845">
        <v>12.6</v>
      </c>
      <c r="T845">
        <v>-9999</v>
      </c>
      <c r="U845" s="5">
        <v>12.6</v>
      </c>
      <c r="V845">
        <v>-9999</v>
      </c>
      <c r="W845">
        <v>-9999</v>
      </c>
      <c r="X845">
        <v>100</v>
      </c>
      <c r="Y845">
        <v>0</v>
      </c>
      <c r="Z845">
        <v>-9999</v>
      </c>
      <c r="AA845">
        <v>-9999</v>
      </c>
      <c r="AB845" s="14">
        <v>0.06</v>
      </c>
      <c r="AC845">
        <v>1990</v>
      </c>
      <c r="AD845" s="6">
        <f t="shared" si="26"/>
        <v>6.3492063492063502E-2</v>
      </c>
      <c r="AE845" s="7">
        <f t="shared" si="27"/>
        <v>13.333333333333334</v>
      </c>
    </row>
    <row r="846" spans="1:31" ht="15">
      <c r="A846">
        <v>4.3</v>
      </c>
      <c r="B846">
        <v>0.8</v>
      </c>
      <c r="C846">
        <v>0</v>
      </c>
      <c r="D846">
        <v>0</v>
      </c>
      <c r="E846">
        <v>0</v>
      </c>
      <c r="F846">
        <v>0</v>
      </c>
      <c r="G846">
        <v>0.8</v>
      </c>
      <c r="H846">
        <v>0</v>
      </c>
      <c r="I846" s="5">
        <v>0.8</v>
      </c>
      <c r="J846">
        <v>0</v>
      </c>
      <c r="K846">
        <v>0</v>
      </c>
      <c r="L846">
        <v>100</v>
      </c>
      <c r="M846">
        <v>0</v>
      </c>
      <c r="N846">
        <v>15.9</v>
      </c>
      <c r="O846">
        <v>0</v>
      </c>
      <c r="P846">
        <v>0</v>
      </c>
      <c r="Q846">
        <v>0</v>
      </c>
      <c r="R846">
        <v>0</v>
      </c>
      <c r="S846">
        <v>15.9</v>
      </c>
      <c r="T846">
        <v>0</v>
      </c>
      <c r="U846" s="5">
        <v>15.9</v>
      </c>
      <c r="V846">
        <v>0</v>
      </c>
      <c r="W846">
        <v>0</v>
      </c>
      <c r="X846">
        <v>100</v>
      </c>
      <c r="Y846">
        <v>0</v>
      </c>
      <c r="Z846">
        <v>0.05</v>
      </c>
      <c r="AA846">
        <v>0</v>
      </c>
      <c r="AB846" s="14">
        <v>0.05</v>
      </c>
      <c r="AC846">
        <v>1996</v>
      </c>
      <c r="AD846" s="6">
        <f t="shared" si="26"/>
        <v>5.0314465408805034E-2</v>
      </c>
      <c r="AE846" s="7">
        <f t="shared" si="27"/>
        <v>16</v>
      </c>
    </row>
    <row r="847" spans="1:31" ht="15">
      <c r="A847">
        <v>16.3</v>
      </c>
      <c r="B847">
        <v>-9999</v>
      </c>
      <c r="C847">
        <v>-9999</v>
      </c>
      <c r="D847">
        <v>-9999</v>
      </c>
      <c r="E847">
        <v>-9999</v>
      </c>
      <c r="F847">
        <v>-9999</v>
      </c>
      <c r="G847">
        <v>-9999</v>
      </c>
      <c r="H847">
        <v>-9999</v>
      </c>
      <c r="I847" s="5">
        <v>0.9</v>
      </c>
      <c r="J847">
        <v>-9999</v>
      </c>
      <c r="K847">
        <v>-9999</v>
      </c>
      <c r="L847">
        <v>-9999</v>
      </c>
      <c r="M847">
        <v>-9999</v>
      </c>
      <c r="N847">
        <v>-9999</v>
      </c>
      <c r="O847">
        <v>-9999</v>
      </c>
      <c r="P847">
        <v>-9999</v>
      </c>
      <c r="Q847">
        <v>-9999</v>
      </c>
      <c r="R847">
        <v>-9999</v>
      </c>
      <c r="S847">
        <v>-9999</v>
      </c>
      <c r="T847">
        <v>-9999</v>
      </c>
      <c r="U847" s="5">
        <v>6.1</v>
      </c>
      <c r="V847">
        <v>-9999</v>
      </c>
      <c r="W847">
        <v>-9999</v>
      </c>
      <c r="X847">
        <v>-9999</v>
      </c>
      <c r="Y847">
        <v>-9999</v>
      </c>
      <c r="Z847">
        <v>-9999</v>
      </c>
      <c r="AA847">
        <v>-9999</v>
      </c>
      <c r="AB847" s="14">
        <v>0.15</v>
      </c>
      <c r="AC847">
        <v>1989</v>
      </c>
      <c r="AD847" s="6">
        <f t="shared" si="26"/>
        <v>0.1475409836065574</v>
      </c>
      <c r="AE847" s="7">
        <f t="shared" si="27"/>
        <v>6</v>
      </c>
    </row>
    <row r="848" spans="1:31" ht="15">
      <c r="A848">
        <v>22.1</v>
      </c>
      <c r="B848">
        <v>0.1</v>
      </c>
      <c r="C848">
        <v>0</v>
      </c>
      <c r="D848">
        <v>0</v>
      </c>
      <c r="E848">
        <v>0</v>
      </c>
      <c r="F848">
        <v>0.8</v>
      </c>
      <c r="G848">
        <v>0.1</v>
      </c>
      <c r="H848">
        <v>0.8</v>
      </c>
      <c r="I848" s="5">
        <v>0.9</v>
      </c>
      <c r="J848">
        <v>0</v>
      </c>
      <c r="K848">
        <v>0</v>
      </c>
      <c r="L848">
        <v>9</v>
      </c>
      <c r="M848">
        <v>91</v>
      </c>
      <c r="N848">
        <v>2.8</v>
      </c>
      <c r="O848">
        <v>0</v>
      </c>
      <c r="P848">
        <v>0</v>
      </c>
      <c r="Q848">
        <v>0</v>
      </c>
      <c r="R848">
        <v>4.2</v>
      </c>
      <c r="S848">
        <v>2.8</v>
      </c>
      <c r="T848">
        <v>4.2</v>
      </c>
      <c r="U848" s="5">
        <v>7</v>
      </c>
      <c r="V848">
        <v>0</v>
      </c>
      <c r="W848">
        <v>0</v>
      </c>
      <c r="X848">
        <v>40</v>
      </c>
      <c r="Y848">
        <v>60</v>
      </c>
      <c r="Z848">
        <v>0.03</v>
      </c>
      <c r="AA848">
        <v>0.19</v>
      </c>
      <c r="AB848" s="14">
        <v>0.13</v>
      </c>
      <c r="AC848">
        <v>1996</v>
      </c>
      <c r="AD848" s="6">
        <f t="shared" si="26"/>
        <v>0.12857142857142859</v>
      </c>
      <c r="AE848" s="7">
        <f t="shared" si="27"/>
        <v>6.9230769230769234</v>
      </c>
    </row>
    <row r="849" spans="1:31" ht="15">
      <c r="A849">
        <v>20.2</v>
      </c>
      <c r="B849">
        <v>0.1</v>
      </c>
      <c r="C849">
        <v>0</v>
      </c>
      <c r="D849">
        <v>0</v>
      </c>
      <c r="E849">
        <v>0</v>
      </c>
      <c r="F849">
        <v>0.8</v>
      </c>
      <c r="G849">
        <v>0.1</v>
      </c>
      <c r="H849">
        <v>0.8</v>
      </c>
      <c r="I849" s="5">
        <v>0.9</v>
      </c>
      <c r="J849">
        <v>0</v>
      </c>
      <c r="K849">
        <v>0</v>
      </c>
      <c r="L849">
        <v>14</v>
      </c>
      <c r="M849">
        <v>86</v>
      </c>
      <c r="N849">
        <v>1.8</v>
      </c>
      <c r="O849">
        <v>0</v>
      </c>
      <c r="P849">
        <v>0</v>
      </c>
      <c r="Q849">
        <v>0</v>
      </c>
      <c r="R849">
        <v>7</v>
      </c>
      <c r="S849">
        <v>1.8</v>
      </c>
      <c r="T849">
        <v>7</v>
      </c>
      <c r="U849" s="5">
        <v>8.9</v>
      </c>
      <c r="V849">
        <v>0</v>
      </c>
      <c r="W849">
        <v>0</v>
      </c>
      <c r="X849">
        <v>21</v>
      </c>
      <c r="Y849">
        <v>79</v>
      </c>
      <c r="Z849">
        <v>7.0000000000000007E-2</v>
      </c>
      <c r="AA849">
        <v>0.11</v>
      </c>
      <c r="AB849" s="14">
        <v>0.1</v>
      </c>
      <c r="AC849">
        <v>2001</v>
      </c>
      <c r="AD849" s="6">
        <f t="shared" si="26"/>
        <v>0.10112359550561797</v>
      </c>
      <c r="AE849" s="7">
        <f t="shared" si="27"/>
        <v>9</v>
      </c>
    </row>
    <row r="850" spans="1:31" ht="15">
      <c r="A850">
        <v>6.2</v>
      </c>
      <c r="B850">
        <v>0.9</v>
      </c>
      <c r="C850">
        <v>0</v>
      </c>
      <c r="D850">
        <v>0</v>
      </c>
      <c r="E850">
        <v>0</v>
      </c>
      <c r="F850">
        <v>0</v>
      </c>
      <c r="G850">
        <v>0.9</v>
      </c>
      <c r="H850">
        <v>0</v>
      </c>
      <c r="I850" s="5">
        <v>0.9</v>
      </c>
      <c r="J850">
        <v>0</v>
      </c>
      <c r="K850">
        <v>0</v>
      </c>
      <c r="L850">
        <v>100</v>
      </c>
      <c r="M850">
        <v>0</v>
      </c>
      <c r="N850">
        <v>9.6</v>
      </c>
      <c r="O850">
        <v>0</v>
      </c>
      <c r="P850">
        <v>0</v>
      </c>
      <c r="Q850">
        <v>0</v>
      </c>
      <c r="R850">
        <v>0</v>
      </c>
      <c r="S850">
        <v>9.6</v>
      </c>
      <c r="T850">
        <v>0</v>
      </c>
      <c r="U850" s="5">
        <v>9.6</v>
      </c>
      <c r="V850">
        <v>0</v>
      </c>
      <c r="W850">
        <v>0</v>
      </c>
      <c r="X850">
        <v>100</v>
      </c>
      <c r="Y850">
        <v>0</v>
      </c>
      <c r="Z850">
        <v>0.09</v>
      </c>
      <c r="AA850">
        <v>0</v>
      </c>
      <c r="AB850" s="14">
        <v>0.09</v>
      </c>
      <c r="AC850">
        <v>2006</v>
      </c>
      <c r="AD850" s="6">
        <f t="shared" si="26"/>
        <v>9.375E-2</v>
      </c>
      <c r="AE850" s="7">
        <f t="shared" si="27"/>
        <v>10</v>
      </c>
    </row>
    <row r="851" spans="1:31" ht="15">
      <c r="A851">
        <v>2.4</v>
      </c>
      <c r="B851">
        <v>-9999</v>
      </c>
      <c r="C851">
        <v>-9999</v>
      </c>
      <c r="D851">
        <v>-9999</v>
      </c>
      <c r="E851">
        <v>-9999</v>
      </c>
      <c r="F851">
        <v>-9999</v>
      </c>
      <c r="G851">
        <v>-9999</v>
      </c>
      <c r="H851">
        <v>-9999</v>
      </c>
      <c r="I851" s="5">
        <v>0.9</v>
      </c>
      <c r="J851">
        <v>-9999</v>
      </c>
      <c r="K851">
        <v>-9999</v>
      </c>
      <c r="L851">
        <v>-9999</v>
      </c>
      <c r="M851">
        <v>-9999</v>
      </c>
      <c r="N851">
        <v>-9999</v>
      </c>
      <c r="O851">
        <v>-9999</v>
      </c>
      <c r="P851">
        <v>-9999</v>
      </c>
      <c r="Q851">
        <v>-9999</v>
      </c>
      <c r="R851">
        <v>-9999</v>
      </c>
      <c r="S851">
        <v>-9999</v>
      </c>
      <c r="T851">
        <v>-9999</v>
      </c>
      <c r="U851" s="5">
        <v>10.4</v>
      </c>
      <c r="V851">
        <v>-9999</v>
      </c>
      <c r="W851">
        <v>-9999</v>
      </c>
      <c r="X851">
        <v>-9999</v>
      </c>
      <c r="Y851">
        <v>-9999</v>
      </c>
      <c r="Z851">
        <v>-9999</v>
      </c>
      <c r="AA851">
        <v>-9999</v>
      </c>
      <c r="AB851" s="14">
        <v>0.09</v>
      </c>
      <c r="AC851">
        <v>1989</v>
      </c>
      <c r="AD851" s="6">
        <f t="shared" si="26"/>
        <v>8.6538461538461536E-2</v>
      </c>
      <c r="AE851" s="7">
        <f t="shared" si="27"/>
        <v>10</v>
      </c>
    </row>
    <row r="852" spans="1:31" ht="15">
      <c r="A852">
        <v>8.1999999999999993</v>
      </c>
      <c r="B852">
        <v>0.9</v>
      </c>
      <c r="C852">
        <v>0</v>
      </c>
      <c r="D852">
        <v>0</v>
      </c>
      <c r="E852">
        <v>0</v>
      </c>
      <c r="F852">
        <v>0</v>
      </c>
      <c r="G852">
        <v>0.9</v>
      </c>
      <c r="H852">
        <v>0</v>
      </c>
      <c r="I852" s="5">
        <v>0.9</v>
      </c>
      <c r="J852">
        <v>0</v>
      </c>
      <c r="K852">
        <v>0</v>
      </c>
      <c r="L852">
        <v>100</v>
      </c>
      <c r="M852">
        <v>0</v>
      </c>
      <c r="N852">
        <v>10.7</v>
      </c>
      <c r="O852">
        <v>0</v>
      </c>
      <c r="P852">
        <v>0</v>
      </c>
      <c r="Q852">
        <v>0</v>
      </c>
      <c r="R852">
        <v>0</v>
      </c>
      <c r="S852">
        <v>10.7</v>
      </c>
      <c r="T852">
        <v>0</v>
      </c>
      <c r="U852" s="5">
        <v>10.7</v>
      </c>
      <c r="V852">
        <v>0</v>
      </c>
      <c r="W852">
        <v>0</v>
      </c>
      <c r="X852">
        <v>100</v>
      </c>
      <c r="Y852">
        <v>0</v>
      </c>
      <c r="Z852">
        <v>0.09</v>
      </c>
      <c r="AA852">
        <v>0</v>
      </c>
      <c r="AB852" s="14">
        <v>0.09</v>
      </c>
      <c r="AC852">
        <v>2005</v>
      </c>
      <c r="AD852" s="6">
        <f t="shared" si="26"/>
        <v>8.411214953271029E-2</v>
      </c>
      <c r="AE852" s="7">
        <f t="shared" si="27"/>
        <v>10</v>
      </c>
    </row>
    <row r="853" spans="1:31" ht="15">
      <c r="A853">
        <v>6.2</v>
      </c>
      <c r="B853">
        <v>0.9</v>
      </c>
      <c r="C853">
        <v>0</v>
      </c>
      <c r="D853">
        <v>0</v>
      </c>
      <c r="E853">
        <v>0</v>
      </c>
      <c r="F853">
        <v>0</v>
      </c>
      <c r="G853">
        <v>0.9</v>
      </c>
      <c r="H853">
        <v>0</v>
      </c>
      <c r="I853" s="5">
        <v>0.9</v>
      </c>
      <c r="J853">
        <v>0</v>
      </c>
      <c r="K853">
        <v>0</v>
      </c>
      <c r="L853">
        <v>100</v>
      </c>
      <c r="M853">
        <v>0</v>
      </c>
      <c r="N853">
        <v>11</v>
      </c>
      <c r="O853">
        <v>0</v>
      </c>
      <c r="P853">
        <v>0</v>
      </c>
      <c r="Q853">
        <v>0</v>
      </c>
      <c r="R853">
        <v>0</v>
      </c>
      <c r="S853">
        <v>11</v>
      </c>
      <c r="T853">
        <v>0</v>
      </c>
      <c r="U853" s="5">
        <v>11</v>
      </c>
      <c r="V853">
        <v>0</v>
      </c>
      <c r="W853">
        <v>0</v>
      </c>
      <c r="X853">
        <v>100</v>
      </c>
      <c r="Y853">
        <v>0</v>
      </c>
      <c r="Z853">
        <v>0.08</v>
      </c>
      <c r="AA853">
        <v>0</v>
      </c>
      <c r="AB853" s="14">
        <v>0.08</v>
      </c>
      <c r="AC853">
        <v>2010</v>
      </c>
      <c r="AD853" s="6">
        <f t="shared" si="26"/>
        <v>8.1818181818181818E-2</v>
      </c>
      <c r="AE853" s="7">
        <f t="shared" si="27"/>
        <v>11.25</v>
      </c>
    </row>
    <row r="854" spans="1:31" ht="15">
      <c r="A854">
        <v>6.2</v>
      </c>
      <c r="B854">
        <v>0.9</v>
      </c>
      <c r="C854">
        <v>0</v>
      </c>
      <c r="D854">
        <v>0</v>
      </c>
      <c r="E854">
        <v>0</v>
      </c>
      <c r="F854">
        <v>0</v>
      </c>
      <c r="G854">
        <v>0.9</v>
      </c>
      <c r="H854">
        <v>0</v>
      </c>
      <c r="I854" s="5">
        <v>0.9</v>
      </c>
      <c r="J854">
        <v>0</v>
      </c>
      <c r="K854">
        <v>0</v>
      </c>
      <c r="L854">
        <v>100</v>
      </c>
      <c r="M854">
        <v>0</v>
      </c>
      <c r="N854">
        <v>15</v>
      </c>
      <c r="O854">
        <v>0</v>
      </c>
      <c r="P854">
        <v>0</v>
      </c>
      <c r="Q854">
        <v>0</v>
      </c>
      <c r="R854">
        <v>0</v>
      </c>
      <c r="S854">
        <v>15</v>
      </c>
      <c r="T854">
        <v>0</v>
      </c>
      <c r="U854" s="5">
        <v>15</v>
      </c>
      <c r="V854">
        <v>0</v>
      </c>
      <c r="W854">
        <v>0</v>
      </c>
      <c r="X854">
        <v>100</v>
      </c>
      <c r="Y854">
        <v>0</v>
      </c>
      <c r="Z854">
        <v>0.06</v>
      </c>
      <c r="AA854">
        <v>0</v>
      </c>
      <c r="AB854" s="14">
        <v>0.06</v>
      </c>
      <c r="AC854">
        <v>2007</v>
      </c>
      <c r="AD854" s="6">
        <f t="shared" si="26"/>
        <v>6.0000000000000005E-2</v>
      </c>
      <c r="AE854" s="7">
        <f t="shared" si="27"/>
        <v>15.000000000000002</v>
      </c>
    </row>
    <row r="855" spans="1:31" ht="15">
      <c r="A855">
        <v>22.1</v>
      </c>
      <c r="B855">
        <v>0.1</v>
      </c>
      <c r="C855">
        <v>0</v>
      </c>
      <c r="D855">
        <v>0</v>
      </c>
      <c r="E855">
        <v>0</v>
      </c>
      <c r="F855">
        <v>0.9</v>
      </c>
      <c r="G855">
        <v>0.1</v>
      </c>
      <c r="H855">
        <v>0.9</v>
      </c>
      <c r="I855" s="5">
        <v>1</v>
      </c>
      <c r="J855">
        <v>0</v>
      </c>
      <c r="K855">
        <v>0</v>
      </c>
      <c r="L855">
        <v>8</v>
      </c>
      <c r="M855">
        <v>92</v>
      </c>
      <c r="N855">
        <v>1</v>
      </c>
      <c r="O855">
        <v>0</v>
      </c>
      <c r="P855">
        <v>0</v>
      </c>
      <c r="Q855">
        <v>0</v>
      </c>
      <c r="R855">
        <v>3.6</v>
      </c>
      <c r="S855">
        <v>1</v>
      </c>
      <c r="T855">
        <v>3.6</v>
      </c>
      <c r="U855" s="5">
        <v>4.7</v>
      </c>
      <c r="V855">
        <v>0</v>
      </c>
      <c r="W855">
        <v>0</v>
      </c>
      <c r="X855">
        <v>22</v>
      </c>
      <c r="Y855">
        <v>78</v>
      </c>
      <c r="Z855">
        <v>0.08</v>
      </c>
      <c r="AA855">
        <v>0.25</v>
      </c>
      <c r="AB855" s="14">
        <v>0.21</v>
      </c>
      <c r="AC855">
        <v>1998</v>
      </c>
      <c r="AD855" s="6">
        <f t="shared" si="26"/>
        <v>0.21276595744680851</v>
      </c>
      <c r="AE855" s="7">
        <f t="shared" si="27"/>
        <v>4.7619047619047619</v>
      </c>
    </row>
    <row r="856" spans="1:31" ht="15">
      <c r="A856">
        <v>2.2999999999999998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 s="5">
        <v>1</v>
      </c>
      <c r="J856">
        <v>0</v>
      </c>
      <c r="K856">
        <v>0</v>
      </c>
      <c r="L856">
        <v>100</v>
      </c>
      <c r="M856">
        <v>0</v>
      </c>
      <c r="N856">
        <v>5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 s="5">
        <v>5</v>
      </c>
      <c r="V856">
        <v>0</v>
      </c>
      <c r="W856">
        <v>0</v>
      </c>
      <c r="X856">
        <v>100</v>
      </c>
      <c r="Y856">
        <v>0</v>
      </c>
      <c r="Z856">
        <v>0.2</v>
      </c>
      <c r="AA856">
        <v>0</v>
      </c>
      <c r="AB856" s="14">
        <v>0.2</v>
      </c>
      <c r="AC856">
        <v>2004</v>
      </c>
      <c r="AD856" s="6">
        <f t="shared" si="26"/>
        <v>0.2</v>
      </c>
      <c r="AE856" s="7">
        <f t="shared" si="27"/>
        <v>5</v>
      </c>
    </row>
    <row r="857" spans="1:31" ht="15">
      <c r="A857">
        <v>9.1999999999999993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 s="5">
        <v>1</v>
      </c>
      <c r="J857">
        <v>0</v>
      </c>
      <c r="K857">
        <v>0</v>
      </c>
      <c r="L857">
        <v>100</v>
      </c>
      <c r="M857">
        <v>0</v>
      </c>
      <c r="N857">
        <v>5.6</v>
      </c>
      <c r="O857">
        <v>0</v>
      </c>
      <c r="P857">
        <v>0</v>
      </c>
      <c r="Q857">
        <v>0</v>
      </c>
      <c r="R857">
        <v>0</v>
      </c>
      <c r="S857">
        <v>5.6</v>
      </c>
      <c r="T857">
        <v>0</v>
      </c>
      <c r="U857" s="5">
        <v>5.6</v>
      </c>
      <c r="V857">
        <v>0</v>
      </c>
      <c r="W857">
        <v>0</v>
      </c>
      <c r="X857">
        <v>100</v>
      </c>
      <c r="Y857">
        <v>0</v>
      </c>
      <c r="Z857">
        <v>0.17</v>
      </c>
      <c r="AA857">
        <v>0</v>
      </c>
      <c r="AB857" s="14">
        <v>0.17</v>
      </c>
      <c r="AC857">
        <v>2005</v>
      </c>
      <c r="AD857" s="6">
        <f t="shared" si="26"/>
        <v>0.17857142857142858</v>
      </c>
      <c r="AE857" s="7">
        <f t="shared" si="27"/>
        <v>5.8823529411764701</v>
      </c>
    </row>
    <row r="858" spans="1:31" ht="15">
      <c r="A858">
        <v>4.2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 s="5">
        <v>1</v>
      </c>
      <c r="J858">
        <v>0</v>
      </c>
      <c r="K858">
        <v>0</v>
      </c>
      <c r="L858">
        <v>100</v>
      </c>
      <c r="M858">
        <v>0</v>
      </c>
      <c r="N858">
        <v>6.1</v>
      </c>
      <c r="O858">
        <v>0</v>
      </c>
      <c r="P858">
        <v>0</v>
      </c>
      <c r="Q858">
        <v>0</v>
      </c>
      <c r="R858">
        <v>0</v>
      </c>
      <c r="S858">
        <v>6.1</v>
      </c>
      <c r="T858">
        <v>0</v>
      </c>
      <c r="U858" s="5">
        <v>6.1</v>
      </c>
      <c r="V858">
        <v>0</v>
      </c>
      <c r="W858">
        <v>0</v>
      </c>
      <c r="X858">
        <v>100</v>
      </c>
      <c r="Y858">
        <v>0</v>
      </c>
      <c r="Z858">
        <v>0.16</v>
      </c>
      <c r="AA858">
        <v>0</v>
      </c>
      <c r="AB858" s="14">
        <v>0.16</v>
      </c>
      <c r="AC858">
        <v>2002</v>
      </c>
      <c r="AD858" s="6">
        <f t="shared" si="26"/>
        <v>0.16393442622950821</v>
      </c>
      <c r="AE858" s="7">
        <f t="shared" si="27"/>
        <v>6.25</v>
      </c>
    </row>
    <row r="859" spans="1:31" ht="15">
      <c r="A859">
        <v>4.3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 s="5">
        <v>1</v>
      </c>
      <c r="J859">
        <v>0</v>
      </c>
      <c r="K859">
        <v>0</v>
      </c>
      <c r="L859">
        <v>100</v>
      </c>
      <c r="M859">
        <v>0</v>
      </c>
      <c r="N859">
        <v>6.5</v>
      </c>
      <c r="O859">
        <v>0</v>
      </c>
      <c r="P859">
        <v>0</v>
      </c>
      <c r="Q859">
        <v>0</v>
      </c>
      <c r="R859">
        <v>0</v>
      </c>
      <c r="S859">
        <v>6.5</v>
      </c>
      <c r="T859">
        <v>0</v>
      </c>
      <c r="U859" s="5">
        <v>6.5</v>
      </c>
      <c r="V859">
        <v>0</v>
      </c>
      <c r="W859">
        <v>0</v>
      </c>
      <c r="X859">
        <v>100</v>
      </c>
      <c r="Y859">
        <v>0</v>
      </c>
      <c r="Z859">
        <v>0.16</v>
      </c>
      <c r="AA859">
        <v>0</v>
      </c>
      <c r="AB859" s="14">
        <v>0.16</v>
      </c>
      <c r="AC859">
        <v>2002</v>
      </c>
      <c r="AD859" s="6">
        <f t="shared" si="26"/>
        <v>0.15384615384615385</v>
      </c>
      <c r="AE859" s="7">
        <f t="shared" si="27"/>
        <v>6.25</v>
      </c>
    </row>
    <row r="860" spans="1:31" ht="15">
      <c r="A860">
        <v>9.1999999999999993</v>
      </c>
      <c r="B860">
        <v>-9999</v>
      </c>
      <c r="C860">
        <v>-9999</v>
      </c>
      <c r="D860">
        <v>-9999</v>
      </c>
      <c r="E860">
        <v>-9999</v>
      </c>
      <c r="F860">
        <v>-9999</v>
      </c>
      <c r="G860">
        <v>-9999</v>
      </c>
      <c r="H860">
        <v>-9999</v>
      </c>
      <c r="I860" s="5">
        <v>1</v>
      </c>
      <c r="J860">
        <v>-9999</v>
      </c>
      <c r="K860">
        <v>-9999</v>
      </c>
      <c r="L860">
        <v>-9999</v>
      </c>
      <c r="M860">
        <v>-9999</v>
      </c>
      <c r="N860">
        <v>-9999</v>
      </c>
      <c r="O860">
        <v>-9999</v>
      </c>
      <c r="P860">
        <v>-9999</v>
      </c>
      <c r="Q860">
        <v>-9999</v>
      </c>
      <c r="R860">
        <v>-9999</v>
      </c>
      <c r="S860">
        <v>-9999</v>
      </c>
      <c r="T860">
        <v>-9999</v>
      </c>
      <c r="U860" s="5">
        <v>9.5</v>
      </c>
      <c r="V860">
        <v>-9999</v>
      </c>
      <c r="W860">
        <v>-9999</v>
      </c>
      <c r="X860">
        <v>-9999</v>
      </c>
      <c r="Y860">
        <v>-9999</v>
      </c>
      <c r="Z860">
        <v>-9999</v>
      </c>
      <c r="AA860">
        <v>-9999</v>
      </c>
      <c r="AB860" s="14">
        <v>0.11</v>
      </c>
      <c r="AC860">
        <v>1989</v>
      </c>
      <c r="AD860" s="6">
        <f t="shared" si="26"/>
        <v>0.10526315789473684</v>
      </c>
      <c r="AE860" s="7">
        <f t="shared" si="27"/>
        <v>9.0909090909090917</v>
      </c>
    </row>
    <row r="861" spans="1:31" ht="15">
      <c r="A861">
        <v>18.100000000000001</v>
      </c>
      <c r="B861">
        <v>0.1</v>
      </c>
      <c r="C861">
        <v>0</v>
      </c>
      <c r="D861">
        <v>0</v>
      </c>
      <c r="E861">
        <v>0</v>
      </c>
      <c r="F861">
        <v>0.9</v>
      </c>
      <c r="G861">
        <v>0.1</v>
      </c>
      <c r="H861">
        <v>0.9</v>
      </c>
      <c r="I861" s="5">
        <v>1</v>
      </c>
      <c r="J861">
        <v>0</v>
      </c>
      <c r="K861">
        <v>0</v>
      </c>
      <c r="L861">
        <v>10</v>
      </c>
      <c r="M861">
        <v>90</v>
      </c>
      <c r="N861">
        <v>3.2</v>
      </c>
      <c r="O861">
        <v>0</v>
      </c>
      <c r="P861">
        <v>0</v>
      </c>
      <c r="Q861">
        <v>0</v>
      </c>
      <c r="R861">
        <v>8.6999999999999993</v>
      </c>
      <c r="S861">
        <v>3.2</v>
      </c>
      <c r="T861">
        <v>8.6999999999999993</v>
      </c>
      <c r="U861" s="5">
        <v>11.9</v>
      </c>
      <c r="V861">
        <v>0</v>
      </c>
      <c r="W861">
        <v>0</v>
      </c>
      <c r="X861">
        <v>27</v>
      </c>
      <c r="Y861">
        <v>73</v>
      </c>
      <c r="Z861">
        <v>0.03</v>
      </c>
      <c r="AA861">
        <v>0.1</v>
      </c>
      <c r="AB861" s="14">
        <v>0.09</v>
      </c>
      <c r="AC861">
        <v>1995</v>
      </c>
      <c r="AD861" s="6">
        <f t="shared" si="26"/>
        <v>8.4033613445378144E-2</v>
      </c>
      <c r="AE861" s="7">
        <f t="shared" si="27"/>
        <v>11.111111111111111</v>
      </c>
    </row>
    <row r="862" spans="1:31" ht="15">
      <c r="A862">
        <v>6.2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 s="5">
        <v>1</v>
      </c>
      <c r="J862">
        <v>0</v>
      </c>
      <c r="K862">
        <v>0</v>
      </c>
      <c r="L862">
        <v>100</v>
      </c>
      <c r="M862">
        <v>0</v>
      </c>
      <c r="N862">
        <v>12.4</v>
      </c>
      <c r="O862">
        <v>0</v>
      </c>
      <c r="P862">
        <v>0</v>
      </c>
      <c r="Q862">
        <v>0</v>
      </c>
      <c r="R862">
        <v>0</v>
      </c>
      <c r="S862">
        <v>12.4</v>
      </c>
      <c r="T862">
        <v>0</v>
      </c>
      <c r="U862" s="5">
        <v>12.4</v>
      </c>
      <c r="V862">
        <v>0</v>
      </c>
      <c r="W862">
        <v>0</v>
      </c>
      <c r="X862">
        <v>100</v>
      </c>
      <c r="Y862">
        <v>0</v>
      </c>
      <c r="Z862">
        <v>0.08</v>
      </c>
      <c r="AA862">
        <v>0</v>
      </c>
      <c r="AB862" s="14">
        <v>0.08</v>
      </c>
      <c r="AC862">
        <v>2005</v>
      </c>
      <c r="AD862" s="6">
        <f t="shared" si="26"/>
        <v>8.0645161290322578E-2</v>
      </c>
      <c r="AE862" s="7">
        <f t="shared" si="27"/>
        <v>12.5</v>
      </c>
    </row>
    <row r="863" spans="1:31" ht="15">
      <c r="A863">
        <v>4.2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 s="5">
        <v>1</v>
      </c>
      <c r="J863">
        <v>0</v>
      </c>
      <c r="K863">
        <v>0</v>
      </c>
      <c r="L863">
        <v>100</v>
      </c>
      <c r="M863">
        <v>0</v>
      </c>
      <c r="N863">
        <v>15.1</v>
      </c>
      <c r="O863">
        <v>0</v>
      </c>
      <c r="P863">
        <v>0</v>
      </c>
      <c r="Q863">
        <v>0</v>
      </c>
      <c r="R863">
        <v>0</v>
      </c>
      <c r="S863">
        <v>15.1</v>
      </c>
      <c r="T863">
        <v>0</v>
      </c>
      <c r="U863" s="5">
        <v>15.1</v>
      </c>
      <c r="V863">
        <v>0</v>
      </c>
      <c r="W863">
        <v>0</v>
      </c>
      <c r="X863">
        <v>100</v>
      </c>
      <c r="Y863">
        <v>0</v>
      </c>
      <c r="Z863">
        <v>7.0000000000000007E-2</v>
      </c>
      <c r="AA863">
        <v>0</v>
      </c>
      <c r="AB863" s="14">
        <v>7.0000000000000007E-2</v>
      </c>
      <c r="AC863">
        <v>2001</v>
      </c>
      <c r="AD863" s="6">
        <f t="shared" si="26"/>
        <v>6.6225165562913912E-2</v>
      </c>
      <c r="AE863" s="7">
        <f t="shared" si="27"/>
        <v>14.285714285714285</v>
      </c>
    </row>
    <row r="864" spans="1:31" ht="15">
      <c r="A864">
        <v>4.2</v>
      </c>
      <c r="B864">
        <v>1.1000000000000001</v>
      </c>
      <c r="C864">
        <v>0</v>
      </c>
      <c r="D864">
        <v>0</v>
      </c>
      <c r="E864">
        <v>0</v>
      </c>
      <c r="F864">
        <v>0</v>
      </c>
      <c r="G864">
        <v>1.1000000000000001</v>
      </c>
      <c r="H864">
        <v>0</v>
      </c>
      <c r="I864" s="5">
        <v>1.1000000000000001</v>
      </c>
      <c r="J864">
        <v>0</v>
      </c>
      <c r="K864">
        <v>0</v>
      </c>
      <c r="L864">
        <v>100</v>
      </c>
      <c r="M864">
        <v>0</v>
      </c>
      <c r="N864">
        <v>5</v>
      </c>
      <c r="O864">
        <v>0</v>
      </c>
      <c r="P864">
        <v>0</v>
      </c>
      <c r="Q864">
        <v>0</v>
      </c>
      <c r="R864">
        <v>0</v>
      </c>
      <c r="S864">
        <v>5</v>
      </c>
      <c r="T864">
        <v>0</v>
      </c>
      <c r="U864" s="5">
        <v>5</v>
      </c>
      <c r="V864">
        <v>0</v>
      </c>
      <c r="W864">
        <v>0</v>
      </c>
      <c r="X864">
        <v>100</v>
      </c>
      <c r="Y864">
        <v>0</v>
      </c>
      <c r="Z864">
        <v>0.22</v>
      </c>
      <c r="AA864">
        <v>0</v>
      </c>
      <c r="AB864" s="14">
        <v>0.22</v>
      </c>
      <c r="AC864">
        <v>2004</v>
      </c>
      <c r="AD864" s="6">
        <f t="shared" si="26"/>
        <v>0.22000000000000003</v>
      </c>
      <c r="AE864" s="7">
        <f t="shared" si="27"/>
        <v>5</v>
      </c>
    </row>
    <row r="865" spans="1:31" ht="15">
      <c r="A865">
        <v>18.100000000000001</v>
      </c>
      <c r="B865">
        <v>0.1</v>
      </c>
      <c r="C865">
        <v>0</v>
      </c>
      <c r="D865">
        <v>0</v>
      </c>
      <c r="E865">
        <v>0</v>
      </c>
      <c r="F865">
        <v>1</v>
      </c>
      <c r="G865">
        <v>0.1</v>
      </c>
      <c r="H865">
        <v>1</v>
      </c>
      <c r="I865" s="5">
        <v>1.1000000000000001</v>
      </c>
      <c r="J865">
        <v>0</v>
      </c>
      <c r="K865">
        <v>0</v>
      </c>
      <c r="L865">
        <v>11</v>
      </c>
      <c r="M865">
        <v>89</v>
      </c>
      <c r="N865">
        <v>1.8</v>
      </c>
      <c r="O865">
        <v>0</v>
      </c>
      <c r="P865">
        <v>0</v>
      </c>
      <c r="Q865">
        <v>0</v>
      </c>
      <c r="R865">
        <v>4.5</v>
      </c>
      <c r="S865">
        <v>1.8</v>
      </c>
      <c r="T865">
        <v>4.5</v>
      </c>
      <c r="U865" s="5">
        <v>6.3</v>
      </c>
      <c r="V865">
        <v>0</v>
      </c>
      <c r="W865">
        <v>0</v>
      </c>
      <c r="X865">
        <v>29</v>
      </c>
      <c r="Y865">
        <v>71</v>
      </c>
      <c r="Z865">
        <v>7.0000000000000007E-2</v>
      </c>
      <c r="AA865">
        <v>0.22</v>
      </c>
      <c r="AB865" s="14">
        <v>0.18</v>
      </c>
      <c r="AC865">
        <v>2001</v>
      </c>
      <c r="AD865" s="6">
        <f t="shared" si="26"/>
        <v>0.17460317460317462</v>
      </c>
      <c r="AE865" s="7">
        <f t="shared" si="27"/>
        <v>6.1111111111111116</v>
      </c>
    </row>
    <row r="866" spans="1:31" ht="15">
      <c r="A866">
        <v>8.3000000000000007</v>
      </c>
      <c r="B866">
        <v>-9999</v>
      </c>
      <c r="C866">
        <v>-9999</v>
      </c>
      <c r="D866">
        <v>-9999</v>
      </c>
      <c r="E866">
        <v>-9999</v>
      </c>
      <c r="F866">
        <v>-9999</v>
      </c>
      <c r="G866">
        <v>-9999</v>
      </c>
      <c r="H866">
        <v>-9999</v>
      </c>
      <c r="I866" s="5">
        <v>1.1000000000000001</v>
      </c>
      <c r="J866">
        <v>-9999</v>
      </c>
      <c r="K866">
        <v>-9999</v>
      </c>
      <c r="L866">
        <v>-9999</v>
      </c>
      <c r="M866">
        <v>-9999</v>
      </c>
      <c r="N866">
        <v>-9999</v>
      </c>
      <c r="O866">
        <v>-9999</v>
      </c>
      <c r="P866">
        <v>-9999</v>
      </c>
      <c r="Q866">
        <v>-9999</v>
      </c>
      <c r="R866">
        <v>-9999</v>
      </c>
      <c r="S866">
        <v>-9999</v>
      </c>
      <c r="T866">
        <v>-9999</v>
      </c>
      <c r="U866" s="5">
        <v>6.9</v>
      </c>
      <c r="V866">
        <v>-9999</v>
      </c>
      <c r="W866">
        <v>-9999</v>
      </c>
      <c r="X866">
        <v>-9999</v>
      </c>
      <c r="Y866">
        <v>-9999</v>
      </c>
      <c r="Z866">
        <v>-9999</v>
      </c>
      <c r="AA866">
        <v>-9999</v>
      </c>
      <c r="AB866" s="14">
        <v>0.16</v>
      </c>
      <c r="AC866">
        <v>1989</v>
      </c>
      <c r="AD866" s="6">
        <f t="shared" si="26"/>
        <v>0.15942028985507248</v>
      </c>
      <c r="AE866" s="7">
        <f t="shared" si="27"/>
        <v>6.875</v>
      </c>
    </row>
    <row r="867" spans="1:31" ht="15">
      <c r="A867">
        <v>4.3</v>
      </c>
      <c r="B867">
        <v>1.1000000000000001</v>
      </c>
      <c r="C867">
        <v>0</v>
      </c>
      <c r="D867">
        <v>0</v>
      </c>
      <c r="E867">
        <v>0</v>
      </c>
      <c r="F867">
        <v>0</v>
      </c>
      <c r="G867">
        <v>1.1000000000000001</v>
      </c>
      <c r="H867">
        <v>0</v>
      </c>
      <c r="I867" s="5">
        <v>1.1000000000000001</v>
      </c>
      <c r="J867">
        <v>0</v>
      </c>
      <c r="K867">
        <v>0</v>
      </c>
      <c r="L867">
        <v>100</v>
      </c>
      <c r="M867">
        <v>0</v>
      </c>
      <c r="N867">
        <v>14.8</v>
      </c>
      <c r="O867">
        <v>0</v>
      </c>
      <c r="P867">
        <v>0</v>
      </c>
      <c r="Q867">
        <v>0</v>
      </c>
      <c r="R867">
        <v>0</v>
      </c>
      <c r="S867">
        <v>14.8</v>
      </c>
      <c r="T867">
        <v>0</v>
      </c>
      <c r="U867" s="5">
        <v>14.8</v>
      </c>
      <c r="V867">
        <v>0</v>
      </c>
      <c r="W867">
        <v>0</v>
      </c>
      <c r="X867">
        <v>100</v>
      </c>
      <c r="Y867">
        <v>0</v>
      </c>
      <c r="Z867">
        <v>0.1</v>
      </c>
      <c r="AA867">
        <v>0</v>
      </c>
      <c r="AB867" s="14">
        <v>7.0000000000000007E-2</v>
      </c>
      <c r="AC867">
        <v>1992</v>
      </c>
      <c r="AD867" s="6">
        <f t="shared" si="26"/>
        <v>7.4324324324324328E-2</v>
      </c>
      <c r="AE867" s="7">
        <f t="shared" si="27"/>
        <v>15.714285714285714</v>
      </c>
    </row>
    <row r="868" spans="1:31" ht="15">
      <c r="A868">
        <v>4.3</v>
      </c>
      <c r="B868">
        <v>1.1000000000000001</v>
      </c>
      <c r="C868">
        <v>0</v>
      </c>
      <c r="D868">
        <v>0</v>
      </c>
      <c r="E868">
        <v>0</v>
      </c>
      <c r="F868">
        <v>0</v>
      </c>
      <c r="G868">
        <v>1.1000000000000001</v>
      </c>
      <c r="H868">
        <v>0</v>
      </c>
      <c r="I868" s="5">
        <v>1.1000000000000001</v>
      </c>
      <c r="J868">
        <v>0</v>
      </c>
      <c r="K868">
        <v>0</v>
      </c>
      <c r="L868">
        <v>100</v>
      </c>
      <c r="M868">
        <v>0</v>
      </c>
      <c r="N868">
        <v>16.3</v>
      </c>
      <c r="O868">
        <v>0</v>
      </c>
      <c r="P868">
        <v>0</v>
      </c>
      <c r="Q868">
        <v>0</v>
      </c>
      <c r="R868">
        <v>0</v>
      </c>
      <c r="S868">
        <v>16.3</v>
      </c>
      <c r="T868">
        <v>0</v>
      </c>
      <c r="U868" s="5">
        <v>16.3</v>
      </c>
      <c r="V868">
        <v>0</v>
      </c>
      <c r="W868">
        <v>0</v>
      </c>
      <c r="X868">
        <v>100</v>
      </c>
      <c r="Y868">
        <v>0</v>
      </c>
      <c r="Z868">
        <v>7.0000000000000007E-2</v>
      </c>
      <c r="AA868">
        <v>0</v>
      </c>
      <c r="AB868" s="14">
        <v>7.0000000000000007E-2</v>
      </c>
      <c r="AC868">
        <v>1999</v>
      </c>
      <c r="AD868" s="6">
        <f t="shared" si="26"/>
        <v>6.7484662576687116E-2</v>
      </c>
      <c r="AE868" s="7">
        <f t="shared" si="27"/>
        <v>15.714285714285714</v>
      </c>
    </row>
    <row r="869" spans="1:31" ht="15">
      <c r="A869">
        <v>5.0999999999999996</v>
      </c>
      <c r="B869">
        <v>1.2</v>
      </c>
      <c r="C869">
        <v>0</v>
      </c>
      <c r="D869">
        <v>0</v>
      </c>
      <c r="E869">
        <v>0</v>
      </c>
      <c r="F869">
        <v>0</v>
      </c>
      <c r="G869">
        <v>1.2</v>
      </c>
      <c r="H869">
        <v>0</v>
      </c>
      <c r="I869" s="5">
        <v>1.2</v>
      </c>
      <c r="J869">
        <v>0</v>
      </c>
      <c r="K869">
        <v>0</v>
      </c>
      <c r="L869">
        <v>100</v>
      </c>
      <c r="M869">
        <v>0</v>
      </c>
      <c r="N869">
        <v>6</v>
      </c>
      <c r="O869">
        <v>0</v>
      </c>
      <c r="P869">
        <v>0</v>
      </c>
      <c r="Q869">
        <v>0</v>
      </c>
      <c r="R869">
        <v>0</v>
      </c>
      <c r="S869">
        <v>6</v>
      </c>
      <c r="T869">
        <v>0</v>
      </c>
      <c r="U869" s="5">
        <v>6</v>
      </c>
      <c r="V869">
        <v>0</v>
      </c>
      <c r="W869">
        <v>0</v>
      </c>
      <c r="X869">
        <v>100</v>
      </c>
      <c r="Y869">
        <v>0</v>
      </c>
      <c r="Z869">
        <v>0.21</v>
      </c>
      <c r="AA869">
        <v>0</v>
      </c>
      <c r="AB869" s="14">
        <v>0.21</v>
      </c>
      <c r="AC869">
        <v>2003</v>
      </c>
      <c r="AD869" s="6">
        <f t="shared" si="26"/>
        <v>0.19999999999999998</v>
      </c>
      <c r="AE869" s="7">
        <f t="shared" si="27"/>
        <v>5.7142857142857144</v>
      </c>
    </row>
    <row r="870" spans="1:31" ht="15">
      <c r="A870">
        <v>7.2</v>
      </c>
      <c r="B870">
        <v>1.2</v>
      </c>
      <c r="C870">
        <v>0</v>
      </c>
      <c r="D870">
        <v>0</v>
      </c>
      <c r="E870">
        <v>0</v>
      </c>
      <c r="F870">
        <v>0</v>
      </c>
      <c r="G870">
        <v>1.2</v>
      </c>
      <c r="H870">
        <v>0</v>
      </c>
      <c r="I870" s="5">
        <v>1.2</v>
      </c>
      <c r="J870">
        <v>0</v>
      </c>
      <c r="K870">
        <v>0</v>
      </c>
      <c r="L870">
        <v>100</v>
      </c>
      <c r="M870">
        <v>0</v>
      </c>
      <c r="N870">
        <v>7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 s="5">
        <v>7</v>
      </c>
      <c r="V870">
        <v>0</v>
      </c>
      <c r="W870">
        <v>0</v>
      </c>
      <c r="X870">
        <v>100</v>
      </c>
      <c r="Y870">
        <v>0</v>
      </c>
      <c r="Z870">
        <v>0.18</v>
      </c>
      <c r="AA870">
        <v>0</v>
      </c>
      <c r="AB870" s="14">
        <v>0.18</v>
      </c>
      <c r="AC870">
        <v>2009</v>
      </c>
      <c r="AD870" s="6">
        <f t="shared" si="26"/>
        <v>0.17142857142857143</v>
      </c>
      <c r="AE870" s="7">
        <f t="shared" si="27"/>
        <v>6.666666666666667</v>
      </c>
    </row>
    <row r="871" spans="1:31" ht="15">
      <c r="A871">
        <v>9.1999999999999993</v>
      </c>
      <c r="B871">
        <v>1.2</v>
      </c>
      <c r="C871">
        <v>0</v>
      </c>
      <c r="D871">
        <v>0</v>
      </c>
      <c r="E871">
        <v>0</v>
      </c>
      <c r="F871">
        <v>0</v>
      </c>
      <c r="G871">
        <v>1.2</v>
      </c>
      <c r="H871">
        <v>0</v>
      </c>
      <c r="I871" s="5">
        <v>1.2</v>
      </c>
      <c r="J871">
        <v>0</v>
      </c>
      <c r="K871">
        <v>0</v>
      </c>
      <c r="L871">
        <v>100</v>
      </c>
      <c r="M871">
        <v>0</v>
      </c>
      <c r="N871">
        <v>10.199999999999999</v>
      </c>
      <c r="O871">
        <v>0</v>
      </c>
      <c r="P871">
        <v>0</v>
      </c>
      <c r="Q871">
        <v>0</v>
      </c>
      <c r="R871">
        <v>0</v>
      </c>
      <c r="S871">
        <v>10.199999999999999</v>
      </c>
      <c r="T871">
        <v>0</v>
      </c>
      <c r="U871" s="5">
        <v>10.199999999999999</v>
      </c>
      <c r="V871">
        <v>0</v>
      </c>
      <c r="W871">
        <v>0</v>
      </c>
      <c r="X871">
        <v>100</v>
      </c>
      <c r="Y871">
        <v>0</v>
      </c>
      <c r="Z871">
        <v>0.12</v>
      </c>
      <c r="AA871">
        <v>0</v>
      </c>
      <c r="AB871" s="14">
        <v>0.12</v>
      </c>
      <c r="AC871">
        <v>2006</v>
      </c>
      <c r="AD871" s="6">
        <f t="shared" si="26"/>
        <v>0.11764705882352941</v>
      </c>
      <c r="AE871" s="7">
        <f t="shared" si="27"/>
        <v>10</v>
      </c>
    </row>
    <row r="872" spans="1:31" ht="15">
      <c r="A872">
        <v>20.2</v>
      </c>
      <c r="B872">
        <v>1.2</v>
      </c>
      <c r="C872">
        <v>0</v>
      </c>
      <c r="D872">
        <v>0</v>
      </c>
      <c r="E872">
        <v>0</v>
      </c>
      <c r="F872">
        <v>0</v>
      </c>
      <c r="G872">
        <v>1.2</v>
      </c>
      <c r="H872">
        <v>0</v>
      </c>
      <c r="I872" s="5">
        <v>1.2</v>
      </c>
      <c r="J872">
        <v>0</v>
      </c>
      <c r="K872">
        <v>0</v>
      </c>
      <c r="L872">
        <v>100</v>
      </c>
      <c r="M872">
        <v>0</v>
      </c>
      <c r="N872">
        <v>11.5</v>
      </c>
      <c r="O872">
        <v>0</v>
      </c>
      <c r="P872">
        <v>0</v>
      </c>
      <c r="Q872">
        <v>0</v>
      </c>
      <c r="R872">
        <v>0</v>
      </c>
      <c r="S872">
        <v>11.5</v>
      </c>
      <c r="T872">
        <v>0</v>
      </c>
      <c r="U872" s="5">
        <v>11.5</v>
      </c>
      <c r="V872">
        <v>0</v>
      </c>
      <c r="W872">
        <v>0</v>
      </c>
      <c r="X872">
        <v>100</v>
      </c>
      <c r="Y872">
        <v>0</v>
      </c>
      <c r="Z872">
        <v>0.11</v>
      </c>
      <c r="AA872">
        <v>0</v>
      </c>
      <c r="AB872" s="14">
        <v>0.11</v>
      </c>
      <c r="AC872">
        <v>2014</v>
      </c>
      <c r="AD872" s="6">
        <f t="shared" si="26"/>
        <v>0.10434782608695652</v>
      </c>
      <c r="AE872" s="7">
        <f t="shared" si="27"/>
        <v>10.909090909090908</v>
      </c>
    </row>
    <row r="873" spans="1:31" ht="15">
      <c r="A873">
        <v>23.1</v>
      </c>
      <c r="B873">
        <v>-9999</v>
      </c>
      <c r="C873">
        <v>-9999</v>
      </c>
      <c r="D873">
        <v>-9999</v>
      </c>
      <c r="E873">
        <v>-9999</v>
      </c>
      <c r="F873">
        <v>-9999</v>
      </c>
      <c r="G873">
        <v>-9999</v>
      </c>
      <c r="H873">
        <v>-9999</v>
      </c>
      <c r="I873" s="5">
        <v>1.3</v>
      </c>
      <c r="J873">
        <v>-9999</v>
      </c>
      <c r="K873">
        <v>-9999</v>
      </c>
      <c r="L873">
        <v>-9999</v>
      </c>
      <c r="M873">
        <v>-9999</v>
      </c>
      <c r="N873">
        <v>-9999</v>
      </c>
      <c r="O873">
        <v>-9999</v>
      </c>
      <c r="P873">
        <v>-9999</v>
      </c>
      <c r="Q873">
        <v>-9999</v>
      </c>
      <c r="R873">
        <v>-9999</v>
      </c>
      <c r="S873">
        <v>-9999</v>
      </c>
      <c r="T873">
        <v>-9999</v>
      </c>
      <c r="U873" s="5">
        <v>4.4000000000000004</v>
      </c>
      <c r="V873">
        <v>-9999</v>
      </c>
      <c r="W873">
        <v>-9999</v>
      </c>
      <c r="X873">
        <v>-9999</v>
      </c>
      <c r="Y873">
        <v>-9999</v>
      </c>
      <c r="Z873">
        <v>-9999</v>
      </c>
      <c r="AA873">
        <v>-9999</v>
      </c>
      <c r="AB873" s="14">
        <v>0.3</v>
      </c>
      <c r="AC873">
        <v>1989</v>
      </c>
      <c r="AD873" s="6">
        <f t="shared" si="26"/>
        <v>0.29545454545454541</v>
      </c>
      <c r="AE873" s="7">
        <f t="shared" si="27"/>
        <v>4.3333333333333339</v>
      </c>
    </row>
    <row r="874" spans="1:31" ht="15">
      <c r="A874">
        <v>8.4</v>
      </c>
      <c r="B874">
        <v>1.3</v>
      </c>
      <c r="C874">
        <v>0</v>
      </c>
      <c r="D874">
        <v>0</v>
      </c>
      <c r="E874">
        <v>0</v>
      </c>
      <c r="F874">
        <v>0</v>
      </c>
      <c r="G874">
        <v>1.3</v>
      </c>
      <c r="H874">
        <v>0</v>
      </c>
      <c r="I874" s="5">
        <v>1.3</v>
      </c>
      <c r="J874">
        <v>0</v>
      </c>
      <c r="K874">
        <v>0</v>
      </c>
      <c r="L874">
        <v>100</v>
      </c>
      <c r="M874">
        <v>0</v>
      </c>
      <c r="N874">
        <v>6.3</v>
      </c>
      <c r="O874">
        <v>0</v>
      </c>
      <c r="P874">
        <v>0</v>
      </c>
      <c r="Q874">
        <v>0</v>
      </c>
      <c r="R874">
        <v>0</v>
      </c>
      <c r="S874">
        <v>6.3</v>
      </c>
      <c r="T874">
        <v>0</v>
      </c>
      <c r="U874" s="5">
        <v>6.3</v>
      </c>
      <c r="V874">
        <v>0</v>
      </c>
      <c r="W874">
        <v>0</v>
      </c>
      <c r="X874">
        <v>100</v>
      </c>
      <c r="Y874">
        <v>0</v>
      </c>
      <c r="Z874">
        <v>0.21</v>
      </c>
      <c r="AA874">
        <v>0</v>
      </c>
      <c r="AB874" s="14">
        <v>0.21</v>
      </c>
      <c r="AC874">
        <v>1997</v>
      </c>
      <c r="AD874" s="6">
        <f t="shared" si="26"/>
        <v>0.20634920634920637</v>
      </c>
      <c r="AE874" s="7">
        <f t="shared" si="27"/>
        <v>6.1904761904761907</v>
      </c>
    </row>
    <row r="875" spans="1:31" ht="15">
      <c r="A875">
        <v>11.3</v>
      </c>
      <c r="B875">
        <v>0</v>
      </c>
      <c r="C875">
        <v>0.5</v>
      </c>
      <c r="D875">
        <v>0.8</v>
      </c>
      <c r="E875">
        <v>1.3</v>
      </c>
      <c r="F875">
        <v>0</v>
      </c>
      <c r="G875">
        <v>0.5</v>
      </c>
      <c r="H875">
        <v>0.8</v>
      </c>
      <c r="I875" s="5">
        <v>1.3</v>
      </c>
      <c r="J875">
        <v>40</v>
      </c>
      <c r="K875">
        <v>60</v>
      </c>
      <c r="L875">
        <v>40</v>
      </c>
      <c r="M875">
        <v>60</v>
      </c>
      <c r="N875">
        <v>0</v>
      </c>
      <c r="O875">
        <v>3.1</v>
      </c>
      <c r="P875">
        <v>4.5999999999999996</v>
      </c>
      <c r="Q875">
        <v>7.7</v>
      </c>
      <c r="R875">
        <v>0</v>
      </c>
      <c r="S875">
        <v>3.1</v>
      </c>
      <c r="T875">
        <v>4.5999999999999996</v>
      </c>
      <c r="U875" s="5">
        <v>7.7</v>
      </c>
      <c r="V875">
        <v>40</v>
      </c>
      <c r="W875">
        <v>60</v>
      </c>
      <c r="X875">
        <v>40</v>
      </c>
      <c r="Y875">
        <v>60</v>
      </c>
      <c r="Z875">
        <v>0</v>
      </c>
      <c r="AA875">
        <v>0</v>
      </c>
      <c r="AB875" s="14">
        <v>0.17</v>
      </c>
      <c r="AC875">
        <v>1992</v>
      </c>
      <c r="AD875" s="6">
        <f t="shared" si="26"/>
        <v>0.16883116883116883</v>
      </c>
      <c r="AE875" s="7">
        <f t="shared" si="27"/>
        <v>7.6470588235294112</v>
      </c>
    </row>
    <row r="876" spans="1:31" ht="15">
      <c r="A876">
        <v>4.2</v>
      </c>
      <c r="B876">
        <v>1.3</v>
      </c>
      <c r="C876">
        <v>0</v>
      </c>
      <c r="D876">
        <v>0</v>
      </c>
      <c r="E876">
        <v>0</v>
      </c>
      <c r="F876">
        <v>0</v>
      </c>
      <c r="G876">
        <v>1.3</v>
      </c>
      <c r="H876">
        <v>0</v>
      </c>
      <c r="I876" s="5">
        <v>1.3</v>
      </c>
      <c r="J876">
        <v>0</v>
      </c>
      <c r="K876">
        <v>0</v>
      </c>
      <c r="L876">
        <v>100</v>
      </c>
      <c r="M876">
        <v>0</v>
      </c>
      <c r="N876">
        <v>8.4</v>
      </c>
      <c r="O876">
        <v>0</v>
      </c>
      <c r="P876">
        <v>0</v>
      </c>
      <c r="Q876">
        <v>0</v>
      </c>
      <c r="R876">
        <v>0</v>
      </c>
      <c r="S876">
        <v>8.4</v>
      </c>
      <c r="T876">
        <v>0</v>
      </c>
      <c r="U876" s="5">
        <v>8.4</v>
      </c>
      <c r="V876">
        <v>0</v>
      </c>
      <c r="W876">
        <v>0</v>
      </c>
      <c r="X876">
        <v>100</v>
      </c>
      <c r="Y876">
        <v>0</v>
      </c>
      <c r="Z876">
        <v>0.16</v>
      </c>
      <c r="AA876">
        <v>0</v>
      </c>
      <c r="AB876" s="14">
        <v>0.16</v>
      </c>
      <c r="AC876">
        <v>2000</v>
      </c>
      <c r="AD876" s="6">
        <f t="shared" si="26"/>
        <v>0.15476190476190477</v>
      </c>
      <c r="AE876" s="7">
        <f t="shared" si="27"/>
        <v>8.125</v>
      </c>
    </row>
    <row r="877" spans="1:31" ht="15">
      <c r="A877">
        <v>6.1</v>
      </c>
      <c r="B877">
        <v>1.3</v>
      </c>
      <c r="C877">
        <v>0</v>
      </c>
      <c r="D877">
        <v>0</v>
      </c>
      <c r="E877">
        <v>0</v>
      </c>
      <c r="F877">
        <v>0</v>
      </c>
      <c r="G877">
        <v>1.3</v>
      </c>
      <c r="H877">
        <v>0</v>
      </c>
      <c r="I877" s="5">
        <v>1.3</v>
      </c>
      <c r="J877">
        <v>0</v>
      </c>
      <c r="K877">
        <v>0</v>
      </c>
      <c r="L877">
        <v>100</v>
      </c>
      <c r="M877">
        <v>0</v>
      </c>
      <c r="N877">
        <v>9.6</v>
      </c>
      <c r="O877">
        <v>0</v>
      </c>
      <c r="P877">
        <v>0</v>
      </c>
      <c r="Q877">
        <v>0</v>
      </c>
      <c r="R877">
        <v>0</v>
      </c>
      <c r="S877">
        <v>9.6</v>
      </c>
      <c r="T877">
        <v>0</v>
      </c>
      <c r="U877" s="5">
        <v>9.6</v>
      </c>
      <c r="V877">
        <v>0</v>
      </c>
      <c r="W877">
        <v>0</v>
      </c>
      <c r="X877">
        <v>100</v>
      </c>
      <c r="Y877">
        <v>0</v>
      </c>
      <c r="Z877">
        <v>0.14000000000000001</v>
      </c>
      <c r="AA877">
        <v>0</v>
      </c>
      <c r="AB877" s="14">
        <v>0.14000000000000001</v>
      </c>
      <c r="AC877">
        <v>2003</v>
      </c>
      <c r="AD877" s="6">
        <f t="shared" si="26"/>
        <v>0.13541666666666669</v>
      </c>
      <c r="AE877" s="7">
        <f t="shared" si="27"/>
        <v>9.2857142857142847</v>
      </c>
    </row>
    <row r="878" spans="1:31" ht="15">
      <c r="A878">
        <v>11.3</v>
      </c>
      <c r="B878">
        <v>-9999</v>
      </c>
      <c r="C878">
        <v>-9999</v>
      </c>
      <c r="D878">
        <v>-9999</v>
      </c>
      <c r="E878">
        <v>-9999</v>
      </c>
      <c r="F878">
        <v>-9999</v>
      </c>
      <c r="G878">
        <v>-9999</v>
      </c>
      <c r="H878">
        <v>-9999</v>
      </c>
      <c r="I878" s="5">
        <v>1.3</v>
      </c>
      <c r="J878">
        <v>-9999</v>
      </c>
      <c r="K878">
        <v>-9999</v>
      </c>
      <c r="L878">
        <v>-9999</v>
      </c>
      <c r="M878">
        <v>-9999</v>
      </c>
      <c r="N878">
        <v>-9999</v>
      </c>
      <c r="O878">
        <v>-9999</v>
      </c>
      <c r="P878">
        <v>-9999</v>
      </c>
      <c r="Q878">
        <v>-9999</v>
      </c>
      <c r="R878">
        <v>-9999</v>
      </c>
      <c r="S878">
        <v>-9999</v>
      </c>
      <c r="T878">
        <v>-9999</v>
      </c>
      <c r="U878" s="5">
        <v>11.1</v>
      </c>
      <c r="V878">
        <v>-9999</v>
      </c>
      <c r="W878">
        <v>-9999</v>
      </c>
      <c r="X878">
        <v>-9999</v>
      </c>
      <c r="Y878">
        <v>-9999</v>
      </c>
      <c r="Z878">
        <v>-9999</v>
      </c>
      <c r="AA878">
        <v>-9999</v>
      </c>
      <c r="AB878" s="14">
        <v>0.12</v>
      </c>
      <c r="AC878">
        <v>1989</v>
      </c>
      <c r="AD878" s="6">
        <f t="shared" si="26"/>
        <v>0.11711711711711713</v>
      </c>
      <c r="AE878" s="7">
        <f t="shared" si="27"/>
        <v>10.833333333333334</v>
      </c>
    </row>
    <row r="879" spans="1:31" ht="15">
      <c r="A879">
        <v>17.3</v>
      </c>
      <c r="B879">
        <v>1.3</v>
      </c>
      <c r="C879">
        <v>0</v>
      </c>
      <c r="D879">
        <v>0</v>
      </c>
      <c r="E879">
        <v>0</v>
      </c>
      <c r="F879">
        <v>0</v>
      </c>
      <c r="G879">
        <v>1.3</v>
      </c>
      <c r="H879">
        <v>0</v>
      </c>
      <c r="I879" s="5">
        <v>1.3</v>
      </c>
      <c r="J879">
        <v>0</v>
      </c>
      <c r="K879">
        <v>0</v>
      </c>
      <c r="L879">
        <v>100</v>
      </c>
      <c r="M879">
        <v>0</v>
      </c>
      <c r="N879">
        <v>11.3</v>
      </c>
      <c r="O879">
        <v>0</v>
      </c>
      <c r="P879">
        <v>0</v>
      </c>
      <c r="Q879">
        <v>0</v>
      </c>
      <c r="R879">
        <v>0</v>
      </c>
      <c r="S879">
        <v>11.3</v>
      </c>
      <c r="T879">
        <v>0</v>
      </c>
      <c r="U879" s="5">
        <v>11.3</v>
      </c>
      <c r="V879">
        <v>0</v>
      </c>
      <c r="W879">
        <v>0</v>
      </c>
      <c r="X879">
        <v>100</v>
      </c>
      <c r="Y879">
        <v>0</v>
      </c>
      <c r="Z879">
        <v>0.11</v>
      </c>
      <c r="AA879">
        <v>0</v>
      </c>
      <c r="AB879" s="14">
        <v>0.11</v>
      </c>
      <c r="AC879">
        <v>2004</v>
      </c>
      <c r="AD879" s="6">
        <f t="shared" si="26"/>
        <v>0.11504424778761062</v>
      </c>
      <c r="AE879" s="7">
        <f t="shared" si="27"/>
        <v>11.818181818181818</v>
      </c>
    </row>
    <row r="880" spans="1:31" ht="15">
      <c r="A880">
        <v>20.100000000000001</v>
      </c>
      <c r="B880">
        <v>1.3</v>
      </c>
      <c r="C880">
        <v>0</v>
      </c>
      <c r="D880">
        <v>0</v>
      </c>
      <c r="E880">
        <v>0</v>
      </c>
      <c r="F880">
        <v>0</v>
      </c>
      <c r="G880">
        <v>1.3</v>
      </c>
      <c r="H880">
        <v>0</v>
      </c>
      <c r="I880" s="5">
        <v>1.3</v>
      </c>
      <c r="J880">
        <v>0</v>
      </c>
      <c r="K880">
        <v>0</v>
      </c>
      <c r="L880">
        <v>100</v>
      </c>
      <c r="M880">
        <v>0</v>
      </c>
      <c r="N880">
        <v>13.7</v>
      </c>
      <c r="O880">
        <v>0</v>
      </c>
      <c r="P880">
        <v>0</v>
      </c>
      <c r="Q880">
        <v>0</v>
      </c>
      <c r="R880">
        <v>0</v>
      </c>
      <c r="S880">
        <v>13.7</v>
      </c>
      <c r="T880">
        <v>0</v>
      </c>
      <c r="U880" s="5">
        <v>13.7</v>
      </c>
      <c r="V880">
        <v>0</v>
      </c>
      <c r="W880">
        <v>0</v>
      </c>
      <c r="X880">
        <v>100</v>
      </c>
      <c r="Y880">
        <v>0</v>
      </c>
      <c r="Z880">
        <v>0.1</v>
      </c>
      <c r="AA880">
        <v>0</v>
      </c>
      <c r="AB880" s="14">
        <v>0.1</v>
      </c>
      <c r="AC880">
        <v>2008</v>
      </c>
      <c r="AD880" s="6">
        <f t="shared" si="26"/>
        <v>9.4890510948905119E-2</v>
      </c>
      <c r="AE880" s="7">
        <f t="shared" si="27"/>
        <v>13</v>
      </c>
    </row>
    <row r="881" spans="1:31" ht="15">
      <c r="A881">
        <v>18.100000000000001</v>
      </c>
      <c r="B881">
        <v>0.6</v>
      </c>
      <c r="C881">
        <v>0</v>
      </c>
      <c r="D881">
        <v>0</v>
      </c>
      <c r="E881">
        <v>0</v>
      </c>
      <c r="F881">
        <v>0.7</v>
      </c>
      <c r="G881">
        <v>0.6</v>
      </c>
      <c r="H881">
        <v>0.7</v>
      </c>
      <c r="I881" s="5">
        <v>1.3</v>
      </c>
      <c r="J881">
        <v>0</v>
      </c>
      <c r="K881">
        <v>0</v>
      </c>
      <c r="L881">
        <v>45</v>
      </c>
      <c r="M881">
        <v>55</v>
      </c>
      <c r="N881">
        <v>7</v>
      </c>
      <c r="O881">
        <v>0</v>
      </c>
      <c r="P881">
        <v>0</v>
      </c>
      <c r="Q881">
        <v>0</v>
      </c>
      <c r="R881">
        <v>7.3</v>
      </c>
      <c r="S881">
        <v>7</v>
      </c>
      <c r="T881">
        <v>7.3</v>
      </c>
      <c r="U881" s="5">
        <v>14.3</v>
      </c>
      <c r="V881">
        <v>0</v>
      </c>
      <c r="W881">
        <v>0</v>
      </c>
      <c r="X881">
        <v>49</v>
      </c>
      <c r="Y881">
        <v>51</v>
      </c>
      <c r="Z881">
        <v>0.08</v>
      </c>
      <c r="AA881">
        <v>0.09</v>
      </c>
      <c r="AB881" s="14">
        <v>0.09</v>
      </c>
      <c r="AC881">
        <v>1996</v>
      </c>
      <c r="AD881" s="6">
        <f t="shared" si="26"/>
        <v>9.0909090909090912E-2</v>
      </c>
      <c r="AE881" s="7">
        <f t="shared" si="27"/>
        <v>14.444444444444445</v>
      </c>
    </row>
    <row r="882" spans="1:31" ht="15">
      <c r="A882">
        <v>5.0999999999999996</v>
      </c>
      <c r="B882">
        <v>-9999</v>
      </c>
      <c r="C882">
        <v>-9999</v>
      </c>
      <c r="D882">
        <v>-9999</v>
      </c>
      <c r="E882">
        <v>-9999</v>
      </c>
      <c r="F882">
        <v>-9999</v>
      </c>
      <c r="G882">
        <v>1.3</v>
      </c>
      <c r="H882">
        <v>0</v>
      </c>
      <c r="I882" s="5">
        <v>1.3</v>
      </c>
      <c r="J882">
        <v>-9999</v>
      </c>
      <c r="K882">
        <v>-9999</v>
      </c>
      <c r="L882">
        <v>100</v>
      </c>
      <c r="M882">
        <v>0</v>
      </c>
      <c r="N882">
        <v>-9999</v>
      </c>
      <c r="O882">
        <v>-9999</v>
      </c>
      <c r="P882">
        <v>-9999</v>
      </c>
      <c r="Q882">
        <v>-9999</v>
      </c>
      <c r="R882">
        <v>0</v>
      </c>
      <c r="S882">
        <v>16.5</v>
      </c>
      <c r="T882">
        <v>-9999</v>
      </c>
      <c r="U882" s="5">
        <v>16.5</v>
      </c>
      <c r="V882">
        <v>-9999</v>
      </c>
      <c r="W882">
        <v>-9999</v>
      </c>
      <c r="X882">
        <v>100</v>
      </c>
      <c r="Y882">
        <v>0</v>
      </c>
      <c r="Z882">
        <v>-9999</v>
      </c>
      <c r="AA882">
        <v>-9999</v>
      </c>
      <c r="AB882" s="14">
        <v>0.08</v>
      </c>
      <c r="AC882">
        <v>1990</v>
      </c>
      <c r="AD882" s="6">
        <f t="shared" si="26"/>
        <v>7.8787878787878796E-2</v>
      </c>
      <c r="AE882" s="7">
        <f t="shared" si="27"/>
        <v>16.25</v>
      </c>
    </row>
    <row r="883" spans="1:31" ht="15">
      <c r="A883">
        <v>17.100000000000001</v>
      </c>
      <c r="B883">
        <v>0</v>
      </c>
      <c r="C883">
        <v>0</v>
      </c>
      <c r="D883">
        <v>0</v>
      </c>
      <c r="E883">
        <v>0</v>
      </c>
      <c r="F883">
        <v>1.2</v>
      </c>
      <c r="G883">
        <v>0</v>
      </c>
      <c r="H883">
        <v>1.2</v>
      </c>
      <c r="I883" s="5">
        <v>1.3</v>
      </c>
      <c r="J883">
        <v>0</v>
      </c>
      <c r="K883">
        <v>0</v>
      </c>
      <c r="L883">
        <v>1</v>
      </c>
      <c r="M883">
        <v>99</v>
      </c>
      <c r="N883">
        <v>1.7</v>
      </c>
      <c r="O883">
        <v>0</v>
      </c>
      <c r="P883">
        <v>0</v>
      </c>
      <c r="Q883">
        <v>0</v>
      </c>
      <c r="R883">
        <v>16</v>
      </c>
      <c r="S883">
        <v>1.7</v>
      </c>
      <c r="T883">
        <v>16</v>
      </c>
      <c r="U883" s="5">
        <v>17.7</v>
      </c>
      <c r="V883">
        <v>0</v>
      </c>
      <c r="W883">
        <v>0</v>
      </c>
      <c r="X883">
        <v>10</v>
      </c>
      <c r="Y883">
        <v>90</v>
      </c>
      <c r="Z883">
        <v>0.01</v>
      </c>
      <c r="AA883">
        <v>0.08</v>
      </c>
      <c r="AB883" s="14">
        <v>7.0000000000000007E-2</v>
      </c>
      <c r="AC883">
        <v>1994</v>
      </c>
      <c r="AD883" s="6">
        <f t="shared" si="26"/>
        <v>7.3446327683615822E-2</v>
      </c>
      <c r="AE883" s="7">
        <f t="shared" si="27"/>
        <v>18.571428571428569</v>
      </c>
    </row>
    <row r="884" spans="1:31" ht="15">
      <c r="A884">
        <v>17.3</v>
      </c>
      <c r="B884">
        <v>1.3</v>
      </c>
      <c r="C884">
        <v>0</v>
      </c>
      <c r="D884">
        <v>0</v>
      </c>
      <c r="E884">
        <v>0</v>
      </c>
      <c r="F884">
        <v>0</v>
      </c>
      <c r="G884">
        <v>1.3</v>
      </c>
      <c r="H884">
        <v>0</v>
      </c>
      <c r="I884" s="5">
        <v>1.3</v>
      </c>
      <c r="J884">
        <v>0</v>
      </c>
      <c r="K884">
        <v>0</v>
      </c>
      <c r="L884">
        <v>100</v>
      </c>
      <c r="M884">
        <v>0</v>
      </c>
      <c r="N884">
        <v>20.7</v>
      </c>
      <c r="O884">
        <v>0</v>
      </c>
      <c r="P884">
        <v>0</v>
      </c>
      <c r="Q884">
        <v>0</v>
      </c>
      <c r="R884">
        <v>0</v>
      </c>
      <c r="S884">
        <v>20.7</v>
      </c>
      <c r="T884">
        <v>0</v>
      </c>
      <c r="U884" s="5">
        <v>20.7</v>
      </c>
      <c r="V884">
        <v>0</v>
      </c>
      <c r="W884">
        <v>0</v>
      </c>
      <c r="X884">
        <v>100</v>
      </c>
      <c r="Y884">
        <v>0</v>
      </c>
      <c r="Z884">
        <v>0.06</v>
      </c>
      <c r="AA884">
        <v>0</v>
      </c>
      <c r="AB884" s="14">
        <v>0.06</v>
      </c>
      <c r="AC884">
        <v>1995</v>
      </c>
      <c r="AD884" s="6">
        <f t="shared" si="26"/>
        <v>6.280193236714976E-2</v>
      </c>
      <c r="AE884" s="7">
        <f t="shared" si="27"/>
        <v>21.666666666666668</v>
      </c>
    </row>
    <row r="885" spans="1:31" ht="15">
      <c r="A885">
        <v>22.1</v>
      </c>
      <c r="B885">
        <v>0.3</v>
      </c>
      <c r="C885">
        <v>0</v>
      </c>
      <c r="D885">
        <v>0</v>
      </c>
      <c r="E885">
        <v>0</v>
      </c>
      <c r="F885">
        <v>1.1000000000000001</v>
      </c>
      <c r="G885">
        <v>0.3</v>
      </c>
      <c r="H885">
        <v>1.1000000000000001</v>
      </c>
      <c r="I885" s="5">
        <v>1.4</v>
      </c>
      <c r="J885">
        <v>0</v>
      </c>
      <c r="K885">
        <v>0</v>
      </c>
      <c r="L885">
        <v>23</v>
      </c>
      <c r="M885">
        <v>77</v>
      </c>
      <c r="N885">
        <v>2.2999999999999998</v>
      </c>
      <c r="O885">
        <v>0</v>
      </c>
      <c r="P885">
        <v>0</v>
      </c>
      <c r="Q885">
        <v>0</v>
      </c>
      <c r="R885">
        <v>5.2</v>
      </c>
      <c r="S885">
        <v>2.2999999999999998</v>
      </c>
      <c r="T885">
        <v>5.2</v>
      </c>
      <c r="U885" s="5">
        <v>7.5</v>
      </c>
      <c r="V885">
        <v>0</v>
      </c>
      <c r="W885">
        <v>0</v>
      </c>
      <c r="X885">
        <v>30</v>
      </c>
      <c r="Y885">
        <v>70</v>
      </c>
      <c r="Z885">
        <v>0.14000000000000001</v>
      </c>
      <c r="AA885">
        <v>0.21</v>
      </c>
      <c r="AB885" s="14">
        <v>0.19</v>
      </c>
      <c r="AC885">
        <v>1999</v>
      </c>
      <c r="AD885" s="6">
        <f t="shared" si="26"/>
        <v>0.18666666666666665</v>
      </c>
      <c r="AE885" s="7">
        <f t="shared" si="27"/>
        <v>7.3684210526315788</v>
      </c>
    </row>
    <row r="886" spans="1:31" ht="15">
      <c r="A886">
        <v>20.100000000000001</v>
      </c>
      <c r="B886">
        <v>1.4</v>
      </c>
      <c r="C886">
        <v>0</v>
      </c>
      <c r="D886">
        <v>0</v>
      </c>
      <c r="E886">
        <v>0</v>
      </c>
      <c r="F886">
        <v>0</v>
      </c>
      <c r="G886">
        <v>1.4</v>
      </c>
      <c r="H886">
        <v>0</v>
      </c>
      <c r="I886" s="5">
        <v>1.4</v>
      </c>
      <c r="J886">
        <v>0</v>
      </c>
      <c r="K886">
        <v>0</v>
      </c>
      <c r="L886">
        <v>100</v>
      </c>
      <c r="M886">
        <v>0</v>
      </c>
      <c r="N886">
        <v>8.1</v>
      </c>
      <c r="O886">
        <v>0</v>
      </c>
      <c r="P886">
        <v>0</v>
      </c>
      <c r="Q886">
        <v>0</v>
      </c>
      <c r="R886">
        <v>0</v>
      </c>
      <c r="S886">
        <v>8.1</v>
      </c>
      <c r="T886">
        <v>0</v>
      </c>
      <c r="U886" s="5">
        <v>8.1</v>
      </c>
      <c r="V886">
        <v>0</v>
      </c>
      <c r="W886">
        <v>0</v>
      </c>
      <c r="X886">
        <v>100</v>
      </c>
      <c r="Y886">
        <v>0</v>
      </c>
      <c r="Z886">
        <v>0.2</v>
      </c>
      <c r="AA886">
        <v>0</v>
      </c>
      <c r="AB886" s="14">
        <v>0.17</v>
      </c>
      <c r="AC886">
        <v>1992</v>
      </c>
      <c r="AD886" s="6">
        <f t="shared" si="26"/>
        <v>0.1728395061728395</v>
      </c>
      <c r="AE886" s="7">
        <f t="shared" si="27"/>
        <v>8.235294117647058</v>
      </c>
    </row>
    <row r="887" spans="1:31" ht="15">
      <c r="A887">
        <v>4.2</v>
      </c>
      <c r="B887">
        <v>1.4</v>
      </c>
      <c r="C887">
        <v>0</v>
      </c>
      <c r="D887">
        <v>0</v>
      </c>
      <c r="E887">
        <v>0</v>
      </c>
      <c r="F887">
        <v>0</v>
      </c>
      <c r="G887">
        <v>1.4</v>
      </c>
      <c r="H887">
        <v>0</v>
      </c>
      <c r="I887" s="5">
        <v>1.4</v>
      </c>
      <c r="J887">
        <v>0</v>
      </c>
      <c r="K887">
        <v>0</v>
      </c>
      <c r="L887">
        <v>100</v>
      </c>
      <c r="M887">
        <v>0</v>
      </c>
      <c r="N887">
        <v>12</v>
      </c>
      <c r="O887">
        <v>0</v>
      </c>
      <c r="P887">
        <v>0</v>
      </c>
      <c r="Q887">
        <v>0</v>
      </c>
      <c r="R887">
        <v>0</v>
      </c>
      <c r="S887">
        <v>12</v>
      </c>
      <c r="T887">
        <v>0</v>
      </c>
      <c r="U887" s="5">
        <v>12</v>
      </c>
      <c r="V887">
        <v>0</v>
      </c>
      <c r="W887">
        <v>0</v>
      </c>
      <c r="X887">
        <v>100</v>
      </c>
      <c r="Y887">
        <v>0</v>
      </c>
      <c r="Z887">
        <v>0.12</v>
      </c>
      <c r="AA887">
        <v>0</v>
      </c>
      <c r="AB887" s="14">
        <v>0.12</v>
      </c>
      <c r="AC887">
        <v>2009</v>
      </c>
      <c r="AD887" s="6">
        <f t="shared" si="26"/>
        <v>0.11666666666666665</v>
      </c>
      <c r="AE887" s="7">
        <f t="shared" si="27"/>
        <v>11.666666666666666</v>
      </c>
    </row>
    <row r="888" spans="1:31" ht="15">
      <c r="A888">
        <v>4.2</v>
      </c>
      <c r="B888">
        <v>1.4</v>
      </c>
      <c r="C888">
        <v>0</v>
      </c>
      <c r="D888">
        <v>0</v>
      </c>
      <c r="E888">
        <v>0</v>
      </c>
      <c r="F888">
        <v>0</v>
      </c>
      <c r="G888">
        <v>1.4</v>
      </c>
      <c r="H888">
        <v>0</v>
      </c>
      <c r="I888" s="5">
        <v>1.4</v>
      </c>
      <c r="J888">
        <v>0</v>
      </c>
      <c r="K888">
        <v>0</v>
      </c>
      <c r="L888">
        <v>100</v>
      </c>
      <c r="M888">
        <v>0</v>
      </c>
      <c r="N888">
        <v>16.100000000000001</v>
      </c>
      <c r="O888">
        <v>0</v>
      </c>
      <c r="P888">
        <v>0</v>
      </c>
      <c r="Q888">
        <v>0</v>
      </c>
      <c r="R888">
        <v>0</v>
      </c>
      <c r="S888">
        <v>16.100000000000001</v>
      </c>
      <c r="T888">
        <v>0</v>
      </c>
      <c r="U888" s="5">
        <v>16.100000000000001</v>
      </c>
      <c r="V888">
        <v>0</v>
      </c>
      <c r="W888">
        <v>0</v>
      </c>
      <c r="X888">
        <v>100</v>
      </c>
      <c r="Y888">
        <v>0</v>
      </c>
      <c r="Z888">
        <v>0.09</v>
      </c>
      <c r="AA888">
        <v>0</v>
      </c>
      <c r="AB888" s="14">
        <v>0.09</v>
      </c>
      <c r="AC888">
        <v>2013</v>
      </c>
      <c r="AD888" s="6">
        <f t="shared" si="26"/>
        <v>8.6956521739130418E-2</v>
      </c>
      <c r="AE888" s="7">
        <f t="shared" si="27"/>
        <v>15.555555555555555</v>
      </c>
    </row>
    <row r="889" spans="1:31" ht="15">
      <c r="A889">
        <v>4.2</v>
      </c>
      <c r="B889">
        <v>1.4</v>
      </c>
      <c r="C889">
        <v>0</v>
      </c>
      <c r="D889">
        <v>0</v>
      </c>
      <c r="E889">
        <v>0</v>
      </c>
      <c r="F889">
        <v>0</v>
      </c>
      <c r="G889">
        <v>1.4</v>
      </c>
      <c r="H889">
        <v>0</v>
      </c>
      <c r="I889" s="5">
        <v>1.4</v>
      </c>
      <c r="J889">
        <v>0</v>
      </c>
      <c r="K889">
        <v>0</v>
      </c>
      <c r="L889">
        <v>100</v>
      </c>
      <c r="M889">
        <v>0</v>
      </c>
      <c r="N889">
        <v>17.5</v>
      </c>
      <c r="O889">
        <v>0</v>
      </c>
      <c r="P889">
        <v>0</v>
      </c>
      <c r="Q889">
        <v>0</v>
      </c>
      <c r="R889">
        <v>0</v>
      </c>
      <c r="S889">
        <v>17.5</v>
      </c>
      <c r="T889">
        <v>0</v>
      </c>
      <c r="U889" s="5">
        <v>17.5</v>
      </c>
      <c r="V889">
        <v>0</v>
      </c>
      <c r="W889">
        <v>0</v>
      </c>
      <c r="X889">
        <v>100</v>
      </c>
      <c r="Y889">
        <v>0</v>
      </c>
      <c r="Z889">
        <v>0.08</v>
      </c>
      <c r="AA889">
        <v>0</v>
      </c>
      <c r="AB889" s="14">
        <v>0.08</v>
      </c>
      <c r="AC889">
        <v>2014</v>
      </c>
      <c r="AD889" s="6">
        <f t="shared" si="26"/>
        <v>0.08</v>
      </c>
      <c r="AE889" s="7">
        <f t="shared" si="27"/>
        <v>17.5</v>
      </c>
    </row>
    <row r="890" spans="1:31" ht="15">
      <c r="A890">
        <v>16.399999999999999</v>
      </c>
      <c r="B890">
        <v>1.3</v>
      </c>
      <c r="C890">
        <v>0</v>
      </c>
      <c r="D890">
        <v>0</v>
      </c>
      <c r="E890">
        <v>0</v>
      </c>
      <c r="F890">
        <v>0.1</v>
      </c>
      <c r="G890">
        <v>1.3</v>
      </c>
      <c r="H890">
        <v>0.1</v>
      </c>
      <c r="I890" s="5">
        <v>1.4</v>
      </c>
      <c r="J890">
        <v>0</v>
      </c>
      <c r="K890">
        <v>0</v>
      </c>
      <c r="L890">
        <v>91</v>
      </c>
      <c r="M890">
        <v>9</v>
      </c>
      <c r="N890">
        <v>16.3</v>
      </c>
      <c r="O890">
        <v>0</v>
      </c>
      <c r="P890">
        <v>0</v>
      </c>
      <c r="Q890">
        <v>0</v>
      </c>
      <c r="R890">
        <v>1.5</v>
      </c>
      <c r="S890">
        <v>16.3</v>
      </c>
      <c r="T890">
        <v>1.5</v>
      </c>
      <c r="U890" s="5">
        <v>17.7</v>
      </c>
      <c r="V890">
        <v>0</v>
      </c>
      <c r="W890">
        <v>0</v>
      </c>
      <c r="X890">
        <v>92</v>
      </c>
      <c r="Y890">
        <v>8</v>
      </c>
      <c r="Z890">
        <v>0.08</v>
      </c>
      <c r="AA890">
        <v>0.09</v>
      </c>
      <c r="AB890" s="14">
        <v>0.08</v>
      </c>
      <c r="AC890">
        <v>1994</v>
      </c>
      <c r="AD890" s="6">
        <f t="shared" si="26"/>
        <v>7.9096045197740106E-2</v>
      </c>
      <c r="AE890" s="7">
        <f t="shared" si="27"/>
        <v>17.5</v>
      </c>
    </row>
    <row r="891" spans="1:31" ht="15">
      <c r="A891">
        <v>7.1</v>
      </c>
      <c r="B891">
        <v>-9999</v>
      </c>
      <c r="C891">
        <v>-9999</v>
      </c>
      <c r="D891">
        <v>-9999</v>
      </c>
      <c r="E891">
        <v>-9999</v>
      </c>
      <c r="F891">
        <v>-9999</v>
      </c>
      <c r="G891">
        <v>-9999</v>
      </c>
      <c r="H891">
        <v>-9999</v>
      </c>
      <c r="I891" s="5">
        <v>1.4</v>
      </c>
      <c r="J891">
        <v>-9999</v>
      </c>
      <c r="K891">
        <v>-9999</v>
      </c>
      <c r="L891">
        <v>-9999</v>
      </c>
      <c r="M891">
        <v>-9999</v>
      </c>
      <c r="N891">
        <v>-9999</v>
      </c>
      <c r="O891">
        <v>-9999</v>
      </c>
      <c r="P891">
        <v>-9999</v>
      </c>
      <c r="Q891">
        <v>-9999</v>
      </c>
      <c r="R891">
        <v>-9999</v>
      </c>
      <c r="S891">
        <v>-9999</v>
      </c>
      <c r="T891">
        <v>-9999</v>
      </c>
      <c r="U891" s="5">
        <v>21.2</v>
      </c>
      <c r="V891">
        <v>-9999</v>
      </c>
      <c r="W891">
        <v>-9999</v>
      </c>
      <c r="X891">
        <v>-9999</v>
      </c>
      <c r="Y891">
        <v>-9999</v>
      </c>
      <c r="Z891">
        <v>-9999</v>
      </c>
      <c r="AA891">
        <v>-9999</v>
      </c>
      <c r="AB891" s="14">
        <v>7.0000000000000007E-2</v>
      </c>
      <c r="AC891">
        <v>1989</v>
      </c>
      <c r="AD891" s="6">
        <f t="shared" si="26"/>
        <v>6.6037735849056603E-2</v>
      </c>
      <c r="AE891" s="7">
        <f t="shared" si="27"/>
        <v>19.999999999999996</v>
      </c>
    </row>
    <row r="892" spans="1:31" ht="15">
      <c r="A892">
        <v>2.2000000000000002</v>
      </c>
      <c r="B892">
        <v>-9999</v>
      </c>
      <c r="C892">
        <v>-9999</v>
      </c>
      <c r="D892">
        <v>-9999</v>
      </c>
      <c r="E892">
        <v>-9999</v>
      </c>
      <c r="F892">
        <v>-9999</v>
      </c>
      <c r="G892">
        <v>1.5</v>
      </c>
      <c r="H892">
        <v>0</v>
      </c>
      <c r="I892" s="5">
        <v>1.5</v>
      </c>
      <c r="J892">
        <v>-9999</v>
      </c>
      <c r="K892">
        <v>-9999</v>
      </c>
      <c r="L892">
        <v>100</v>
      </c>
      <c r="M892">
        <v>0</v>
      </c>
      <c r="N892">
        <v>-9999</v>
      </c>
      <c r="O892">
        <v>-9999</v>
      </c>
      <c r="P892">
        <v>-9999</v>
      </c>
      <c r="Q892">
        <v>-9999</v>
      </c>
      <c r="R892">
        <v>0</v>
      </c>
      <c r="S892">
        <v>7.4</v>
      </c>
      <c r="T892">
        <v>-9999</v>
      </c>
      <c r="U892" s="5">
        <v>7.4</v>
      </c>
      <c r="V892">
        <v>-9999</v>
      </c>
      <c r="W892">
        <v>-9999</v>
      </c>
      <c r="X892">
        <v>100</v>
      </c>
      <c r="Y892">
        <v>0</v>
      </c>
      <c r="Z892">
        <v>-9999</v>
      </c>
      <c r="AA892">
        <v>-9999</v>
      </c>
      <c r="AB892" s="14">
        <v>0.2</v>
      </c>
      <c r="AC892">
        <v>1990</v>
      </c>
      <c r="AD892" s="6">
        <f t="shared" si="26"/>
        <v>0.20270270270270269</v>
      </c>
      <c r="AE892" s="7">
        <f t="shared" si="27"/>
        <v>7.5</v>
      </c>
    </row>
    <row r="893" spans="1:31" ht="15">
      <c r="A893">
        <v>6.2</v>
      </c>
      <c r="B893">
        <v>1.5</v>
      </c>
      <c r="C893">
        <v>0</v>
      </c>
      <c r="D893">
        <v>0</v>
      </c>
      <c r="E893">
        <v>0</v>
      </c>
      <c r="F893">
        <v>0</v>
      </c>
      <c r="G893">
        <v>1.5</v>
      </c>
      <c r="H893">
        <v>0</v>
      </c>
      <c r="I893" s="5">
        <v>1.5</v>
      </c>
      <c r="J893">
        <v>0</v>
      </c>
      <c r="K893">
        <v>0</v>
      </c>
      <c r="L893">
        <v>100</v>
      </c>
      <c r="M893">
        <v>0</v>
      </c>
      <c r="N893">
        <v>23</v>
      </c>
      <c r="O893">
        <v>0</v>
      </c>
      <c r="P893">
        <v>0</v>
      </c>
      <c r="Q893">
        <v>0</v>
      </c>
      <c r="R893">
        <v>0</v>
      </c>
      <c r="S893">
        <v>23</v>
      </c>
      <c r="T893">
        <v>0</v>
      </c>
      <c r="U893" s="5">
        <v>23</v>
      </c>
      <c r="V893">
        <v>0</v>
      </c>
      <c r="W893">
        <v>0</v>
      </c>
      <c r="X893">
        <v>100</v>
      </c>
      <c r="Y893">
        <v>0</v>
      </c>
      <c r="Z893">
        <v>7.0000000000000007E-2</v>
      </c>
      <c r="AA893">
        <v>0</v>
      </c>
      <c r="AB893" s="14">
        <v>7.0000000000000007E-2</v>
      </c>
      <c r="AC893">
        <v>1999</v>
      </c>
      <c r="AD893" s="6">
        <f t="shared" si="26"/>
        <v>6.5217391304347824E-2</v>
      </c>
      <c r="AE893" s="7">
        <f t="shared" si="27"/>
        <v>21.428571428571427</v>
      </c>
    </row>
    <row r="894" spans="1:31" ht="15">
      <c r="A894">
        <v>22.1</v>
      </c>
      <c r="B894">
        <v>0.6</v>
      </c>
      <c r="C894">
        <v>0</v>
      </c>
      <c r="D894">
        <v>0</v>
      </c>
      <c r="E894">
        <v>0</v>
      </c>
      <c r="F894">
        <v>1</v>
      </c>
      <c r="G894">
        <v>0.6</v>
      </c>
      <c r="H894">
        <v>1</v>
      </c>
      <c r="I894" s="5">
        <v>1.6</v>
      </c>
      <c r="J894">
        <v>0</v>
      </c>
      <c r="K894">
        <v>0</v>
      </c>
      <c r="L894">
        <v>38</v>
      </c>
      <c r="M894">
        <v>62</v>
      </c>
      <c r="N894">
        <v>2.1</v>
      </c>
      <c r="O894">
        <v>0</v>
      </c>
      <c r="P894">
        <v>0</v>
      </c>
      <c r="Q894">
        <v>0</v>
      </c>
      <c r="R894">
        <v>3</v>
      </c>
      <c r="S894">
        <v>2.1</v>
      </c>
      <c r="T894">
        <v>3</v>
      </c>
      <c r="U894" s="5">
        <v>5.0999999999999996</v>
      </c>
      <c r="V894">
        <v>0</v>
      </c>
      <c r="W894">
        <v>0</v>
      </c>
      <c r="X894">
        <v>41</v>
      </c>
      <c r="Y894">
        <v>59</v>
      </c>
      <c r="Z894">
        <v>0.28999999999999998</v>
      </c>
      <c r="AA894">
        <v>0.32</v>
      </c>
      <c r="AB894" s="14">
        <v>0.31</v>
      </c>
      <c r="AC894">
        <v>2004</v>
      </c>
      <c r="AD894" s="6">
        <f t="shared" si="26"/>
        <v>0.31372549019607848</v>
      </c>
      <c r="AE894" s="7">
        <f t="shared" si="27"/>
        <v>5.1612903225806459</v>
      </c>
    </row>
    <row r="895" spans="1:31" ht="15">
      <c r="A895">
        <v>18.100000000000001</v>
      </c>
      <c r="B895">
        <v>1.1000000000000001</v>
      </c>
      <c r="C895">
        <v>0</v>
      </c>
      <c r="D895">
        <v>0</v>
      </c>
      <c r="E895">
        <v>0</v>
      </c>
      <c r="F895">
        <v>0.5</v>
      </c>
      <c r="G895">
        <v>1.1000000000000001</v>
      </c>
      <c r="H895">
        <v>0.5</v>
      </c>
      <c r="I895" s="5">
        <v>1.6</v>
      </c>
      <c r="J895">
        <v>0</v>
      </c>
      <c r="K895">
        <v>0</v>
      </c>
      <c r="L895">
        <v>71</v>
      </c>
      <c r="M895">
        <v>29</v>
      </c>
      <c r="N895">
        <v>8.4</v>
      </c>
      <c r="O895">
        <v>0</v>
      </c>
      <c r="P895">
        <v>0</v>
      </c>
      <c r="Q895">
        <v>0</v>
      </c>
      <c r="R895">
        <v>2</v>
      </c>
      <c r="S895">
        <v>8.4</v>
      </c>
      <c r="T895">
        <v>2</v>
      </c>
      <c r="U895" s="5">
        <v>10.5</v>
      </c>
      <c r="V895">
        <v>0</v>
      </c>
      <c r="W895">
        <v>0</v>
      </c>
      <c r="X895">
        <v>81</v>
      </c>
      <c r="Y895">
        <v>19</v>
      </c>
      <c r="Z895">
        <v>0.13</v>
      </c>
      <c r="AA895">
        <v>0.23</v>
      </c>
      <c r="AB895" s="14">
        <v>0.15</v>
      </c>
      <c r="AC895">
        <v>2007</v>
      </c>
      <c r="AD895" s="6">
        <f t="shared" si="26"/>
        <v>0.15238095238095239</v>
      </c>
      <c r="AE895" s="7">
        <f t="shared" si="27"/>
        <v>10.666666666666668</v>
      </c>
    </row>
    <row r="896" spans="1:31" ht="15">
      <c r="A896">
        <v>23.1</v>
      </c>
      <c r="B896">
        <v>1.6</v>
      </c>
      <c r="C896">
        <v>0</v>
      </c>
      <c r="D896">
        <v>0</v>
      </c>
      <c r="E896">
        <v>0</v>
      </c>
      <c r="F896">
        <v>0</v>
      </c>
      <c r="G896">
        <v>1.6</v>
      </c>
      <c r="H896">
        <v>0</v>
      </c>
      <c r="I896" s="5">
        <v>1.6</v>
      </c>
      <c r="J896">
        <v>0</v>
      </c>
      <c r="K896">
        <v>0</v>
      </c>
      <c r="L896">
        <v>100</v>
      </c>
      <c r="M896">
        <v>0</v>
      </c>
      <c r="N896">
        <v>11.3</v>
      </c>
      <c r="O896">
        <v>0</v>
      </c>
      <c r="P896">
        <v>0</v>
      </c>
      <c r="Q896">
        <v>0</v>
      </c>
      <c r="R896">
        <v>0</v>
      </c>
      <c r="S896">
        <v>11.3</v>
      </c>
      <c r="T896">
        <v>0</v>
      </c>
      <c r="U896" s="5">
        <v>11.3</v>
      </c>
      <c r="V896">
        <v>0</v>
      </c>
      <c r="W896">
        <v>0</v>
      </c>
      <c r="X896">
        <v>100</v>
      </c>
      <c r="Y896">
        <v>0</v>
      </c>
      <c r="Z896">
        <v>0.14000000000000001</v>
      </c>
      <c r="AA896">
        <v>0</v>
      </c>
      <c r="AB896" s="14">
        <v>0.14000000000000001</v>
      </c>
      <c r="AC896">
        <v>1996</v>
      </c>
      <c r="AD896" s="6">
        <f t="shared" si="26"/>
        <v>0.1415929203539823</v>
      </c>
      <c r="AE896" s="7">
        <f t="shared" si="27"/>
        <v>11.428571428571429</v>
      </c>
    </row>
    <row r="897" spans="1:31" ht="15">
      <c r="A897">
        <v>25.2</v>
      </c>
      <c r="B897">
        <v>-9999</v>
      </c>
      <c r="C897">
        <v>-9999</v>
      </c>
      <c r="D897">
        <v>-9999</v>
      </c>
      <c r="E897">
        <v>-9999</v>
      </c>
      <c r="F897">
        <v>-9999</v>
      </c>
      <c r="G897">
        <v>-9999</v>
      </c>
      <c r="H897">
        <v>-9999</v>
      </c>
      <c r="I897" s="5">
        <v>1.6</v>
      </c>
      <c r="J897">
        <v>-9999</v>
      </c>
      <c r="K897">
        <v>-9999</v>
      </c>
      <c r="L897">
        <v>-9999</v>
      </c>
      <c r="M897">
        <v>-9999</v>
      </c>
      <c r="N897">
        <v>-9999</v>
      </c>
      <c r="O897">
        <v>-9999</v>
      </c>
      <c r="P897">
        <v>-9999</v>
      </c>
      <c r="Q897">
        <v>-9999</v>
      </c>
      <c r="R897">
        <v>-9999</v>
      </c>
      <c r="S897">
        <v>-9999</v>
      </c>
      <c r="T897">
        <v>-9999</v>
      </c>
      <c r="U897" s="5">
        <v>18.399999999999999</v>
      </c>
      <c r="V897">
        <v>-9999</v>
      </c>
      <c r="W897">
        <v>-9999</v>
      </c>
      <c r="X897">
        <v>-9999</v>
      </c>
      <c r="Y897">
        <v>-9999</v>
      </c>
      <c r="Z897">
        <v>-9999</v>
      </c>
      <c r="AA897">
        <v>-9999</v>
      </c>
      <c r="AB897" s="14">
        <v>0.09</v>
      </c>
      <c r="AC897">
        <v>1989</v>
      </c>
      <c r="AD897" s="6">
        <f t="shared" si="26"/>
        <v>8.6956521739130446E-2</v>
      </c>
      <c r="AE897" s="7">
        <f t="shared" si="27"/>
        <v>17.777777777777779</v>
      </c>
    </row>
    <row r="898" spans="1:31" ht="15">
      <c r="A898">
        <v>9.1999999999999993</v>
      </c>
      <c r="B898">
        <v>1.7</v>
      </c>
      <c r="C898">
        <v>0</v>
      </c>
      <c r="D898">
        <v>0</v>
      </c>
      <c r="E898">
        <v>0</v>
      </c>
      <c r="F898">
        <v>0</v>
      </c>
      <c r="G898">
        <v>1.7</v>
      </c>
      <c r="H898">
        <v>0</v>
      </c>
      <c r="I898" s="5">
        <v>1.7</v>
      </c>
      <c r="J898">
        <v>0</v>
      </c>
      <c r="K898">
        <v>0</v>
      </c>
      <c r="L898">
        <v>100</v>
      </c>
      <c r="M898">
        <v>0</v>
      </c>
      <c r="N898">
        <v>7.4</v>
      </c>
      <c r="O898">
        <v>0</v>
      </c>
      <c r="P898">
        <v>0</v>
      </c>
      <c r="Q898">
        <v>0</v>
      </c>
      <c r="R898">
        <v>0</v>
      </c>
      <c r="S898">
        <v>7.4</v>
      </c>
      <c r="T898">
        <v>0</v>
      </c>
      <c r="U898" s="5">
        <v>7.4</v>
      </c>
      <c r="V898">
        <v>0</v>
      </c>
      <c r="W898">
        <v>0</v>
      </c>
      <c r="X898">
        <v>100</v>
      </c>
      <c r="Y898">
        <v>0</v>
      </c>
      <c r="Z898">
        <v>0.23</v>
      </c>
      <c r="AA898">
        <v>0</v>
      </c>
      <c r="AB898" s="14">
        <v>0.23</v>
      </c>
      <c r="AC898">
        <v>1999</v>
      </c>
      <c r="AD898" s="6">
        <f t="shared" si="26"/>
        <v>0.22972972972972971</v>
      </c>
      <c r="AE898" s="7">
        <f t="shared" si="27"/>
        <v>7.391304347826086</v>
      </c>
    </row>
    <row r="899" spans="1:31" ht="15">
      <c r="A899">
        <v>18.100000000000001</v>
      </c>
      <c r="B899">
        <v>-9999</v>
      </c>
      <c r="C899">
        <v>-9999</v>
      </c>
      <c r="D899">
        <v>-9999</v>
      </c>
      <c r="E899">
        <v>-9999</v>
      </c>
      <c r="F899">
        <v>-9999</v>
      </c>
      <c r="G899">
        <v>0.6</v>
      </c>
      <c r="H899">
        <v>1.1000000000000001</v>
      </c>
      <c r="I899" s="5">
        <v>1.7</v>
      </c>
      <c r="J899">
        <v>-9999</v>
      </c>
      <c r="K899">
        <v>-9999</v>
      </c>
      <c r="L899">
        <v>37</v>
      </c>
      <c r="M899">
        <v>63</v>
      </c>
      <c r="N899">
        <v>-9999</v>
      </c>
      <c r="O899">
        <v>-9999</v>
      </c>
      <c r="P899">
        <v>-9999</v>
      </c>
      <c r="Q899">
        <v>-9999</v>
      </c>
      <c r="R899">
        <v>4.5</v>
      </c>
      <c r="S899">
        <v>3.4</v>
      </c>
      <c r="T899">
        <v>-9999</v>
      </c>
      <c r="U899" s="5">
        <v>8</v>
      </c>
      <c r="V899">
        <v>-9999</v>
      </c>
      <c r="W899">
        <v>-9999</v>
      </c>
      <c r="X899">
        <v>43</v>
      </c>
      <c r="Y899">
        <v>57</v>
      </c>
      <c r="Z899">
        <v>-9999</v>
      </c>
      <c r="AA899">
        <v>-9999</v>
      </c>
      <c r="AB899" s="14">
        <v>0.21</v>
      </c>
      <c r="AC899">
        <v>1990</v>
      </c>
      <c r="AD899" s="6">
        <f t="shared" ref="AD899:AD962" si="28">IF(I899=0,"",I899/U899)</f>
        <v>0.21249999999999999</v>
      </c>
      <c r="AE899" s="7">
        <f t="shared" ref="AE899:AE962" si="29">IF(I899=0,"",IF(AB899=0,"",I899/AB899))</f>
        <v>8.0952380952380949</v>
      </c>
    </row>
    <row r="900" spans="1:31" ht="15">
      <c r="A900">
        <v>21.2</v>
      </c>
      <c r="B900">
        <v>0</v>
      </c>
      <c r="C900">
        <v>0</v>
      </c>
      <c r="D900">
        <v>0</v>
      </c>
      <c r="E900">
        <v>0</v>
      </c>
      <c r="F900">
        <v>1.7</v>
      </c>
      <c r="G900">
        <v>0</v>
      </c>
      <c r="H900">
        <v>1.7</v>
      </c>
      <c r="I900" s="5">
        <v>1.7</v>
      </c>
      <c r="J900">
        <v>0</v>
      </c>
      <c r="K900">
        <v>0</v>
      </c>
      <c r="L900">
        <v>0</v>
      </c>
      <c r="M900">
        <v>100</v>
      </c>
      <c r="N900">
        <v>0</v>
      </c>
      <c r="O900">
        <v>0</v>
      </c>
      <c r="P900">
        <v>0</v>
      </c>
      <c r="Q900">
        <v>0</v>
      </c>
      <c r="R900">
        <v>9.1999999999999993</v>
      </c>
      <c r="S900">
        <v>0</v>
      </c>
      <c r="T900">
        <v>9.1999999999999993</v>
      </c>
      <c r="U900" s="5">
        <v>9.1999999999999993</v>
      </c>
      <c r="V900">
        <v>0</v>
      </c>
      <c r="W900">
        <v>0</v>
      </c>
      <c r="X900">
        <v>0</v>
      </c>
      <c r="Y900">
        <v>100</v>
      </c>
      <c r="Z900">
        <v>0</v>
      </c>
      <c r="AA900">
        <v>0.2</v>
      </c>
      <c r="AB900" s="14">
        <v>0.18</v>
      </c>
      <c r="AC900">
        <v>1991</v>
      </c>
      <c r="AD900" s="6">
        <f t="shared" si="28"/>
        <v>0.18478260869565219</v>
      </c>
      <c r="AE900" s="7">
        <f t="shared" si="29"/>
        <v>9.4444444444444446</v>
      </c>
    </row>
    <row r="901" spans="1:31" ht="15">
      <c r="A901">
        <v>20.2</v>
      </c>
      <c r="B901">
        <v>0.8</v>
      </c>
      <c r="C901">
        <v>0</v>
      </c>
      <c r="D901">
        <v>0</v>
      </c>
      <c r="E901">
        <v>0</v>
      </c>
      <c r="F901">
        <v>0.8</v>
      </c>
      <c r="G901">
        <v>0.8</v>
      </c>
      <c r="H901">
        <v>0.8</v>
      </c>
      <c r="I901" s="5">
        <v>1.7</v>
      </c>
      <c r="J901">
        <v>0</v>
      </c>
      <c r="K901">
        <v>0</v>
      </c>
      <c r="L901">
        <v>50</v>
      </c>
      <c r="M901">
        <v>50</v>
      </c>
      <c r="N901">
        <v>7.1</v>
      </c>
      <c r="O901">
        <v>0</v>
      </c>
      <c r="P901">
        <v>0</v>
      </c>
      <c r="Q901">
        <v>0</v>
      </c>
      <c r="R901">
        <v>3.5</v>
      </c>
      <c r="S901">
        <v>7.1</v>
      </c>
      <c r="T901">
        <v>3.5</v>
      </c>
      <c r="U901" s="5">
        <v>10.6</v>
      </c>
      <c r="V901">
        <v>0</v>
      </c>
      <c r="W901">
        <v>0</v>
      </c>
      <c r="X901">
        <v>67</v>
      </c>
      <c r="Y901">
        <v>33</v>
      </c>
      <c r="Z901">
        <v>0.12</v>
      </c>
      <c r="AA901">
        <v>0.24</v>
      </c>
      <c r="AB901" s="14">
        <v>0.16</v>
      </c>
      <c r="AC901">
        <v>1999</v>
      </c>
      <c r="AD901" s="6">
        <f t="shared" si="28"/>
        <v>0.16037735849056603</v>
      </c>
      <c r="AE901" s="7">
        <f t="shared" si="29"/>
        <v>10.625</v>
      </c>
    </row>
    <row r="902" spans="1:31" ht="15">
      <c r="A902">
        <v>20.100000000000001</v>
      </c>
      <c r="B902">
        <v>1.2</v>
      </c>
      <c r="C902">
        <v>0</v>
      </c>
      <c r="D902">
        <v>0</v>
      </c>
      <c r="E902">
        <v>0</v>
      </c>
      <c r="F902">
        <v>0.6</v>
      </c>
      <c r="G902">
        <v>1.2</v>
      </c>
      <c r="H902">
        <v>0.6</v>
      </c>
      <c r="I902" s="5">
        <v>1.7</v>
      </c>
      <c r="J902">
        <v>0</v>
      </c>
      <c r="K902">
        <v>0</v>
      </c>
      <c r="L902">
        <v>68</v>
      </c>
      <c r="M902">
        <v>32</v>
      </c>
      <c r="N902">
        <v>14.7</v>
      </c>
      <c r="O902">
        <v>0</v>
      </c>
      <c r="P902">
        <v>0</v>
      </c>
      <c r="Q902">
        <v>0</v>
      </c>
      <c r="R902">
        <v>9.3000000000000007</v>
      </c>
      <c r="S902">
        <v>14.7</v>
      </c>
      <c r="T902">
        <v>9.3000000000000007</v>
      </c>
      <c r="U902" s="5">
        <v>24</v>
      </c>
      <c r="V902">
        <v>0</v>
      </c>
      <c r="W902">
        <v>0</v>
      </c>
      <c r="X902">
        <v>61</v>
      </c>
      <c r="Y902">
        <v>39</v>
      </c>
      <c r="Z902">
        <v>0.08</v>
      </c>
      <c r="AA902">
        <v>0.06</v>
      </c>
      <c r="AB902" s="14">
        <v>7.0000000000000007E-2</v>
      </c>
      <c r="AC902">
        <v>1995</v>
      </c>
      <c r="AD902" s="6">
        <f t="shared" si="28"/>
        <v>7.0833333333333331E-2</v>
      </c>
      <c r="AE902" s="7">
        <f t="shared" si="29"/>
        <v>24.285714285714281</v>
      </c>
    </row>
    <row r="903" spans="1:31" ht="15">
      <c r="A903">
        <v>23.1</v>
      </c>
      <c r="B903">
        <v>1.8</v>
      </c>
      <c r="C903">
        <v>0</v>
      </c>
      <c r="D903">
        <v>0</v>
      </c>
      <c r="E903">
        <v>0</v>
      </c>
      <c r="F903">
        <v>0</v>
      </c>
      <c r="G903">
        <v>1.8</v>
      </c>
      <c r="H903">
        <v>0</v>
      </c>
      <c r="I903" s="5">
        <v>1.8</v>
      </c>
      <c r="J903">
        <v>0</v>
      </c>
      <c r="K903">
        <v>0</v>
      </c>
      <c r="L903">
        <v>100</v>
      </c>
      <c r="M903">
        <v>0</v>
      </c>
      <c r="N903">
        <v>6.5</v>
      </c>
      <c r="O903">
        <v>0</v>
      </c>
      <c r="P903">
        <v>0</v>
      </c>
      <c r="Q903">
        <v>0</v>
      </c>
      <c r="R903">
        <v>0</v>
      </c>
      <c r="S903">
        <v>6.5</v>
      </c>
      <c r="T903">
        <v>0</v>
      </c>
      <c r="U903" s="5">
        <v>6.5</v>
      </c>
      <c r="V903">
        <v>0</v>
      </c>
      <c r="W903">
        <v>0</v>
      </c>
      <c r="X903">
        <v>100</v>
      </c>
      <c r="Y903">
        <v>0</v>
      </c>
      <c r="Z903">
        <v>0.3</v>
      </c>
      <c r="AA903">
        <v>0</v>
      </c>
      <c r="AB903" s="14">
        <v>0.27</v>
      </c>
      <c r="AC903">
        <v>1992</v>
      </c>
      <c r="AD903" s="6">
        <f t="shared" si="28"/>
        <v>0.27692307692307694</v>
      </c>
      <c r="AE903" s="7">
        <f t="shared" si="29"/>
        <v>6.6666666666666661</v>
      </c>
    </row>
    <row r="904" spans="1:31" ht="15">
      <c r="A904">
        <v>3.2</v>
      </c>
      <c r="B904">
        <v>1.8</v>
      </c>
      <c r="C904">
        <v>0</v>
      </c>
      <c r="D904">
        <v>0</v>
      </c>
      <c r="E904">
        <v>0</v>
      </c>
      <c r="F904">
        <v>0</v>
      </c>
      <c r="G904">
        <v>1.8</v>
      </c>
      <c r="H904">
        <v>0</v>
      </c>
      <c r="I904" s="5">
        <v>1.8</v>
      </c>
      <c r="J904">
        <v>0</v>
      </c>
      <c r="K904">
        <v>0</v>
      </c>
      <c r="L904">
        <v>100</v>
      </c>
      <c r="M904">
        <v>0</v>
      </c>
      <c r="N904">
        <v>6.8</v>
      </c>
      <c r="O904">
        <v>0</v>
      </c>
      <c r="P904">
        <v>0</v>
      </c>
      <c r="Q904">
        <v>0</v>
      </c>
      <c r="R904">
        <v>0</v>
      </c>
      <c r="S904">
        <v>6.8</v>
      </c>
      <c r="T904">
        <v>0</v>
      </c>
      <c r="U904" s="5">
        <v>6.8</v>
      </c>
      <c r="V904">
        <v>0</v>
      </c>
      <c r="W904">
        <v>0</v>
      </c>
      <c r="X904">
        <v>100</v>
      </c>
      <c r="Y904">
        <v>0</v>
      </c>
      <c r="Z904">
        <v>0.26</v>
      </c>
      <c r="AA904">
        <v>0</v>
      </c>
      <c r="AB904" s="14">
        <v>0.26</v>
      </c>
      <c r="AC904">
        <v>2010</v>
      </c>
      <c r="AD904" s="6">
        <f t="shared" si="28"/>
        <v>0.26470588235294118</v>
      </c>
      <c r="AE904" s="7">
        <f t="shared" si="29"/>
        <v>6.9230769230769234</v>
      </c>
    </row>
    <row r="905" spans="1:31" ht="15">
      <c r="A905">
        <v>22.1</v>
      </c>
      <c r="B905">
        <v>1.8</v>
      </c>
      <c r="C905">
        <v>0</v>
      </c>
      <c r="D905">
        <v>0</v>
      </c>
      <c r="E905">
        <v>0</v>
      </c>
      <c r="F905">
        <v>0</v>
      </c>
      <c r="G905">
        <v>1.8</v>
      </c>
      <c r="H905">
        <v>0</v>
      </c>
      <c r="I905" s="5">
        <v>1.8</v>
      </c>
      <c r="J905">
        <v>0</v>
      </c>
      <c r="K905">
        <v>0</v>
      </c>
      <c r="L905">
        <v>100</v>
      </c>
      <c r="M905">
        <v>0</v>
      </c>
      <c r="N905">
        <v>8</v>
      </c>
      <c r="O905">
        <v>0</v>
      </c>
      <c r="P905">
        <v>0</v>
      </c>
      <c r="Q905">
        <v>0</v>
      </c>
      <c r="R905">
        <v>0</v>
      </c>
      <c r="S905">
        <v>8</v>
      </c>
      <c r="T905">
        <v>0</v>
      </c>
      <c r="U905" s="5">
        <v>8</v>
      </c>
      <c r="V905">
        <v>0</v>
      </c>
      <c r="W905">
        <v>0</v>
      </c>
      <c r="X905">
        <v>100</v>
      </c>
      <c r="Y905">
        <v>0</v>
      </c>
      <c r="Z905">
        <v>0.22</v>
      </c>
      <c r="AA905">
        <v>0</v>
      </c>
      <c r="AB905" s="14">
        <v>0.22</v>
      </c>
      <c r="AC905">
        <v>2011</v>
      </c>
      <c r="AD905" s="6">
        <f t="shared" si="28"/>
        <v>0.22500000000000001</v>
      </c>
      <c r="AE905" s="7">
        <f t="shared" si="29"/>
        <v>8.1818181818181817</v>
      </c>
    </row>
    <row r="906" spans="1:31" ht="15">
      <c r="A906">
        <v>8.3000000000000007</v>
      </c>
      <c r="B906">
        <v>1.8</v>
      </c>
      <c r="C906">
        <v>0</v>
      </c>
      <c r="D906">
        <v>0</v>
      </c>
      <c r="E906">
        <v>0</v>
      </c>
      <c r="F906">
        <v>0</v>
      </c>
      <c r="G906">
        <v>1.8</v>
      </c>
      <c r="H906">
        <v>0</v>
      </c>
      <c r="I906" s="5">
        <v>1.8</v>
      </c>
      <c r="J906">
        <v>0</v>
      </c>
      <c r="K906">
        <v>0</v>
      </c>
      <c r="L906">
        <v>100</v>
      </c>
      <c r="M906">
        <v>0</v>
      </c>
      <c r="N906">
        <v>8.9</v>
      </c>
      <c r="O906">
        <v>0</v>
      </c>
      <c r="P906">
        <v>0</v>
      </c>
      <c r="Q906">
        <v>0</v>
      </c>
      <c r="R906">
        <v>0</v>
      </c>
      <c r="S906">
        <v>8.9</v>
      </c>
      <c r="T906">
        <v>0</v>
      </c>
      <c r="U906" s="5">
        <v>8.9</v>
      </c>
      <c r="V906">
        <v>0</v>
      </c>
      <c r="W906">
        <v>0</v>
      </c>
      <c r="X906">
        <v>100</v>
      </c>
      <c r="Y906">
        <v>0</v>
      </c>
      <c r="Z906">
        <v>0.2</v>
      </c>
      <c r="AA906">
        <v>0</v>
      </c>
      <c r="AB906" s="14">
        <v>0.2</v>
      </c>
      <c r="AC906">
        <v>2014</v>
      </c>
      <c r="AD906" s="6">
        <f t="shared" si="28"/>
        <v>0.20224719101123595</v>
      </c>
      <c r="AE906" s="7">
        <f t="shared" si="29"/>
        <v>9</v>
      </c>
    </row>
    <row r="907" spans="1:31" ht="15">
      <c r="A907">
        <v>3.2</v>
      </c>
      <c r="B907">
        <v>1.8</v>
      </c>
      <c r="C907">
        <v>0</v>
      </c>
      <c r="D907">
        <v>0</v>
      </c>
      <c r="E907">
        <v>0</v>
      </c>
      <c r="F907">
        <v>0</v>
      </c>
      <c r="G907">
        <v>1.8</v>
      </c>
      <c r="H907">
        <v>0</v>
      </c>
      <c r="I907" s="5">
        <v>1.8</v>
      </c>
      <c r="J907">
        <v>0</v>
      </c>
      <c r="K907">
        <v>0</v>
      </c>
      <c r="L907">
        <v>100</v>
      </c>
      <c r="M907">
        <v>0</v>
      </c>
      <c r="N907">
        <v>11.6</v>
      </c>
      <c r="O907">
        <v>0</v>
      </c>
      <c r="P907">
        <v>0</v>
      </c>
      <c r="Q907">
        <v>0</v>
      </c>
      <c r="R907">
        <v>0</v>
      </c>
      <c r="S907">
        <v>11.6</v>
      </c>
      <c r="T907">
        <v>0</v>
      </c>
      <c r="U907" s="5">
        <v>11.6</v>
      </c>
      <c r="V907">
        <v>0</v>
      </c>
      <c r="W907">
        <v>0</v>
      </c>
      <c r="X907">
        <v>100</v>
      </c>
      <c r="Y907">
        <v>0</v>
      </c>
      <c r="Z907">
        <v>0.16</v>
      </c>
      <c r="AA907">
        <v>0</v>
      </c>
      <c r="AB907" s="14">
        <v>0.16</v>
      </c>
      <c r="AC907">
        <v>2012</v>
      </c>
      <c r="AD907" s="6">
        <f t="shared" si="28"/>
        <v>0.15517241379310345</v>
      </c>
      <c r="AE907" s="7">
        <f t="shared" si="29"/>
        <v>11.25</v>
      </c>
    </row>
    <row r="908" spans="1:31" ht="15">
      <c r="A908">
        <v>3.2</v>
      </c>
      <c r="B908">
        <v>1.8</v>
      </c>
      <c r="C908">
        <v>0</v>
      </c>
      <c r="D908">
        <v>0</v>
      </c>
      <c r="E908">
        <v>0</v>
      </c>
      <c r="F908">
        <v>0</v>
      </c>
      <c r="G908">
        <v>1.8</v>
      </c>
      <c r="H908">
        <v>0</v>
      </c>
      <c r="I908" s="5">
        <v>1.8</v>
      </c>
      <c r="J908">
        <v>0</v>
      </c>
      <c r="K908">
        <v>0</v>
      </c>
      <c r="L908">
        <v>100</v>
      </c>
      <c r="M908">
        <v>0</v>
      </c>
      <c r="N908">
        <v>11.7</v>
      </c>
      <c r="O908">
        <v>0</v>
      </c>
      <c r="P908">
        <v>0</v>
      </c>
      <c r="Q908">
        <v>0</v>
      </c>
      <c r="R908">
        <v>0</v>
      </c>
      <c r="S908">
        <v>11.7</v>
      </c>
      <c r="T908">
        <v>0</v>
      </c>
      <c r="U908" s="5">
        <v>11.7</v>
      </c>
      <c r="V908">
        <v>0</v>
      </c>
      <c r="W908">
        <v>0</v>
      </c>
      <c r="X908">
        <v>100</v>
      </c>
      <c r="Y908">
        <v>0</v>
      </c>
      <c r="Z908">
        <v>0.16</v>
      </c>
      <c r="AA908">
        <v>0</v>
      </c>
      <c r="AB908" s="14">
        <v>0.16</v>
      </c>
      <c r="AC908">
        <v>2006</v>
      </c>
      <c r="AD908" s="6">
        <f t="shared" si="28"/>
        <v>0.15384615384615385</v>
      </c>
      <c r="AE908" s="7">
        <f t="shared" si="29"/>
        <v>11.25</v>
      </c>
    </row>
    <row r="909" spans="1:31" ht="15">
      <c r="A909">
        <v>20.2</v>
      </c>
      <c r="B909">
        <v>-9999</v>
      </c>
      <c r="C909">
        <v>-9999</v>
      </c>
      <c r="D909">
        <v>-9999</v>
      </c>
      <c r="E909">
        <v>-9999</v>
      </c>
      <c r="F909">
        <v>-9999</v>
      </c>
      <c r="G909">
        <v>-9999</v>
      </c>
      <c r="H909">
        <v>-9999</v>
      </c>
      <c r="I909" s="5">
        <v>1.8</v>
      </c>
      <c r="J909">
        <v>-9999</v>
      </c>
      <c r="K909">
        <v>-9999</v>
      </c>
      <c r="L909">
        <v>-9999</v>
      </c>
      <c r="M909">
        <v>-9999</v>
      </c>
      <c r="N909">
        <v>-9999</v>
      </c>
      <c r="O909">
        <v>-9999</v>
      </c>
      <c r="P909">
        <v>-9999</v>
      </c>
      <c r="Q909">
        <v>-9999</v>
      </c>
      <c r="R909">
        <v>-9999</v>
      </c>
      <c r="S909">
        <v>-9999</v>
      </c>
      <c r="T909">
        <v>-9999</v>
      </c>
      <c r="U909" s="5">
        <v>13.6</v>
      </c>
      <c r="V909">
        <v>-9999</v>
      </c>
      <c r="W909">
        <v>-9999</v>
      </c>
      <c r="X909">
        <v>-9999</v>
      </c>
      <c r="Y909">
        <v>-9999</v>
      </c>
      <c r="Z909">
        <v>-9999</v>
      </c>
      <c r="AA909">
        <v>-9999</v>
      </c>
      <c r="AB909" s="14">
        <v>0.13</v>
      </c>
      <c r="AC909">
        <v>1989</v>
      </c>
      <c r="AD909" s="6">
        <f t="shared" si="28"/>
        <v>0.13235294117647059</v>
      </c>
      <c r="AE909" s="7">
        <f t="shared" si="29"/>
        <v>13.846153846153847</v>
      </c>
    </row>
    <row r="910" spans="1:31" ht="15">
      <c r="A910">
        <v>22.1</v>
      </c>
      <c r="B910">
        <v>1.9</v>
      </c>
      <c r="C910">
        <v>0</v>
      </c>
      <c r="D910">
        <v>0</v>
      </c>
      <c r="E910">
        <v>0</v>
      </c>
      <c r="F910">
        <v>0</v>
      </c>
      <c r="G910">
        <v>1.9</v>
      </c>
      <c r="H910">
        <v>0</v>
      </c>
      <c r="I910" s="5">
        <v>1.9</v>
      </c>
      <c r="J910">
        <v>0</v>
      </c>
      <c r="K910">
        <v>0</v>
      </c>
      <c r="L910">
        <v>100</v>
      </c>
      <c r="M910">
        <v>0</v>
      </c>
      <c r="N910">
        <v>6.2</v>
      </c>
      <c r="O910">
        <v>0</v>
      </c>
      <c r="P910">
        <v>0</v>
      </c>
      <c r="Q910">
        <v>0</v>
      </c>
      <c r="R910">
        <v>0</v>
      </c>
      <c r="S910">
        <v>6.2</v>
      </c>
      <c r="T910">
        <v>0</v>
      </c>
      <c r="U910" s="5">
        <v>6.2</v>
      </c>
      <c r="V910">
        <v>0</v>
      </c>
      <c r="W910">
        <v>0</v>
      </c>
      <c r="X910">
        <v>100</v>
      </c>
      <c r="Y910">
        <v>0</v>
      </c>
      <c r="Z910">
        <v>0.31</v>
      </c>
      <c r="AA910">
        <v>0</v>
      </c>
      <c r="AB910" s="14">
        <v>0.31</v>
      </c>
      <c r="AC910">
        <v>2006</v>
      </c>
      <c r="AD910" s="6">
        <f t="shared" si="28"/>
        <v>0.30645161290322576</v>
      </c>
      <c r="AE910" s="7">
        <f t="shared" si="29"/>
        <v>6.129032258064516</v>
      </c>
    </row>
    <row r="911" spans="1:31" ht="15">
      <c r="A911">
        <v>8.4</v>
      </c>
      <c r="B911">
        <v>1.9</v>
      </c>
      <c r="C911">
        <v>0</v>
      </c>
      <c r="D911">
        <v>0</v>
      </c>
      <c r="E911">
        <v>0</v>
      </c>
      <c r="F911">
        <v>0</v>
      </c>
      <c r="G911">
        <v>1.9</v>
      </c>
      <c r="H911">
        <v>0</v>
      </c>
      <c r="I911" s="5">
        <v>1.9</v>
      </c>
      <c r="J911">
        <v>0</v>
      </c>
      <c r="K911">
        <v>0</v>
      </c>
      <c r="L911">
        <v>100</v>
      </c>
      <c r="M911">
        <v>0</v>
      </c>
      <c r="N911">
        <v>6.3</v>
      </c>
      <c r="O911">
        <v>0</v>
      </c>
      <c r="P911">
        <v>0</v>
      </c>
      <c r="Q911">
        <v>0</v>
      </c>
      <c r="R911">
        <v>0</v>
      </c>
      <c r="S911">
        <v>6.3</v>
      </c>
      <c r="T911">
        <v>0</v>
      </c>
      <c r="U911" s="5">
        <v>6.3</v>
      </c>
      <c r="V911">
        <v>0</v>
      </c>
      <c r="W911">
        <v>0</v>
      </c>
      <c r="X911">
        <v>100</v>
      </c>
      <c r="Y911">
        <v>0</v>
      </c>
      <c r="Z911">
        <v>0.3</v>
      </c>
      <c r="AA911">
        <v>0</v>
      </c>
      <c r="AB911" s="14">
        <v>0.3</v>
      </c>
      <c r="AC911">
        <v>2014</v>
      </c>
      <c r="AD911" s="6">
        <f t="shared" si="28"/>
        <v>0.30158730158730157</v>
      </c>
      <c r="AE911" s="7">
        <f t="shared" si="29"/>
        <v>6.333333333333333</v>
      </c>
    </row>
    <row r="912" spans="1:31" ht="15">
      <c r="A912">
        <v>8.3000000000000007</v>
      </c>
      <c r="B912">
        <v>1.9</v>
      </c>
      <c r="C912">
        <v>0</v>
      </c>
      <c r="D912">
        <v>0</v>
      </c>
      <c r="E912">
        <v>0</v>
      </c>
      <c r="F912">
        <v>0</v>
      </c>
      <c r="G912">
        <v>1.9</v>
      </c>
      <c r="H912">
        <v>0</v>
      </c>
      <c r="I912" s="5">
        <v>1.9</v>
      </c>
      <c r="J912">
        <v>0</v>
      </c>
      <c r="K912">
        <v>0</v>
      </c>
      <c r="L912">
        <v>100</v>
      </c>
      <c r="M912">
        <v>0</v>
      </c>
      <c r="N912">
        <v>8.1999999999999993</v>
      </c>
      <c r="O912">
        <v>0</v>
      </c>
      <c r="P912">
        <v>0</v>
      </c>
      <c r="Q912">
        <v>0</v>
      </c>
      <c r="R912">
        <v>0</v>
      </c>
      <c r="S912">
        <v>8.1999999999999993</v>
      </c>
      <c r="T912">
        <v>0</v>
      </c>
      <c r="U912" s="5">
        <v>8.1999999999999993</v>
      </c>
      <c r="V912">
        <v>0</v>
      </c>
      <c r="W912">
        <v>0</v>
      </c>
      <c r="X912">
        <v>100</v>
      </c>
      <c r="Y912">
        <v>0</v>
      </c>
      <c r="Z912">
        <v>0.24</v>
      </c>
      <c r="AA912">
        <v>0</v>
      </c>
      <c r="AB912" s="14">
        <v>0.24</v>
      </c>
      <c r="AC912">
        <v>1994</v>
      </c>
      <c r="AD912" s="6">
        <f t="shared" si="28"/>
        <v>0.23170731707317074</v>
      </c>
      <c r="AE912" s="7">
        <f t="shared" si="29"/>
        <v>7.916666666666667</v>
      </c>
    </row>
    <row r="913" spans="1:31" ht="15">
      <c r="A913">
        <v>20.2</v>
      </c>
      <c r="B913">
        <v>1.9</v>
      </c>
      <c r="C913">
        <v>0</v>
      </c>
      <c r="D913">
        <v>0</v>
      </c>
      <c r="E913">
        <v>0</v>
      </c>
      <c r="F913">
        <v>0</v>
      </c>
      <c r="G913">
        <v>1.9</v>
      </c>
      <c r="H913">
        <v>0</v>
      </c>
      <c r="I913" s="5">
        <v>1.9</v>
      </c>
      <c r="J913">
        <v>0</v>
      </c>
      <c r="K913">
        <v>0</v>
      </c>
      <c r="L913">
        <v>100</v>
      </c>
      <c r="M913">
        <v>0</v>
      </c>
      <c r="N913">
        <v>9.8000000000000007</v>
      </c>
      <c r="O913">
        <v>0</v>
      </c>
      <c r="P913">
        <v>0</v>
      </c>
      <c r="Q913">
        <v>0</v>
      </c>
      <c r="R913">
        <v>0</v>
      </c>
      <c r="S913">
        <v>9.8000000000000007</v>
      </c>
      <c r="T913">
        <v>0</v>
      </c>
      <c r="U913" s="5">
        <v>9.8000000000000007</v>
      </c>
      <c r="V913">
        <v>0</v>
      </c>
      <c r="W913">
        <v>0</v>
      </c>
      <c r="X913">
        <v>100</v>
      </c>
      <c r="Y913">
        <v>0</v>
      </c>
      <c r="Z913">
        <v>0.19</v>
      </c>
      <c r="AA913">
        <v>0</v>
      </c>
      <c r="AB913" s="14">
        <v>0.19</v>
      </c>
      <c r="AC913">
        <v>2013</v>
      </c>
      <c r="AD913" s="6">
        <f t="shared" si="28"/>
        <v>0.19387755102040813</v>
      </c>
      <c r="AE913" s="7">
        <f t="shared" si="29"/>
        <v>10</v>
      </c>
    </row>
    <row r="914" spans="1:31" ht="15">
      <c r="A914">
        <v>22.1</v>
      </c>
      <c r="B914">
        <v>0.3</v>
      </c>
      <c r="C914">
        <v>0</v>
      </c>
      <c r="D914">
        <v>0</v>
      </c>
      <c r="E914">
        <v>0</v>
      </c>
      <c r="F914">
        <v>1.6</v>
      </c>
      <c r="G914">
        <v>0.3</v>
      </c>
      <c r="H914">
        <v>1.6</v>
      </c>
      <c r="I914" s="5">
        <v>1.9</v>
      </c>
      <c r="J914">
        <v>0</v>
      </c>
      <c r="K914">
        <v>0</v>
      </c>
      <c r="L914">
        <v>17</v>
      </c>
      <c r="M914">
        <v>83</v>
      </c>
      <c r="N914">
        <v>5.2</v>
      </c>
      <c r="O914">
        <v>0</v>
      </c>
      <c r="P914">
        <v>0</v>
      </c>
      <c r="Q914">
        <v>0</v>
      </c>
      <c r="R914">
        <v>4.9000000000000004</v>
      </c>
      <c r="S914">
        <v>5.2</v>
      </c>
      <c r="T914">
        <v>4.9000000000000004</v>
      </c>
      <c r="U914" s="5">
        <v>10</v>
      </c>
      <c r="V914">
        <v>0</v>
      </c>
      <c r="W914">
        <v>0</v>
      </c>
      <c r="X914">
        <v>51</v>
      </c>
      <c r="Y914">
        <v>49</v>
      </c>
      <c r="Z914">
        <v>0.06</v>
      </c>
      <c r="AA914">
        <v>0.33</v>
      </c>
      <c r="AB914" s="14">
        <v>0.19</v>
      </c>
      <c r="AC914">
        <v>1995</v>
      </c>
      <c r="AD914" s="6">
        <f t="shared" si="28"/>
        <v>0.19</v>
      </c>
      <c r="AE914" s="7">
        <f t="shared" si="29"/>
        <v>10</v>
      </c>
    </row>
    <row r="915" spans="1:31" ht="15">
      <c r="A915">
        <v>20.100000000000001</v>
      </c>
      <c r="B915">
        <v>1.9</v>
      </c>
      <c r="C915">
        <v>0</v>
      </c>
      <c r="D915">
        <v>0</v>
      </c>
      <c r="E915">
        <v>0</v>
      </c>
      <c r="F915">
        <v>0</v>
      </c>
      <c r="G915">
        <v>1.9</v>
      </c>
      <c r="H915">
        <v>0</v>
      </c>
      <c r="I915" s="5">
        <v>1.9</v>
      </c>
      <c r="J915">
        <v>0</v>
      </c>
      <c r="K915">
        <v>0</v>
      </c>
      <c r="L915">
        <v>100</v>
      </c>
      <c r="M915">
        <v>0</v>
      </c>
      <c r="N915">
        <v>13.4</v>
      </c>
      <c r="O915">
        <v>0</v>
      </c>
      <c r="P915">
        <v>0</v>
      </c>
      <c r="Q915">
        <v>0</v>
      </c>
      <c r="R915">
        <v>0</v>
      </c>
      <c r="S915">
        <v>13.4</v>
      </c>
      <c r="T915">
        <v>0</v>
      </c>
      <c r="U915" s="5">
        <v>13.4</v>
      </c>
      <c r="V915">
        <v>0</v>
      </c>
      <c r="W915">
        <v>0</v>
      </c>
      <c r="X915">
        <v>100</v>
      </c>
      <c r="Y915">
        <v>0</v>
      </c>
      <c r="Z915">
        <v>0.14000000000000001</v>
      </c>
      <c r="AA915">
        <v>0</v>
      </c>
      <c r="AB915" s="14">
        <v>0.14000000000000001</v>
      </c>
      <c r="AC915">
        <v>2000</v>
      </c>
      <c r="AD915" s="6">
        <f t="shared" si="28"/>
        <v>0.1417910447761194</v>
      </c>
      <c r="AE915" s="7">
        <f t="shared" si="29"/>
        <v>13.571428571428569</v>
      </c>
    </row>
    <row r="916" spans="1:31" ht="15">
      <c r="A916">
        <v>3.2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2</v>
      </c>
      <c r="H916">
        <v>0</v>
      </c>
      <c r="I916" s="5">
        <v>2</v>
      </c>
      <c r="J916">
        <v>0</v>
      </c>
      <c r="K916">
        <v>0</v>
      </c>
      <c r="L916">
        <v>100</v>
      </c>
      <c r="M916">
        <v>0</v>
      </c>
      <c r="N916">
        <v>9.3000000000000007</v>
      </c>
      <c r="O916">
        <v>0</v>
      </c>
      <c r="P916">
        <v>0</v>
      </c>
      <c r="Q916">
        <v>0</v>
      </c>
      <c r="R916">
        <v>0</v>
      </c>
      <c r="S916">
        <v>9.3000000000000007</v>
      </c>
      <c r="T916">
        <v>0</v>
      </c>
      <c r="U916" s="5">
        <v>9.3000000000000007</v>
      </c>
      <c r="V916">
        <v>0</v>
      </c>
      <c r="W916">
        <v>0</v>
      </c>
      <c r="X916">
        <v>100</v>
      </c>
      <c r="Y916">
        <v>0</v>
      </c>
      <c r="Z916">
        <v>0.22</v>
      </c>
      <c r="AA916">
        <v>0</v>
      </c>
      <c r="AB916" s="14">
        <v>0.22</v>
      </c>
      <c r="AC916">
        <v>2005</v>
      </c>
      <c r="AD916" s="6">
        <f t="shared" si="28"/>
        <v>0.21505376344086019</v>
      </c>
      <c r="AE916" s="7">
        <f t="shared" si="29"/>
        <v>9.0909090909090917</v>
      </c>
    </row>
    <row r="917" spans="1:31" ht="15">
      <c r="A917">
        <v>21.1</v>
      </c>
      <c r="B917">
        <v>0.3</v>
      </c>
      <c r="C917">
        <v>0</v>
      </c>
      <c r="D917">
        <v>0</v>
      </c>
      <c r="E917">
        <v>0</v>
      </c>
      <c r="F917">
        <v>1.7</v>
      </c>
      <c r="G917">
        <v>0.3</v>
      </c>
      <c r="H917">
        <v>1.7</v>
      </c>
      <c r="I917" s="5">
        <v>2</v>
      </c>
      <c r="J917">
        <v>0</v>
      </c>
      <c r="K917">
        <v>0</v>
      </c>
      <c r="L917">
        <v>14</v>
      </c>
      <c r="M917">
        <v>86</v>
      </c>
      <c r="N917">
        <v>2.2000000000000002</v>
      </c>
      <c r="O917">
        <v>0</v>
      </c>
      <c r="P917">
        <v>0</v>
      </c>
      <c r="Q917">
        <v>0</v>
      </c>
      <c r="R917">
        <v>8</v>
      </c>
      <c r="S917">
        <v>2.2000000000000002</v>
      </c>
      <c r="T917">
        <v>8</v>
      </c>
      <c r="U917" s="5">
        <v>10.3</v>
      </c>
      <c r="V917">
        <v>0</v>
      </c>
      <c r="W917">
        <v>0</v>
      </c>
      <c r="X917">
        <v>22</v>
      </c>
      <c r="Y917">
        <v>78</v>
      </c>
      <c r="Z917">
        <v>0.1</v>
      </c>
      <c r="AA917">
        <v>0.2</v>
      </c>
      <c r="AB917" s="14">
        <v>0.19</v>
      </c>
      <c r="AC917">
        <v>1991</v>
      </c>
      <c r="AD917" s="6">
        <f t="shared" si="28"/>
        <v>0.1941747572815534</v>
      </c>
      <c r="AE917" s="7">
        <f t="shared" si="29"/>
        <v>10.526315789473685</v>
      </c>
    </row>
    <row r="918" spans="1:31" ht="15">
      <c r="A918">
        <v>8.3000000000000007</v>
      </c>
      <c r="B918">
        <v>2</v>
      </c>
      <c r="C918">
        <v>0</v>
      </c>
      <c r="D918">
        <v>0</v>
      </c>
      <c r="E918">
        <v>0</v>
      </c>
      <c r="F918">
        <v>0</v>
      </c>
      <c r="G918">
        <v>2</v>
      </c>
      <c r="H918">
        <v>0</v>
      </c>
      <c r="I918" s="5">
        <v>2</v>
      </c>
      <c r="J918">
        <v>0</v>
      </c>
      <c r="K918">
        <v>0</v>
      </c>
      <c r="L918">
        <v>100</v>
      </c>
      <c r="M918">
        <v>0</v>
      </c>
      <c r="N918">
        <v>12.3</v>
      </c>
      <c r="O918">
        <v>0</v>
      </c>
      <c r="P918">
        <v>0</v>
      </c>
      <c r="Q918">
        <v>0</v>
      </c>
      <c r="R918">
        <v>0</v>
      </c>
      <c r="S918">
        <v>12.3</v>
      </c>
      <c r="T918">
        <v>0</v>
      </c>
      <c r="U918" s="5">
        <v>12.3</v>
      </c>
      <c r="V918">
        <v>0</v>
      </c>
      <c r="W918">
        <v>0</v>
      </c>
      <c r="X918">
        <v>100</v>
      </c>
      <c r="Y918">
        <v>0</v>
      </c>
      <c r="Z918">
        <v>0.16</v>
      </c>
      <c r="AA918">
        <v>0</v>
      </c>
      <c r="AB918" s="14">
        <v>0.16</v>
      </c>
      <c r="AC918">
        <v>1997</v>
      </c>
      <c r="AD918" s="6">
        <f t="shared" si="28"/>
        <v>0.16260162601626016</v>
      </c>
      <c r="AE918" s="7">
        <f t="shared" si="29"/>
        <v>12.5</v>
      </c>
    </row>
    <row r="919" spans="1:31" ht="15">
      <c r="A919">
        <v>20.2</v>
      </c>
      <c r="B919">
        <v>2</v>
      </c>
      <c r="C919">
        <v>0</v>
      </c>
      <c r="D919">
        <v>0</v>
      </c>
      <c r="E919">
        <v>0</v>
      </c>
      <c r="F919">
        <v>0</v>
      </c>
      <c r="G919">
        <v>2</v>
      </c>
      <c r="H919">
        <v>0</v>
      </c>
      <c r="I919" s="5">
        <v>2</v>
      </c>
      <c r="J919">
        <v>0</v>
      </c>
      <c r="K919">
        <v>0</v>
      </c>
      <c r="L919">
        <v>100</v>
      </c>
      <c r="M919">
        <v>0</v>
      </c>
      <c r="N919">
        <v>14.2</v>
      </c>
      <c r="O919">
        <v>0</v>
      </c>
      <c r="P919">
        <v>0</v>
      </c>
      <c r="Q919">
        <v>0</v>
      </c>
      <c r="R919">
        <v>0</v>
      </c>
      <c r="S919">
        <v>14.2</v>
      </c>
      <c r="T919">
        <v>0</v>
      </c>
      <c r="U919" s="5">
        <v>14.2</v>
      </c>
      <c r="V919">
        <v>0</v>
      </c>
      <c r="W919">
        <v>0</v>
      </c>
      <c r="X919">
        <v>100</v>
      </c>
      <c r="Y919">
        <v>0</v>
      </c>
      <c r="Z919">
        <v>0.14000000000000001</v>
      </c>
      <c r="AA919">
        <v>0</v>
      </c>
      <c r="AB919" s="14">
        <v>0.14000000000000001</v>
      </c>
      <c r="AC919">
        <v>2007</v>
      </c>
      <c r="AD919" s="6">
        <f t="shared" si="28"/>
        <v>0.14084507042253522</v>
      </c>
      <c r="AE919" s="7">
        <f t="shared" si="29"/>
        <v>14.285714285714285</v>
      </c>
    </row>
    <row r="920" spans="1:31" ht="15">
      <c r="A920">
        <v>3.2</v>
      </c>
      <c r="B920">
        <v>2.1</v>
      </c>
      <c r="C920">
        <v>0</v>
      </c>
      <c r="D920">
        <v>0</v>
      </c>
      <c r="E920">
        <v>0</v>
      </c>
      <c r="F920">
        <v>0</v>
      </c>
      <c r="G920">
        <v>2.1</v>
      </c>
      <c r="H920">
        <v>0</v>
      </c>
      <c r="I920" s="5">
        <v>2.1</v>
      </c>
      <c r="J920">
        <v>0</v>
      </c>
      <c r="K920">
        <v>0</v>
      </c>
      <c r="L920">
        <v>100</v>
      </c>
      <c r="M920">
        <v>0</v>
      </c>
      <c r="N920">
        <v>8.9</v>
      </c>
      <c r="O920">
        <v>0</v>
      </c>
      <c r="P920">
        <v>0</v>
      </c>
      <c r="Q920">
        <v>0</v>
      </c>
      <c r="R920">
        <v>0</v>
      </c>
      <c r="S920">
        <v>8.9</v>
      </c>
      <c r="T920">
        <v>0</v>
      </c>
      <c r="U920" s="5">
        <v>8.9</v>
      </c>
      <c r="V920">
        <v>0</v>
      </c>
      <c r="W920">
        <v>0</v>
      </c>
      <c r="X920">
        <v>100</v>
      </c>
      <c r="Y920">
        <v>0</v>
      </c>
      <c r="Z920">
        <v>0.24</v>
      </c>
      <c r="AA920">
        <v>0</v>
      </c>
      <c r="AB920" s="14">
        <v>0.24</v>
      </c>
      <c r="AC920">
        <v>2008</v>
      </c>
      <c r="AD920" s="6">
        <f t="shared" si="28"/>
        <v>0.23595505617977527</v>
      </c>
      <c r="AE920" s="7">
        <f t="shared" si="29"/>
        <v>8.75</v>
      </c>
    </row>
    <row r="921" spans="1:31" ht="15">
      <c r="A921">
        <v>22.1</v>
      </c>
      <c r="B921">
        <v>2.1</v>
      </c>
      <c r="C921">
        <v>0</v>
      </c>
      <c r="D921">
        <v>0</v>
      </c>
      <c r="E921">
        <v>0</v>
      </c>
      <c r="F921">
        <v>0</v>
      </c>
      <c r="G921">
        <v>2.1</v>
      </c>
      <c r="H921">
        <v>0</v>
      </c>
      <c r="I921" s="5">
        <v>2.1</v>
      </c>
      <c r="J921">
        <v>0</v>
      </c>
      <c r="K921">
        <v>0</v>
      </c>
      <c r="L921">
        <v>100</v>
      </c>
      <c r="M921">
        <v>0</v>
      </c>
      <c r="N921">
        <v>11.2</v>
      </c>
      <c r="O921">
        <v>0</v>
      </c>
      <c r="P921">
        <v>0</v>
      </c>
      <c r="Q921">
        <v>0</v>
      </c>
      <c r="R921">
        <v>0</v>
      </c>
      <c r="S921">
        <v>11.2</v>
      </c>
      <c r="T921">
        <v>0</v>
      </c>
      <c r="U921" s="5">
        <v>11.2</v>
      </c>
      <c r="V921">
        <v>0</v>
      </c>
      <c r="W921">
        <v>0</v>
      </c>
      <c r="X921">
        <v>100</v>
      </c>
      <c r="Y921">
        <v>0</v>
      </c>
      <c r="Z921">
        <v>0.19</v>
      </c>
      <c r="AA921">
        <v>0</v>
      </c>
      <c r="AB921" s="14">
        <v>0.19</v>
      </c>
      <c r="AC921">
        <v>2014</v>
      </c>
      <c r="AD921" s="6">
        <f t="shared" si="28"/>
        <v>0.18750000000000003</v>
      </c>
      <c r="AE921" s="7">
        <f t="shared" si="29"/>
        <v>11.052631578947368</v>
      </c>
    </row>
    <row r="922" spans="1:31" ht="15">
      <c r="A922">
        <v>22.1</v>
      </c>
      <c r="B922">
        <v>1.9</v>
      </c>
      <c r="C922">
        <v>0</v>
      </c>
      <c r="D922">
        <v>0</v>
      </c>
      <c r="E922">
        <v>0</v>
      </c>
      <c r="F922">
        <v>0.2</v>
      </c>
      <c r="G922">
        <v>1.9</v>
      </c>
      <c r="H922">
        <v>0.2</v>
      </c>
      <c r="I922" s="5">
        <v>2.1</v>
      </c>
      <c r="J922">
        <v>0</v>
      </c>
      <c r="K922">
        <v>0</v>
      </c>
      <c r="L922">
        <v>92</v>
      </c>
      <c r="M922">
        <v>8</v>
      </c>
      <c r="N922">
        <v>12.2</v>
      </c>
      <c r="O922">
        <v>0</v>
      </c>
      <c r="P922">
        <v>0</v>
      </c>
      <c r="Q922">
        <v>0</v>
      </c>
      <c r="R922">
        <v>0.9</v>
      </c>
      <c r="S922">
        <v>12.2</v>
      </c>
      <c r="T922">
        <v>0.9</v>
      </c>
      <c r="U922" s="5">
        <v>13.1</v>
      </c>
      <c r="V922">
        <v>0</v>
      </c>
      <c r="W922">
        <v>0</v>
      </c>
      <c r="X922">
        <v>93</v>
      </c>
      <c r="Y922">
        <v>7</v>
      </c>
      <c r="Z922">
        <v>0.16</v>
      </c>
      <c r="AA922">
        <v>0.19</v>
      </c>
      <c r="AB922" s="14">
        <v>0.16</v>
      </c>
      <c r="AC922">
        <v>2013</v>
      </c>
      <c r="AD922" s="6">
        <f t="shared" si="28"/>
        <v>0.1603053435114504</v>
      </c>
      <c r="AE922" s="7">
        <f t="shared" si="29"/>
        <v>13.125</v>
      </c>
    </row>
    <row r="923" spans="1:31" ht="15">
      <c r="A923">
        <v>16.3</v>
      </c>
      <c r="B923">
        <v>2.1</v>
      </c>
      <c r="C923">
        <v>0</v>
      </c>
      <c r="D923">
        <v>0</v>
      </c>
      <c r="E923">
        <v>0</v>
      </c>
      <c r="F923">
        <v>0</v>
      </c>
      <c r="G923">
        <v>2.1</v>
      </c>
      <c r="H923">
        <v>0</v>
      </c>
      <c r="I923" s="5">
        <v>2.1</v>
      </c>
      <c r="J923">
        <v>0</v>
      </c>
      <c r="K923">
        <v>0</v>
      </c>
      <c r="L923">
        <v>100</v>
      </c>
      <c r="M923">
        <v>0</v>
      </c>
      <c r="N923">
        <v>16.100000000000001</v>
      </c>
      <c r="O923">
        <v>0</v>
      </c>
      <c r="P923">
        <v>0</v>
      </c>
      <c r="Q923">
        <v>0</v>
      </c>
      <c r="R923">
        <v>0</v>
      </c>
      <c r="S923">
        <v>16.100000000000001</v>
      </c>
      <c r="T923">
        <v>0</v>
      </c>
      <c r="U923" s="5">
        <v>16.100000000000001</v>
      </c>
      <c r="V923">
        <v>0</v>
      </c>
      <c r="W923">
        <v>0</v>
      </c>
      <c r="X923">
        <v>100</v>
      </c>
      <c r="Y923">
        <v>0</v>
      </c>
      <c r="Z923">
        <v>0.13</v>
      </c>
      <c r="AA923">
        <v>0</v>
      </c>
      <c r="AB923" s="14">
        <v>0.13</v>
      </c>
      <c r="AC923">
        <v>2001</v>
      </c>
      <c r="AD923" s="6">
        <f t="shared" si="28"/>
        <v>0.13043478260869565</v>
      </c>
      <c r="AE923" s="7">
        <f t="shared" si="29"/>
        <v>16.153846153846153</v>
      </c>
    </row>
    <row r="924" spans="1:31" ht="15">
      <c r="A924">
        <v>7.2</v>
      </c>
      <c r="B924">
        <v>2.1</v>
      </c>
      <c r="C924">
        <v>0</v>
      </c>
      <c r="D924">
        <v>0</v>
      </c>
      <c r="E924">
        <v>0</v>
      </c>
      <c r="F924">
        <v>0</v>
      </c>
      <c r="G924">
        <v>2.1</v>
      </c>
      <c r="H924">
        <v>0</v>
      </c>
      <c r="I924" s="5">
        <v>2.1</v>
      </c>
      <c r="J924">
        <v>0</v>
      </c>
      <c r="K924">
        <v>0</v>
      </c>
      <c r="L924">
        <v>100</v>
      </c>
      <c r="M924">
        <v>0</v>
      </c>
      <c r="N924">
        <v>19.8</v>
      </c>
      <c r="O924">
        <v>0</v>
      </c>
      <c r="P924">
        <v>0</v>
      </c>
      <c r="Q924">
        <v>0</v>
      </c>
      <c r="R924">
        <v>0</v>
      </c>
      <c r="S924">
        <v>19.8</v>
      </c>
      <c r="T924">
        <v>0</v>
      </c>
      <c r="U924" s="5">
        <v>19.8</v>
      </c>
      <c r="V924">
        <v>0</v>
      </c>
      <c r="W924">
        <v>0</v>
      </c>
      <c r="X924">
        <v>100</v>
      </c>
      <c r="Y924">
        <v>0</v>
      </c>
      <c r="Z924">
        <v>0.1</v>
      </c>
      <c r="AA924">
        <v>0</v>
      </c>
      <c r="AB924" s="14">
        <v>0.1</v>
      </c>
      <c r="AC924">
        <v>1994</v>
      </c>
      <c r="AD924" s="6">
        <f t="shared" si="28"/>
        <v>0.10606060606060606</v>
      </c>
      <c r="AE924" s="7">
        <f t="shared" si="29"/>
        <v>21</v>
      </c>
    </row>
    <row r="925" spans="1:31" ht="15">
      <c r="A925">
        <v>17.2</v>
      </c>
      <c r="B925">
        <v>0.3</v>
      </c>
      <c r="C925">
        <v>0.8</v>
      </c>
      <c r="D925">
        <v>0.2</v>
      </c>
      <c r="E925">
        <v>1</v>
      </c>
      <c r="F925">
        <v>0.8</v>
      </c>
      <c r="G925">
        <v>1.1000000000000001</v>
      </c>
      <c r="H925">
        <v>1</v>
      </c>
      <c r="I925" s="5">
        <v>2.1</v>
      </c>
      <c r="J925">
        <v>80</v>
      </c>
      <c r="K925">
        <v>20</v>
      </c>
      <c r="L925">
        <v>53</v>
      </c>
      <c r="M925">
        <v>47</v>
      </c>
      <c r="N925">
        <v>3.2</v>
      </c>
      <c r="O925">
        <v>7</v>
      </c>
      <c r="P925">
        <v>1.8</v>
      </c>
      <c r="Q925">
        <v>8.8000000000000007</v>
      </c>
      <c r="R925">
        <v>8.3000000000000007</v>
      </c>
      <c r="S925">
        <v>10.199999999999999</v>
      </c>
      <c r="T925">
        <v>10.1</v>
      </c>
      <c r="U925" s="5">
        <v>20.3</v>
      </c>
      <c r="V925">
        <v>80</v>
      </c>
      <c r="W925">
        <v>20</v>
      </c>
      <c r="X925">
        <v>50</v>
      </c>
      <c r="Y925">
        <v>50</v>
      </c>
      <c r="Z925">
        <v>0.11</v>
      </c>
      <c r="AA925">
        <v>0.1</v>
      </c>
      <c r="AB925" s="14">
        <v>0.1</v>
      </c>
      <c r="AC925">
        <v>1994</v>
      </c>
      <c r="AD925" s="6">
        <f t="shared" si="28"/>
        <v>0.10344827586206896</v>
      </c>
      <c r="AE925" s="7">
        <f t="shared" si="29"/>
        <v>21</v>
      </c>
    </row>
    <row r="926" spans="1:31" ht="15">
      <c r="A926">
        <v>17.3</v>
      </c>
      <c r="B926">
        <v>2.1</v>
      </c>
      <c r="C926">
        <v>0</v>
      </c>
      <c r="D926">
        <v>0</v>
      </c>
      <c r="E926">
        <v>0</v>
      </c>
      <c r="F926">
        <v>0</v>
      </c>
      <c r="G926">
        <v>2.1</v>
      </c>
      <c r="H926">
        <v>0</v>
      </c>
      <c r="I926" s="5">
        <v>2.1</v>
      </c>
      <c r="J926">
        <v>0</v>
      </c>
      <c r="K926">
        <v>0</v>
      </c>
      <c r="L926">
        <v>100</v>
      </c>
      <c r="M926">
        <v>0</v>
      </c>
      <c r="N926">
        <v>21.8</v>
      </c>
      <c r="O926">
        <v>0</v>
      </c>
      <c r="P926">
        <v>0</v>
      </c>
      <c r="Q926">
        <v>0</v>
      </c>
      <c r="R926">
        <v>0</v>
      </c>
      <c r="S926">
        <v>21.8</v>
      </c>
      <c r="T926">
        <v>0</v>
      </c>
      <c r="U926" s="5">
        <v>21.8</v>
      </c>
      <c r="V926">
        <v>0</v>
      </c>
      <c r="W926">
        <v>0</v>
      </c>
      <c r="X926">
        <v>100</v>
      </c>
      <c r="Y926">
        <v>0</v>
      </c>
      <c r="Z926">
        <v>0.1</v>
      </c>
      <c r="AA926">
        <v>0</v>
      </c>
      <c r="AB926" s="14">
        <v>0.1</v>
      </c>
      <c r="AC926">
        <v>2007</v>
      </c>
      <c r="AD926" s="6">
        <f t="shared" si="28"/>
        <v>9.6330275229357804E-2</v>
      </c>
      <c r="AE926" s="7">
        <f t="shared" si="29"/>
        <v>21</v>
      </c>
    </row>
    <row r="927" spans="1:31" ht="15">
      <c r="A927">
        <v>23.1</v>
      </c>
      <c r="B927">
        <v>2.1</v>
      </c>
      <c r="C927">
        <v>0</v>
      </c>
      <c r="D927">
        <v>0</v>
      </c>
      <c r="E927">
        <v>0</v>
      </c>
      <c r="F927">
        <v>0</v>
      </c>
      <c r="G927">
        <v>2.1</v>
      </c>
      <c r="H927">
        <v>0</v>
      </c>
      <c r="I927" s="5">
        <v>2.1</v>
      </c>
      <c r="J927">
        <v>0</v>
      </c>
      <c r="K927">
        <v>0</v>
      </c>
      <c r="L927">
        <v>100</v>
      </c>
      <c r="M927">
        <v>0</v>
      </c>
      <c r="N927">
        <v>22.2</v>
      </c>
      <c r="O927">
        <v>0</v>
      </c>
      <c r="P927">
        <v>0</v>
      </c>
      <c r="Q927">
        <v>0</v>
      </c>
      <c r="R927">
        <v>0</v>
      </c>
      <c r="S927">
        <v>22.2</v>
      </c>
      <c r="T927">
        <v>0</v>
      </c>
      <c r="U927" s="5">
        <v>22.2</v>
      </c>
      <c r="V927">
        <v>0</v>
      </c>
      <c r="W927">
        <v>0</v>
      </c>
      <c r="X927">
        <v>100</v>
      </c>
      <c r="Y927">
        <v>0</v>
      </c>
      <c r="Z927">
        <v>0.09</v>
      </c>
      <c r="AA927">
        <v>0</v>
      </c>
      <c r="AB927" s="14">
        <v>0.09</v>
      </c>
      <c r="AC927">
        <v>1995</v>
      </c>
      <c r="AD927" s="6">
        <f t="shared" si="28"/>
        <v>9.45945945945946E-2</v>
      </c>
      <c r="AE927" s="7">
        <f t="shared" si="29"/>
        <v>23.333333333333336</v>
      </c>
    </row>
    <row r="928" spans="1:31" ht="15">
      <c r="A928">
        <v>7.2</v>
      </c>
      <c r="B928">
        <v>2.1</v>
      </c>
      <c r="C928">
        <v>0</v>
      </c>
      <c r="D928">
        <v>0</v>
      </c>
      <c r="E928">
        <v>0</v>
      </c>
      <c r="F928">
        <v>0</v>
      </c>
      <c r="G928">
        <v>2.1</v>
      </c>
      <c r="H928">
        <v>0</v>
      </c>
      <c r="I928" s="5">
        <v>2.1</v>
      </c>
      <c r="J928">
        <v>0</v>
      </c>
      <c r="K928">
        <v>0</v>
      </c>
      <c r="L928">
        <v>100</v>
      </c>
      <c r="M928">
        <v>0</v>
      </c>
      <c r="N928">
        <v>23.6</v>
      </c>
      <c r="O928">
        <v>0</v>
      </c>
      <c r="P928">
        <v>0</v>
      </c>
      <c r="Q928">
        <v>0</v>
      </c>
      <c r="R928">
        <v>0</v>
      </c>
      <c r="S928">
        <v>23.6</v>
      </c>
      <c r="T928">
        <v>0</v>
      </c>
      <c r="U928" s="5">
        <v>23.6</v>
      </c>
      <c r="V928">
        <v>0</v>
      </c>
      <c r="W928">
        <v>0</v>
      </c>
      <c r="X928">
        <v>100</v>
      </c>
      <c r="Y928">
        <v>0</v>
      </c>
      <c r="Z928">
        <v>0.09</v>
      </c>
      <c r="AA928">
        <v>0</v>
      </c>
      <c r="AB928" s="14">
        <v>0.09</v>
      </c>
      <c r="AC928">
        <v>2012</v>
      </c>
      <c r="AD928" s="6">
        <f t="shared" si="28"/>
        <v>8.8983050847457626E-2</v>
      </c>
      <c r="AE928" s="7">
        <f t="shared" si="29"/>
        <v>23.333333333333336</v>
      </c>
    </row>
    <row r="929" spans="1:31" ht="15">
      <c r="A929">
        <v>22.1</v>
      </c>
      <c r="B929">
        <v>2.2000000000000002</v>
      </c>
      <c r="C929">
        <v>0</v>
      </c>
      <c r="D929">
        <v>0</v>
      </c>
      <c r="E929">
        <v>0</v>
      </c>
      <c r="F929">
        <v>0</v>
      </c>
      <c r="G929">
        <v>2.2000000000000002</v>
      </c>
      <c r="H929">
        <v>0</v>
      </c>
      <c r="I929" s="5">
        <v>2.2000000000000002</v>
      </c>
      <c r="J929">
        <v>0</v>
      </c>
      <c r="K929">
        <v>0</v>
      </c>
      <c r="L929">
        <v>100</v>
      </c>
      <c r="M929">
        <v>0</v>
      </c>
      <c r="N929">
        <v>6.5</v>
      </c>
      <c r="O929">
        <v>0</v>
      </c>
      <c r="P929">
        <v>0</v>
      </c>
      <c r="Q929">
        <v>0</v>
      </c>
      <c r="R929">
        <v>0</v>
      </c>
      <c r="S929">
        <v>6.5</v>
      </c>
      <c r="T929">
        <v>0</v>
      </c>
      <c r="U929" s="5">
        <v>6.5</v>
      </c>
      <c r="V929">
        <v>0</v>
      </c>
      <c r="W929">
        <v>0</v>
      </c>
      <c r="X929">
        <v>100</v>
      </c>
      <c r="Y929">
        <v>0</v>
      </c>
      <c r="Z929">
        <v>0.33</v>
      </c>
      <c r="AA929">
        <v>0</v>
      </c>
      <c r="AB929" s="14">
        <v>0.33</v>
      </c>
      <c r="AC929">
        <v>2010</v>
      </c>
      <c r="AD929" s="6">
        <f t="shared" si="28"/>
        <v>0.33846153846153848</v>
      </c>
      <c r="AE929" s="7">
        <f t="shared" si="29"/>
        <v>6.666666666666667</v>
      </c>
    </row>
    <row r="930" spans="1:31" ht="15">
      <c r="A930">
        <v>8.4</v>
      </c>
      <c r="B930">
        <v>2.2000000000000002</v>
      </c>
      <c r="C930">
        <v>0</v>
      </c>
      <c r="D930">
        <v>0</v>
      </c>
      <c r="E930">
        <v>0</v>
      </c>
      <c r="F930">
        <v>0</v>
      </c>
      <c r="G930">
        <v>2.2000000000000002</v>
      </c>
      <c r="H930">
        <v>0</v>
      </c>
      <c r="I930" s="5">
        <v>2.2000000000000002</v>
      </c>
      <c r="J930">
        <v>0</v>
      </c>
      <c r="K930">
        <v>0</v>
      </c>
      <c r="L930">
        <v>100</v>
      </c>
      <c r="M930">
        <v>0</v>
      </c>
      <c r="N930">
        <v>6.8</v>
      </c>
      <c r="O930">
        <v>0</v>
      </c>
      <c r="P930">
        <v>0</v>
      </c>
      <c r="Q930">
        <v>0</v>
      </c>
      <c r="R930">
        <v>0</v>
      </c>
      <c r="S930">
        <v>6.8</v>
      </c>
      <c r="T930">
        <v>0</v>
      </c>
      <c r="U930" s="5">
        <v>6.8</v>
      </c>
      <c r="V930">
        <v>0</v>
      </c>
      <c r="W930">
        <v>0</v>
      </c>
      <c r="X930">
        <v>100</v>
      </c>
      <c r="Y930">
        <v>0</v>
      </c>
      <c r="Z930">
        <v>0.33</v>
      </c>
      <c r="AA930">
        <v>0</v>
      </c>
      <c r="AB930" s="14">
        <v>0.33</v>
      </c>
      <c r="AC930">
        <v>2010</v>
      </c>
      <c r="AD930" s="6">
        <f t="shared" si="28"/>
        <v>0.3235294117647059</v>
      </c>
      <c r="AE930" s="7">
        <f t="shared" si="29"/>
        <v>6.666666666666667</v>
      </c>
    </row>
    <row r="931" spans="1:31" ht="15">
      <c r="A931">
        <v>22.1</v>
      </c>
      <c r="B931">
        <v>2.2000000000000002</v>
      </c>
      <c r="C931">
        <v>0</v>
      </c>
      <c r="D931">
        <v>0</v>
      </c>
      <c r="E931">
        <v>0</v>
      </c>
      <c r="F931">
        <v>0</v>
      </c>
      <c r="G931">
        <v>2.2000000000000002</v>
      </c>
      <c r="H931">
        <v>0</v>
      </c>
      <c r="I931" s="5">
        <v>2.2000000000000002</v>
      </c>
      <c r="J931">
        <v>0</v>
      </c>
      <c r="K931">
        <v>0</v>
      </c>
      <c r="L931">
        <v>100</v>
      </c>
      <c r="M931">
        <v>0</v>
      </c>
      <c r="N931">
        <v>7.3</v>
      </c>
      <c r="O931">
        <v>0</v>
      </c>
      <c r="P931">
        <v>0</v>
      </c>
      <c r="Q931">
        <v>0</v>
      </c>
      <c r="R931">
        <v>0</v>
      </c>
      <c r="S931">
        <v>7.3</v>
      </c>
      <c r="T931">
        <v>0</v>
      </c>
      <c r="U931" s="5">
        <v>7.3</v>
      </c>
      <c r="V931">
        <v>0</v>
      </c>
      <c r="W931">
        <v>0</v>
      </c>
      <c r="X931">
        <v>100</v>
      </c>
      <c r="Y931">
        <v>0</v>
      </c>
      <c r="Z931">
        <v>0.31</v>
      </c>
      <c r="AA931">
        <v>0</v>
      </c>
      <c r="AB931" s="14">
        <v>0.31</v>
      </c>
      <c r="AC931">
        <v>2008</v>
      </c>
      <c r="AD931" s="6">
        <f t="shared" si="28"/>
        <v>0.30136986301369867</v>
      </c>
      <c r="AE931" s="7">
        <f t="shared" si="29"/>
        <v>7.0967741935483879</v>
      </c>
    </row>
    <row r="932" spans="1:31" ht="15">
      <c r="A932">
        <v>8.3000000000000007</v>
      </c>
      <c r="B932">
        <v>2.2999999999999998</v>
      </c>
      <c r="C932">
        <v>0</v>
      </c>
      <c r="D932">
        <v>0</v>
      </c>
      <c r="E932">
        <v>0</v>
      </c>
      <c r="F932">
        <v>0</v>
      </c>
      <c r="G932">
        <v>2.2999999999999998</v>
      </c>
      <c r="H932">
        <v>0</v>
      </c>
      <c r="I932" s="5">
        <v>2.2999999999999998</v>
      </c>
      <c r="J932">
        <v>0</v>
      </c>
      <c r="K932">
        <v>0</v>
      </c>
      <c r="L932">
        <v>100</v>
      </c>
      <c r="M932">
        <v>0</v>
      </c>
      <c r="N932">
        <v>10</v>
      </c>
      <c r="O932">
        <v>0</v>
      </c>
      <c r="P932">
        <v>0</v>
      </c>
      <c r="Q932">
        <v>0</v>
      </c>
      <c r="R932">
        <v>0</v>
      </c>
      <c r="S932">
        <v>10</v>
      </c>
      <c r="T932">
        <v>0</v>
      </c>
      <c r="U932" s="5">
        <v>10</v>
      </c>
      <c r="V932">
        <v>0</v>
      </c>
      <c r="W932">
        <v>0</v>
      </c>
      <c r="X932">
        <v>100</v>
      </c>
      <c r="Y932">
        <v>0</v>
      </c>
      <c r="Z932">
        <v>0.23</v>
      </c>
      <c r="AA932">
        <v>0</v>
      </c>
      <c r="AB932" s="14">
        <v>0.23</v>
      </c>
      <c r="AC932">
        <v>2013</v>
      </c>
      <c r="AD932" s="6">
        <f t="shared" si="28"/>
        <v>0.22999999999999998</v>
      </c>
      <c r="AE932" s="7">
        <f t="shared" si="29"/>
        <v>9.9999999999999982</v>
      </c>
    </row>
    <row r="933" spans="1:31" ht="15">
      <c r="A933">
        <v>11.3</v>
      </c>
      <c r="B933">
        <v>-9999</v>
      </c>
      <c r="C933">
        <v>-9999</v>
      </c>
      <c r="D933">
        <v>-9999</v>
      </c>
      <c r="E933">
        <v>-9999</v>
      </c>
      <c r="F933">
        <v>-9999</v>
      </c>
      <c r="G933">
        <v>1.1000000000000001</v>
      </c>
      <c r="H933">
        <v>1.1000000000000001</v>
      </c>
      <c r="I933" s="5">
        <v>2.2999999999999998</v>
      </c>
      <c r="J933">
        <v>-9999</v>
      </c>
      <c r="K933">
        <v>-9999</v>
      </c>
      <c r="L933">
        <v>50</v>
      </c>
      <c r="M933">
        <v>50</v>
      </c>
      <c r="N933">
        <v>-9999</v>
      </c>
      <c r="O933">
        <v>-9999</v>
      </c>
      <c r="P933">
        <v>-9999</v>
      </c>
      <c r="Q933">
        <v>-9999</v>
      </c>
      <c r="R933">
        <v>8.8000000000000007</v>
      </c>
      <c r="S933">
        <v>8.8000000000000007</v>
      </c>
      <c r="T933">
        <v>-9999</v>
      </c>
      <c r="U933" s="5">
        <v>17.5</v>
      </c>
      <c r="V933">
        <v>-9999</v>
      </c>
      <c r="W933">
        <v>-9999</v>
      </c>
      <c r="X933">
        <v>50</v>
      </c>
      <c r="Y933">
        <v>50</v>
      </c>
      <c r="Z933">
        <v>-9999</v>
      </c>
      <c r="AA933">
        <v>-9999</v>
      </c>
      <c r="AB933" s="14">
        <v>0.13</v>
      </c>
      <c r="AC933">
        <v>1990</v>
      </c>
      <c r="AD933" s="6">
        <f t="shared" si="28"/>
        <v>0.13142857142857142</v>
      </c>
      <c r="AE933" s="7">
        <f t="shared" si="29"/>
        <v>17.69230769230769</v>
      </c>
    </row>
    <row r="934" spans="1:31" ht="15">
      <c r="A934">
        <v>20.2</v>
      </c>
      <c r="B934">
        <v>2.2000000000000002</v>
      </c>
      <c r="C934">
        <v>0</v>
      </c>
      <c r="D934">
        <v>0</v>
      </c>
      <c r="E934">
        <v>0</v>
      </c>
      <c r="F934">
        <v>0.1</v>
      </c>
      <c r="G934">
        <v>2.2000000000000002</v>
      </c>
      <c r="H934">
        <v>0.1</v>
      </c>
      <c r="I934" s="5">
        <v>2.2999999999999998</v>
      </c>
      <c r="J934">
        <v>0</v>
      </c>
      <c r="K934">
        <v>0</v>
      </c>
      <c r="L934">
        <v>96</v>
      </c>
      <c r="M934">
        <v>4</v>
      </c>
      <c r="N934">
        <v>16.7</v>
      </c>
      <c r="O934">
        <v>0</v>
      </c>
      <c r="P934">
        <v>0</v>
      </c>
      <c r="Q934">
        <v>0</v>
      </c>
      <c r="R934">
        <v>0.9</v>
      </c>
      <c r="S934">
        <v>16.7</v>
      </c>
      <c r="T934">
        <v>0.9</v>
      </c>
      <c r="U934" s="5">
        <v>17.5</v>
      </c>
      <c r="V934">
        <v>0</v>
      </c>
      <c r="W934">
        <v>0</v>
      </c>
      <c r="X934">
        <v>95</v>
      </c>
      <c r="Y934">
        <v>5</v>
      </c>
      <c r="Z934">
        <v>0.13</v>
      </c>
      <c r="AA934">
        <v>0.11</v>
      </c>
      <c r="AB934" s="14">
        <v>0.13</v>
      </c>
      <c r="AC934">
        <v>1996</v>
      </c>
      <c r="AD934" s="6">
        <f t="shared" si="28"/>
        <v>0.13142857142857142</v>
      </c>
      <c r="AE934" s="7">
        <f t="shared" si="29"/>
        <v>17.69230769230769</v>
      </c>
    </row>
    <row r="935" spans="1:31" ht="15">
      <c r="A935">
        <v>6.2</v>
      </c>
      <c r="B935">
        <v>2.2999999999999998</v>
      </c>
      <c r="C935">
        <v>0</v>
      </c>
      <c r="D935">
        <v>0</v>
      </c>
      <c r="E935">
        <v>0</v>
      </c>
      <c r="F935">
        <v>0</v>
      </c>
      <c r="G935">
        <v>2.2999999999999998</v>
      </c>
      <c r="H935">
        <v>0</v>
      </c>
      <c r="I935" s="5">
        <v>2.2999999999999998</v>
      </c>
      <c r="J935">
        <v>0</v>
      </c>
      <c r="K935">
        <v>0</v>
      </c>
      <c r="L935">
        <v>100</v>
      </c>
      <c r="M935">
        <v>0</v>
      </c>
      <c r="N935">
        <v>25.6</v>
      </c>
      <c r="O935">
        <v>0</v>
      </c>
      <c r="P935">
        <v>0</v>
      </c>
      <c r="Q935">
        <v>0</v>
      </c>
      <c r="R935">
        <v>0</v>
      </c>
      <c r="S935">
        <v>25.6</v>
      </c>
      <c r="T935">
        <v>0</v>
      </c>
      <c r="U935" s="5">
        <v>25.6</v>
      </c>
      <c r="V935">
        <v>0</v>
      </c>
      <c r="W935">
        <v>0</v>
      </c>
      <c r="X935">
        <v>100</v>
      </c>
      <c r="Y935">
        <v>0</v>
      </c>
      <c r="Z935">
        <v>0.09</v>
      </c>
      <c r="AA935">
        <v>0</v>
      </c>
      <c r="AB935" s="14">
        <v>0.09</v>
      </c>
      <c r="AC935">
        <v>2000</v>
      </c>
      <c r="AD935" s="6">
        <f t="shared" si="28"/>
        <v>8.9843749999999986E-2</v>
      </c>
      <c r="AE935" s="7">
        <f t="shared" si="29"/>
        <v>25.555555555555554</v>
      </c>
    </row>
    <row r="936" spans="1:31" ht="15">
      <c r="A936">
        <v>5.2</v>
      </c>
      <c r="B936">
        <v>2.2999999999999998</v>
      </c>
      <c r="C936">
        <v>0</v>
      </c>
      <c r="D936">
        <v>0</v>
      </c>
      <c r="E936">
        <v>0</v>
      </c>
      <c r="F936">
        <v>0</v>
      </c>
      <c r="G936">
        <v>2.2999999999999998</v>
      </c>
      <c r="H936">
        <v>0</v>
      </c>
      <c r="I936" s="5">
        <v>2.2999999999999998</v>
      </c>
      <c r="J936">
        <v>0</v>
      </c>
      <c r="K936">
        <v>0</v>
      </c>
      <c r="L936">
        <v>100</v>
      </c>
      <c r="M936">
        <v>0</v>
      </c>
      <c r="N936">
        <v>27.1</v>
      </c>
      <c r="O936">
        <v>0</v>
      </c>
      <c r="P936">
        <v>0</v>
      </c>
      <c r="Q936">
        <v>0</v>
      </c>
      <c r="R936">
        <v>0</v>
      </c>
      <c r="S936">
        <v>27.1</v>
      </c>
      <c r="T936">
        <v>0</v>
      </c>
      <c r="U936" s="5">
        <v>27.1</v>
      </c>
      <c r="V936">
        <v>0</v>
      </c>
      <c r="W936">
        <v>0</v>
      </c>
      <c r="X936">
        <v>100</v>
      </c>
      <c r="Y936">
        <v>0</v>
      </c>
      <c r="Z936">
        <v>0.08</v>
      </c>
      <c r="AA936">
        <v>0</v>
      </c>
      <c r="AB936" s="14">
        <v>0.08</v>
      </c>
      <c r="AC936">
        <v>2014</v>
      </c>
      <c r="AD936" s="6">
        <f t="shared" si="28"/>
        <v>8.4870848708487073E-2</v>
      </c>
      <c r="AE936" s="7">
        <f t="shared" si="29"/>
        <v>28.749999999999996</v>
      </c>
    </row>
    <row r="937" spans="1:31" ht="15">
      <c r="A937">
        <v>7.1</v>
      </c>
      <c r="B937">
        <v>2.2999999999999998</v>
      </c>
      <c r="C937">
        <v>0</v>
      </c>
      <c r="D937">
        <v>0</v>
      </c>
      <c r="E937">
        <v>0</v>
      </c>
      <c r="F937">
        <v>0</v>
      </c>
      <c r="G937">
        <v>2.2999999999999998</v>
      </c>
      <c r="H937">
        <v>0</v>
      </c>
      <c r="I937" s="5">
        <v>2.2999999999999998</v>
      </c>
      <c r="J937">
        <v>0</v>
      </c>
      <c r="K937">
        <v>0</v>
      </c>
      <c r="L937">
        <v>100</v>
      </c>
      <c r="M937">
        <v>0</v>
      </c>
      <c r="N937">
        <v>32.9</v>
      </c>
      <c r="O937">
        <v>0</v>
      </c>
      <c r="P937">
        <v>0</v>
      </c>
      <c r="Q937">
        <v>0</v>
      </c>
      <c r="R937">
        <v>0</v>
      </c>
      <c r="S937">
        <v>32.9</v>
      </c>
      <c r="T937">
        <v>0</v>
      </c>
      <c r="U937" s="5">
        <v>32.9</v>
      </c>
      <c r="V937">
        <v>0</v>
      </c>
      <c r="W937">
        <v>0</v>
      </c>
      <c r="X937">
        <v>100</v>
      </c>
      <c r="Y937">
        <v>0</v>
      </c>
      <c r="Z937">
        <v>7.0000000000000007E-2</v>
      </c>
      <c r="AA937">
        <v>0</v>
      </c>
      <c r="AB937" s="14">
        <v>7.0000000000000007E-2</v>
      </c>
      <c r="AC937">
        <v>2012</v>
      </c>
      <c r="AD937" s="6">
        <f t="shared" si="28"/>
        <v>6.9908814589665649E-2</v>
      </c>
      <c r="AE937" s="7">
        <f t="shared" si="29"/>
        <v>32.857142857142854</v>
      </c>
    </row>
    <row r="938" spans="1:31" ht="15">
      <c r="A938">
        <v>22.1</v>
      </c>
      <c r="B938">
        <v>2.4</v>
      </c>
      <c r="C938">
        <v>0</v>
      </c>
      <c r="D938">
        <v>0</v>
      </c>
      <c r="E938">
        <v>0</v>
      </c>
      <c r="F938">
        <v>0</v>
      </c>
      <c r="G938">
        <v>2.4</v>
      </c>
      <c r="H938">
        <v>0</v>
      </c>
      <c r="I938" s="5">
        <v>2.4</v>
      </c>
      <c r="J938">
        <v>0</v>
      </c>
      <c r="K938">
        <v>0</v>
      </c>
      <c r="L938">
        <v>100</v>
      </c>
      <c r="M938">
        <v>0</v>
      </c>
      <c r="N938">
        <v>7</v>
      </c>
      <c r="O938">
        <v>0</v>
      </c>
      <c r="P938">
        <v>0</v>
      </c>
      <c r="Q938">
        <v>0</v>
      </c>
      <c r="R938">
        <v>0</v>
      </c>
      <c r="S938">
        <v>7</v>
      </c>
      <c r="T938">
        <v>0</v>
      </c>
      <c r="U938" s="5">
        <v>7</v>
      </c>
      <c r="V938">
        <v>0</v>
      </c>
      <c r="W938">
        <v>0</v>
      </c>
      <c r="X938">
        <v>100</v>
      </c>
      <c r="Y938">
        <v>0</v>
      </c>
      <c r="Z938">
        <v>0.34</v>
      </c>
      <c r="AA938">
        <v>0</v>
      </c>
      <c r="AB938" s="14">
        <v>0.34</v>
      </c>
      <c r="AC938">
        <v>2009</v>
      </c>
      <c r="AD938" s="6">
        <f t="shared" si="28"/>
        <v>0.34285714285714286</v>
      </c>
      <c r="AE938" s="7">
        <f t="shared" si="29"/>
        <v>7.0588235294117636</v>
      </c>
    </row>
    <row r="939" spans="1:31" ht="15">
      <c r="A939">
        <v>22.1</v>
      </c>
      <c r="B939">
        <v>0.7</v>
      </c>
      <c r="C939">
        <v>0</v>
      </c>
      <c r="D939">
        <v>0</v>
      </c>
      <c r="E939">
        <v>0</v>
      </c>
      <c r="F939">
        <v>1.7</v>
      </c>
      <c r="G939">
        <v>0.7</v>
      </c>
      <c r="H939">
        <v>1.7</v>
      </c>
      <c r="I939" s="5">
        <v>2.4</v>
      </c>
      <c r="J939">
        <v>0</v>
      </c>
      <c r="K939">
        <v>0</v>
      </c>
      <c r="L939">
        <v>30</v>
      </c>
      <c r="M939">
        <v>70</v>
      </c>
      <c r="N939">
        <v>3.3</v>
      </c>
      <c r="O939">
        <v>0</v>
      </c>
      <c r="P939">
        <v>0</v>
      </c>
      <c r="Q939">
        <v>0</v>
      </c>
      <c r="R939">
        <v>6</v>
      </c>
      <c r="S939">
        <v>3.3</v>
      </c>
      <c r="T939">
        <v>6</v>
      </c>
      <c r="U939" s="5">
        <v>9.3000000000000007</v>
      </c>
      <c r="V939">
        <v>0</v>
      </c>
      <c r="W939">
        <v>0</v>
      </c>
      <c r="X939">
        <v>36</v>
      </c>
      <c r="Y939">
        <v>64</v>
      </c>
      <c r="Z939">
        <v>0.22</v>
      </c>
      <c r="AA939">
        <v>0.28000000000000003</v>
      </c>
      <c r="AB939" s="14">
        <v>0.26</v>
      </c>
      <c r="AC939">
        <v>2003</v>
      </c>
      <c r="AD939" s="6">
        <f t="shared" si="28"/>
        <v>0.25806451612903225</v>
      </c>
      <c r="AE939" s="7">
        <f t="shared" si="29"/>
        <v>9.2307692307692299</v>
      </c>
    </row>
    <row r="940" spans="1:31" ht="15">
      <c r="A940">
        <v>20.2</v>
      </c>
      <c r="B940">
        <v>2.4</v>
      </c>
      <c r="C940">
        <v>0</v>
      </c>
      <c r="D940">
        <v>0</v>
      </c>
      <c r="E940">
        <v>0</v>
      </c>
      <c r="F940">
        <v>0</v>
      </c>
      <c r="G940">
        <v>2.4</v>
      </c>
      <c r="H940">
        <v>0</v>
      </c>
      <c r="I940" s="5">
        <v>2.4</v>
      </c>
      <c r="J940">
        <v>0</v>
      </c>
      <c r="K940">
        <v>0</v>
      </c>
      <c r="L940">
        <v>100</v>
      </c>
      <c r="M940">
        <v>0</v>
      </c>
      <c r="N940">
        <v>10.199999999999999</v>
      </c>
      <c r="O940">
        <v>0</v>
      </c>
      <c r="P940">
        <v>0</v>
      </c>
      <c r="Q940">
        <v>0</v>
      </c>
      <c r="R940">
        <v>0</v>
      </c>
      <c r="S940">
        <v>10.199999999999999</v>
      </c>
      <c r="T940">
        <v>0</v>
      </c>
      <c r="U940" s="5">
        <v>10.199999999999999</v>
      </c>
      <c r="V940">
        <v>0</v>
      </c>
      <c r="W940">
        <v>0</v>
      </c>
      <c r="X940">
        <v>100</v>
      </c>
      <c r="Y940">
        <v>0</v>
      </c>
      <c r="Z940">
        <v>0.24</v>
      </c>
      <c r="AA940">
        <v>0</v>
      </c>
      <c r="AB940" s="14">
        <v>0.24</v>
      </c>
      <c r="AC940">
        <v>2011</v>
      </c>
      <c r="AD940" s="6">
        <f t="shared" si="28"/>
        <v>0.23529411764705882</v>
      </c>
      <c r="AE940" s="7">
        <f t="shared" si="29"/>
        <v>10</v>
      </c>
    </row>
    <row r="941" spans="1:31" ht="15">
      <c r="A941">
        <v>9.1999999999999993</v>
      </c>
      <c r="B941">
        <v>2.4</v>
      </c>
      <c r="C941">
        <v>0</v>
      </c>
      <c r="D941">
        <v>0</v>
      </c>
      <c r="E941">
        <v>0</v>
      </c>
      <c r="F941">
        <v>0</v>
      </c>
      <c r="G941">
        <v>2.4</v>
      </c>
      <c r="H941">
        <v>0</v>
      </c>
      <c r="I941" s="5">
        <v>2.4</v>
      </c>
      <c r="J941">
        <v>0</v>
      </c>
      <c r="K941">
        <v>0</v>
      </c>
      <c r="L941">
        <v>100</v>
      </c>
      <c r="M941">
        <v>0</v>
      </c>
      <c r="N941">
        <v>10.6</v>
      </c>
      <c r="O941">
        <v>0</v>
      </c>
      <c r="P941">
        <v>0</v>
      </c>
      <c r="Q941">
        <v>0</v>
      </c>
      <c r="R941">
        <v>0</v>
      </c>
      <c r="S941">
        <v>10.6</v>
      </c>
      <c r="T941">
        <v>0</v>
      </c>
      <c r="U941" s="5">
        <v>10.6</v>
      </c>
      <c r="V941">
        <v>0</v>
      </c>
      <c r="W941">
        <v>0</v>
      </c>
      <c r="X941">
        <v>100</v>
      </c>
      <c r="Y941">
        <v>0</v>
      </c>
      <c r="Z941">
        <v>0.2</v>
      </c>
      <c r="AA941">
        <v>0</v>
      </c>
      <c r="AB941" s="14">
        <v>0.22</v>
      </c>
      <c r="AC941">
        <v>1991</v>
      </c>
      <c r="AD941" s="6">
        <f t="shared" si="28"/>
        <v>0.22641509433962265</v>
      </c>
      <c r="AE941" s="7">
        <f t="shared" si="29"/>
        <v>10.909090909090908</v>
      </c>
    </row>
    <row r="942" spans="1:31" ht="15">
      <c r="A942">
        <v>4.3</v>
      </c>
      <c r="B942">
        <v>2.4</v>
      </c>
      <c r="C942">
        <v>0</v>
      </c>
      <c r="D942">
        <v>0</v>
      </c>
      <c r="E942">
        <v>0</v>
      </c>
      <c r="F942">
        <v>0</v>
      </c>
      <c r="G942">
        <v>2.4</v>
      </c>
      <c r="H942">
        <v>0</v>
      </c>
      <c r="I942" s="5">
        <v>2.4</v>
      </c>
      <c r="J942">
        <v>0</v>
      </c>
      <c r="K942">
        <v>0</v>
      </c>
      <c r="L942">
        <v>100</v>
      </c>
      <c r="M942">
        <v>0</v>
      </c>
      <c r="N942">
        <v>10.7</v>
      </c>
      <c r="O942">
        <v>0</v>
      </c>
      <c r="P942">
        <v>0</v>
      </c>
      <c r="Q942">
        <v>0</v>
      </c>
      <c r="R942">
        <v>0</v>
      </c>
      <c r="S942">
        <v>10.7</v>
      </c>
      <c r="T942">
        <v>0</v>
      </c>
      <c r="U942" s="5">
        <v>10.7</v>
      </c>
      <c r="V942">
        <v>0</v>
      </c>
      <c r="W942">
        <v>0</v>
      </c>
      <c r="X942">
        <v>100</v>
      </c>
      <c r="Y942">
        <v>0</v>
      </c>
      <c r="Z942">
        <v>0.23</v>
      </c>
      <c r="AA942">
        <v>0</v>
      </c>
      <c r="AB942" s="14">
        <v>0.23</v>
      </c>
      <c r="AC942">
        <v>2004</v>
      </c>
      <c r="AD942" s="6">
        <f t="shared" si="28"/>
        <v>0.22429906542056074</v>
      </c>
      <c r="AE942" s="7">
        <f t="shared" si="29"/>
        <v>10.434782608695651</v>
      </c>
    </row>
    <row r="943" spans="1:31" ht="15">
      <c r="A943">
        <v>20.2</v>
      </c>
      <c r="B943">
        <v>2.4</v>
      </c>
      <c r="C943">
        <v>0</v>
      </c>
      <c r="D943">
        <v>0</v>
      </c>
      <c r="E943">
        <v>0</v>
      </c>
      <c r="F943">
        <v>0</v>
      </c>
      <c r="G943">
        <v>2.4</v>
      </c>
      <c r="H943">
        <v>0</v>
      </c>
      <c r="I943" s="5">
        <v>2.4</v>
      </c>
      <c r="J943">
        <v>0</v>
      </c>
      <c r="K943">
        <v>0</v>
      </c>
      <c r="L943">
        <v>100</v>
      </c>
      <c r="M943">
        <v>0</v>
      </c>
      <c r="N943">
        <v>11.6</v>
      </c>
      <c r="O943">
        <v>0</v>
      </c>
      <c r="P943">
        <v>0</v>
      </c>
      <c r="Q943">
        <v>0</v>
      </c>
      <c r="R943">
        <v>0</v>
      </c>
      <c r="S943">
        <v>11.6</v>
      </c>
      <c r="T943">
        <v>0</v>
      </c>
      <c r="U943" s="5">
        <v>11.6</v>
      </c>
      <c r="V943">
        <v>0</v>
      </c>
      <c r="W943">
        <v>0</v>
      </c>
      <c r="X943">
        <v>100</v>
      </c>
      <c r="Y943">
        <v>0</v>
      </c>
      <c r="Z943">
        <v>0.2</v>
      </c>
      <c r="AA943">
        <v>0</v>
      </c>
      <c r="AB943" s="14">
        <v>0.2</v>
      </c>
      <c r="AC943">
        <v>2010</v>
      </c>
      <c r="AD943" s="6">
        <f t="shared" si="28"/>
        <v>0.20689655172413793</v>
      </c>
      <c r="AE943" s="7">
        <f t="shared" si="29"/>
        <v>11.999999999999998</v>
      </c>
    </row>
    <row r="944" spans="1:31" ht="15">
      <c r="A944">
        <v>11.3</v>
      </c>
      <c r="B944">
        <v>0</v>
      </c>
      <c r="C944">
        <v>1.2</v>
      </c>
      <c r="D944">
        <v>1.2</v>
      </c>
      <c r="E944">
        <v>2.4</v>
      </c>
      <c r="F944">
        <v>0</v>
      </c>
      <c r="G944">
        <v>1.2</v>
      </c>
      <c r="H944">
        <v>1.2</v>
      </c>
      <c r="I944" s="5">
        <v>2.4</v>
      </c>
      <c r="J944">
        <v>50</v>
      </c>
      <c r="K944">
        <v>50</v>
      </c>
      <c r="L944">
        <v>50</v>
      </c>
      <c r="M944">
        <v>50</v>
      </c>
      <c r="N944">
        <v>0</v>
      </c>
      <c r="O944">
        <v>6.3</v>
      </c>
      <c r="P944">
        <v>6.3</v>
      </c>
      <c r="Q944">
        <v>12.6</v>
      </c>
      <c r="R944">
        <v>0</v>
      </c>
      <c r="S944">
        <v>6.3</v>
      </c>
      <c r="T944">
        <v>6.32</v>
      </c>
      <c r="U944" s="5">
        <v>12.6</v>
      </c>
      <c r="V944">
        <v>50</v>
      </c>
      <c r="W944">
        <v>50</v>
      </c>
      <c r="X944">
        <v>50</v>
      </c>
      <c r="Y944">
        <v>50</v>
      </c>
      <c r="Z944">
        <v>0</v>
      </c>
      <c r="AA944">
        <v>0</v>
      </c>
      <c r="AB944" s="14">
        <v>0.19</v>
      </c>
      <c r="AC944">
        <v>1991</v>
      </c>
      <c r="AD944" s="6">
        <f t="shared" si="28"/>
        <v>0.19047619047619047</v>
      </c>
      <c r="AE944" s="7">
        <f t="shared" si="29"/>
        <v>12.631578947368421</v>
      </c>
    </row>
    <row r="945" spans="1:31" ht="15">
      <c r="A945">
        <v>3.2</v>
      </c>
      <c r="B945">
        <v>2.4</v>
      </c>
      <c r="C945">
        <v>0</v>
      </c>
      <c r="D945">
        <v>0</v>
      </c>
      <c r="E945">
        <v>0</v>
      </c>
      <c r="F945">
        <v>0</v>
      </c>
      <c r="G945">
        <v>2.4</v>
      </c>
      <c r="H945">
        <v>0</v>
      </c>
      <c r="I945" s="5">
        <v>2.4</v>
      </c>
      <c r="J945">
        <v>0</v>
      </c>
      <c r="K945">
        <v>0</v>
      </c>
      <c r="L945">
        <v>100</v>
      </c>
      <c r="M945">
        <v>0</v>
      </c>
      <c r="N945">
        <v>23.8</v>
      </c>
      <c r="O945">
        <v>0</v>
      </c>
      <c r="P945">
        <v>0</v>
      </c>
      <c r="Q945">
        <v>0</v>
      </c>
      <c r="R945">
        <v>0</v>
      </c>
      <c r="S945">
        <v>23.8</v>
      </c>
      <c r="T945">
        <v>0</v>
      </c>
      <c r="U945" s="5">
        <v>23.8</v>
      </c>
      <c r="V945">
        <v>0</v>
      </c>
      <c r="W945">
        <v>0</v>
      </c>
      <c r="X945">
        <v>100</v>
      </c>
      <c r="Y945">
        <v>0</v>
      </c>
      <c r="Z945">
        <v>0.1</v>
      </c>
      <c r="AA945">
        <v>0</v>
      </c>
      <c r="AB945" s="14">
        <v>0.1</v>
      </c>
      <c r="AC945">
        <v>1997</v>
      </c>
      <c r="AD945" s="6">
        <f t="shared" si="28"/>
        <v>0.10084033613445377</v>
      </c>
      <c r="AE945" s="7">
        <f t="shared" si="29"/>
        <v>23.999999999999996</v>
      </c>
    </row>
    <row r="946" spans="1:31" ht="15">
      <c r="A946">
        <v>7.2</v>
      </c>
      <c r="B946">
        <v>-9999</v>
      </c>
      <c r="C946">
        <v>-9999</v>
      </c>
      <c r="D946">
        <v>-9999</v>
      </c>
      <c r="E946">
        <v>-9999</v>
      </c>
      <c r="F946">
        <v>-9999</v>
      </c>
      <c r="G946">
        <v>2.4</v>
      </c>
      <c r="H946">
        <v>0</v>
      </c>
      <c r="I946" s="5">
        <v>2.4</v>
      </c>
      <c r="J946">
        <v>-9999</v>
      </c>
      <c r="K946">
        <v>-9999</v>
      </c>
      <c r="L946">
        <v>100</v>
      </c>
      <c r="M946">
        <v>0</v>
      </c>
      <c r="N946">
        <v>-9999</v>
      </c>
      <c r="O946">
        <v>-9999</v>
      </c>
      <c r="P946">
        <v>-9999</v>
      </c>
      <c r="Q946">
        <v>-9999</v>
      </c>
      <c r="R946">
        <v>0</v>
      </c>
      <c r="S946">
        <v>28.5</v>
      </c>
      <c r="T946">
        <v>-9999</v>
      </c>
      <c r="U946" s="5">
        <v>28.5</v>
      </c>
      <c r="V946">
        <v>-9999</v>
      </c>
      <c r="W946">
        <v>-9999</v>
      </c>
      <c r="X946">
        <v>100</v>
      </c>
      <c r="Y946">
        <v>0</v>
      </c>
      <c r="Z946">
        <v>-9999</v>
      </c>
      <c r="AA946">
        <v>-9999</v>
      </c>
      <c r="AB946" s="14">
        <v>0.08</v>
      </c>
      <c r="AC946">
        <v>1990</v>
      </c>
      <c r="AD946" s="6">
        <f t="shared" si="28"/>
        <v>8.4210526315789472E-2</v>
      </c>
      <c r="AE946" s="7">
        <f t="shared" si="29"/>
        <v>30</v>
      </c>
    </row>
    <row r="947" spans="1:31" ht="15">
      <c r="A947">
        <v>7.2</v>
      </c>
      <c r="B947">
        <v>2.5</v>
      </c>
      <c r="C947">
        <v>0</v>
      </c>
      <c r="D947">
        <v>0</v>
      </c>
      <c r="E947">
        <v>0</v>
      </c>
      <c r="F947">
        <v>0</v>
      </c>
      <c r="G947">
        <v>2.5</v>
      </c>
      <c r="H947">
        <v>0</v>
      </c>
      <c r="I947" s="5">
        <v>2.5</v>
      </c>
      <c r="J947">
        <v>0</v>
      </c>
      <c r="K947">
        <v>0</v>
      </c>
      <c r="L947">
        <v>100</v>
      </c>
      <c r="M947">
        <v>0</v>
      </c>
      <c r="N947">
        <v>8.3000000000000007</v>
      </c>
      <c r="O947">
        <v>0</v>
      </c>
      <c r="P947">
        <v>0</v>
      </c>
      <c r="Q947">
        <v>0</v>
      </c>
      <c r="R947">
        <v>0</v>
      </c>
      <c r="S947">
        <v>8.3000000000000007</v>
      </c>
      <c r="T947">
        <v>0</v>
      </c>
      <c r="U947" s="5">
        <v>8.3000000000000007</v>
      </c>
      <c r="V947">
        <v>0</v>
      </c>
      <c r="W947">
        <v>0</v>
      </c>
      <c r="X947">
        <v>100</v>
      </c>
      <c r="Y947">
        <v>0</v>
      </c>
      <c r="Z947">
        <v>0.3</v>
      </c>
      <c r="AA947">
        <v>0</v>
      </c>
      <c r="AB947" s="14">
        <v>0.3</v>
      </c>
      <c r="AC947">
        <v>2004</v>
      </c>
      <c r="AD947" s="6">
        <f t="shared" si="28"/>
        <v>0.3012048192771084</v>
      </c>
      <c r="AE947" s="7">
        <f t="shared" si="29"/>
        <v>8.3333333333333339</v>
      </c>
    </row>
    <row r="948" spans="1:31" ht="15">
      <c r="A948">
        <v>22.1</v>
      </c>
      <c r="B948">
        <v>2.5</v>
      </c>
      <c r="C948">
        <v>0</v>
      </c>
      <c r="D948">
        <v>0</v>
      </c>
      <c r="E948">
        <v>0</v>
      </c>
      <c r="F948">
        <v>0</v>
      </c>
      <c r="G948">
        <v>2.5</v>
      </c>
      <c r="H948">
        <v>0</v>
      </c>
      <c r="I948" s="5">
        <v>2.5</v>
      </c>
      <c r="J948">
        <v>0</v>
      </c>
      <c r="K948">
        <v>0</v>
      </c>
      <c r="L948">
        <v>100</v>
      </c>
      <c r="M948">
        <v>0</v>
      </c>
      <c r="N948">
        <v>8.8000000000000007</v>
      </c>
      <c r="O948">
        <v>0</v>
      </c>
      <c r="P948">
        <v>0</v>
      </c>
      <c r="Q948">
        <v>0</v>
      </c>
      <c r="R948">
        <v>0</v>
      </c>
      <c r="S948">
        <v>8.8000000000000007</v>
      </c>
      <c r="T948">
        <v>0</v>
      </c>
      <c r="U948" s="5">
        <v>8.8000000000000007</v>
      </c>
      <c r="V948">
        <v>0</v>
      </c>
      <c r="W948">
        <v>0</v>
      </c>
      <c r="X948">
        <v>100</v>
      </c>
      <c r="Y948">
        <v>0</v>
      </c>
      <c r="Z948">
        <v>0.28000000000000003</v>
      </c>
      <c r="AA948">
        <v>0</v>
      </c>
      <c r="AB948" s="14">
        <v>0.28000000000000003</v>
      </c>
      <c r="AC948">
        <v>2007</v>
      </c>
      <c r="AD948" s="6">
        <f t="shared" si="28"/>
        <v>0.28409090909090906</v>
      </c>
      <c r="AE948" s="7">
        <f t="shared" si="29"/>
        <v>8.928571428571427</v>
      </c>
    </row>
    <row r="949" spans="1:31" ht="15">
      <c r="A949">
        <v>8.4</v>
      </c>
      <c r="B949">
        <v>-9999</v>
      </c>
      <c r="C949">
        <v>-9999</v>
      </c>
      <c r="D949">
        <v>-9999</v>
      </c>
      <c r="E949">
        <v>-9999</v>
      </c>
      <c r="F949">
        <v>-9999</v>
      </c>
      <c r="G949">
        <v>-9999</v>
      </c>
      <c r="H949">
        <v>-9999</v>
      </c>
      <c r="I949" s="5">
        <v>2.5</v>
      </c>
      <c r="J949">
        <v>-9999</v>
      </c>
      <c r="K949">
        <v>-9999</v>
      </c>
      <c r="L949">
        <v>-9999</v>
      </c>
      <c r="M949">
        <v>-9999</v>
      </c>
      <c r="N949">
        <v>-9999</v>
      </c>
      <c r="O949">
        <v>-9999</v>
      </c>
      <c r="P949">
        <v>-9999</v>
      </c>
      <c r="Q949">
        <v>-9999</v>
      </c>
      <c r="R949">
        <v>-9999</v>
      </c>
      <c r="S949">
        <v>-9999</v>
      </c>
      <c r="T949">
        <v>-9999</v>
      </c>
      <c r="U949" s="5">
        <v>12.6</v>
      </c>
      <c r="V949">
        <v>-9999</v>
      </c>
      <c r="W949">
        <v>-9999</v>
      </c>
      <c r="X949">
        <v>-9999</v>
      </c>
      <c r="Y949">
        <v>-9999</v>
      </c>
      <c r="Z949">
        <v>-9999</v>
      </c>
      <c r="AA949">
        <v>-9999</v>
      </c>
      <c r="AB949" s="14">
        <v>0.2</v>
      </c>
      <c r="AC949">
        <v>1989</v>
      </c>
      <c r="AD949" s="6">
        <f t="shared" si="28"/>
        <v>0.19841269841269843</v>
      </c>
      <c r="AE949" s="7">
        <f t="shared" si="29"/>
        <v>12.5</v>
      </c>
    </row>
    <row r="950" spans="1:31" ht="15">
      <c r="A950">
        <v>18.100000000000001</v>
      </c>
      <c r="B950">
        <v>1.8</v>
      </c>
      <c r="C950">
        <v>0</v>
      </c>
      <c r="D950">
        <v>0</v>
      </c>
      <c r="E950">
        <v>0</v>
      </c>
      <c r="F950">
        <v>0.8</v>
      </c>
      <c r="G950">
        <v>1.8</v>
      </c>
      <c r="H950">
        <v>0.8</v>
      </c>
      <c r="I950" s="5">
        <v>2.5</v>
      </c>
      <c r="J950">
        <v>0</v>
      </c>
      <c r="K950">
        <v>0</v>
      </c>
      <c r="L950">
        <v>69</v>
      </c>
      <c r="M950">
        <v>31</v>
      </c>
      <c r="N950">
        <v>8.9</v>
      </c>
      <c r="O950">
        <v>0</v>
      </c>
      <c r="P950">
        <v>0</v>
      </c>
      <c r="Q950">
        <v>0</v>
      </c>
      <c r="R950">
        <v>4.7</v>
      </c>
      <c r="S950">
        <v>8.9</v>
      </c>
      <c r="T950">
        <v>4.7</v>
      </c>
      <c r="U950" s="5">
        <v>13.6</v>
      </c>
      <c r="V950">
        <v>0</v>
      </c>
      <c r="W950">
        <v>0</v>
      </c>
      <c r="X950">
        <v>65</v>
      </c>
      <c r="Y950">
        <v>35</v>
      </c>
      <c r="Z950">
        <v>0.2</v>
      </c>
      <c r="AA950">
        <v>0.17</v>
      </c>
      <c r="AB950" s="14">
        <v>0.19</v>
      </c>
      <c r="AC950">
        <v>1999</v>
      </c>
      <c r="AD950" s="6">
        <f t="shared" si="28"/>
        <v>0.18382352941176472</v>
      </c>
      <c r="AE950" s="7">
        <f t="shared" si="29"/>
        <v>13.157894736842104</v>
      </c>
    </row>
    <row r="951" spans="1:31" ht="15">
      <c r="A951">
        <v>4.2</v>
      </c>
      <c r="B951">
        <v>2.5</v>
      </c>
      <c r="C951">
        <v>0</v>
      </c>
      <c r="D951">
        <v>0</v>
      </c>
      <c r="E951">
        <v>0</v>
      </c>
      <c r="F951">
        <v>0</v>
      </c>
      <c r="G951">
        <v>2.5</v>
      </c>
      <c r="H951">
        <v>0</v>
      </c>
      <c r="I951" s="5">
        <v>2.5</v>
      </c>
      <c r="J951">
        <v>0</v>
      </c>
      <c r="K951">
        <v>0</v>
      </c>
      <c r="L951">
        <v>100</v>
      </c>
      <c r="M951">
        <v>0</v>
      </c>
      <c r="N951">
        <v>19.899999999999999</v>
      </c>
      <c r="O951">
        <v>0</v>
      </c>
      <c r="P951">
        <v>0</v>
      </c>
      <c r="Q951">
        <v>0</v>
      </c>
      <c r="R951">
        <v>0</v>
      </c>
      <c r="S951">
        <v>19.899999999999999</v>
      </c>
      <c r="T951">
        <v>0</v>
      </c>
      <c r="U951" s="5">
        <v>19.899999999999999</v>
      </c>
      <c r="V951">
        <v>0</v>
      </c>
      <c r="W951">
        <v>0</v>
      </c>
      <c r="X951">
        <v>100</v>
      </c>
      <c r="Y951">
        <v>0</v>
      </c>
      <c r="Z951">
        <v>0.13</v>
      </c>
      <c r="AA951">
        <v>0</v>
      </c>
      <c r="AB951" s="14">
        <v>0.13</v>
      </c>
      <c r="AC951">
        <v>2012</v>
      </c>
      <c r="AD951" s="6">
        <f t="shared" si="28"/>
        <v>0.1256281407035176</v>
      </c>
      <c r="AE951" s="7">
        <f t="shared" si="29"/>
        <v>19.23076923076923</v>
      </c>
    </row>
    <row r="952" spans="1:31" ht="15">
      <c r="A952">
        <v>7.2</v>
      </c>
      <c r="B952">
        <v>2.5</v>
      </c>
      <c r="C952">
        <v>0</v>
      </c>
      <c r="D952">
        <v>0</v>
      </c>
      <c r="E952">
        <v>0</v>
      </c>
      <c r="F952">
        <v>0</v>
      </c>
      <c r="G952">
        <v>2.5</v>
      </c>
      <c r="H952">
        <v>0</v>
      </c>
      <c r="I952" s="5">
        <v>2.5</v>
      </c>
      <c r="J952">
        <v>0</v>
      </c>
      <c r="K952">
        <v>0</v>
      </c>
      <c r="L952">
        <v>100</v>
      </c>
      <c r="M952">
        <v>0</v>
      </c>
      <c r="N952">
        <v>24.8</v>
      </c>
      <c r="O952">
        <v>0</v>
      </c>
      <c r="P952">
        <v>0</v>
      </c>
      <c r="Q952">
        <v>0</v>
      </c>
      <c r="R952">
        <v>0</v>
      </c>
      <c r="S952">
        <v>24.8</v>
      </c>
      <c r="T952">
        <v>0</v>
      </c>
      <c r="U952" s="5">
        <v>24.8</v>
      </c>
      <c r="V952">
        <v>0</v>
      </c>
      <c r="W952">
        <v>0</v>
      </c>
      <c r="X952">
        <v>100</v>
      </c>
      <c r="Y952">
        <v>0</v>
      </c>
      <c r="Z952">
        <v>0.1</v>
      </c>
      <c r="AA952">
        <v>0</v>
      </c>
      <c r="AB952" s="14">
        <v>0.1</v>
      </c>
      <c r="AC952">
        <v>1991</v>
      </c>
      <c r="AD952" s="6">
        <f t="shared" si="28"/>
        <v>0.10080645161290322</v>
      </c>
      <c r="AE952" s="7">
        <f t="shared" si="29"/>
        <v>25</v>
      </c>
    </row>
    <row r="953" spans="1:31" ht="15">
      <c r="A953">
        <v>23.1</v>
      </c>
      <c r="B953">
        <v>2.5</v>
      </c>
      <c r="C953">
        <v>0</v>
      </c>
      <c r="D953">
        <v>0</v>
      </c>
      <c r="E953">
        <v>0</v>
      </c>
      <c r="F953">
        <v>0</v>
      </c>
      <c r="G953">
        <v>2.5</v>
      </c>
      <c r="H953">
        <v>0</v>
      </c>
      <c r="I953" s="5">
        <v>2.5</v>
      </c>
      <c r="J953">
        <v>0</v>
      </c>
      <c r="K953">
        <v>0</v>
      </c>
      <c r="L953">
        <v>100</v>
      </c>
      <c r="M953">
        <v>0</v>
      </c>
      <c r="N953">
        <v>28.3</v>
      </c>
      <c r="O953">
        <v>0</v>
      </c>
      <c r="P953">
        <v>0</v>
      </c>
      <c r="Q953">
        <v>0</v>
      </c>
      <c r="R953">
        <v>0</v>
      </c>
      <c r="S953">
        <v>28.3</v>
      </c>
      <c r="T953">
        <v>0</v>
      </c>
      <c r="U953" s="5">
        <v>28.3</v>
      </c>
      <c r="V953">
        <v>0</v>
      </c>
      <c r="W953">
        <v>0</v>
      </c>
      <c r="X953">
        <v>100</v>
      </c>
      <c r="Y953">
        <v>0</v>
      </c>
      <c r="Z953">
        <v>0.09</v>
      </c>
      <c r="AA953">
        <v>0</v>
      </c>
      <c r="AB953" s="14">
        <v>0.09</v>
      </c>
      <c r="AC953">
        <v>2014</v>
      </c>
      <c r="AD953" s="6">
        <f t="shared" si="28"/>
        <v>8.8339222614840993E-2</v>
      </c>
      <c r="AE953" s="7">
        <f t="shared" si="29"/>
        <v>27.777777777777779</v>
      </c>
    </row>
    <row r="954" spans="1:31" ht="15">
      <c r="A954">
        <v>5.2</v>
      </c>
      <c r="B954">
        <v>2.5</v>
      </c>
      <c r="C954">
        <v>0</v>
      </c>
      <c r="D954">
        <v>0</v>
      </c>
      <c r="E954">
        <v>0</v>
      </c>
      <c r="F954">
        <v>0</v>
      </c>
      <c r="G954">
        <v>2.5</v>
      </c>
      <c r="H954">
        <v>0</v>
      </c>
      <c r="I954" s="5">
        <v>2.5</v>
      </c>
      <c r="J954">
        <v>0</v>
      </c>
      <c r="K954">
        <v>0</v>
      </c>
      <c r="L954">
        <v>100</v>
      </c>
      <c r="M954">
        <v>0</v>
      </c>
      <c r="N954">
        <v>31.4</v>
      </c>
      <c r="O954">
        <v>0</v>
      </c>
      <c r="P954">
        <v>0</v>
      </c>
      <c r="Q954">
        <v>0</v>
      </c>
      <c r="R954">
        <v>0</v>
      </c>
      <c r="S954">
        <v>31.4</v>
      </c>
      <c r="T954">
        <v>0</v>
      </c>
      <c r="U954" s="5">
        <v>31.4</v>
      </c>
      <c r="V954">
        <v>0</v>
      </c>
      <c r="W954">
        <v>0</v>
      </c>
      <c r="X954">
        <v>100</v>
      </c>
      <c r="Y954">
        <v>0</v>
      </c>
      <c r="Z954">
        <v>0.1</v>
      </c>
      <c r="AA954">
        <v>0</v>
      </c>
      <c r="AB954" s="14">
        <v>0.08</v>
      </c>
      <c r="AC954">
        <v>1991</v>
      </c>
      <c r="AD954" s="6">
        <f t="shared" si="28"/>
        <v>7.9617834394904469E-2</v>
      </c>
      <c r="AE954" s="7">
        <f t="shared" si="29"/>
        <v>31.25</v>
      </c>
    </row>
    <row r="955" spans="1:31" ht="15">
      <c r="A955">
        <v>3.2</v>
      </c>
      <c r="B955">
        <v>2.5</v>
      </c>
      <c r="C955">
        <v>0</v>
      </c>
      <c r="D955">
        <v>0</v>
      </c>
      <c r="E955">
        <v>0</v>
      </c>
      <c r="F955">
        <v>0</v>
      </c>
      <c r="G955">
        <v>2.5</v>
      </c>
      <c r="H955">
        <v>0</v>
      </c>
      <c r="I955" s="5">
        <v>2.5</v>
      </c>
      <c r="J955">
        <v>0</v>
      </c>
      <c r="K955">
        <v>0</v>
      </c>
      <c r="L955">
        <v>100</v>
      </c>
      <c r="M955">
        <v>0</v>
      </c>
      <c r="N955">
        <v>36.4</v>
      </c>
      <c r="O955">
        <v>0</v>
      </c>
      <c r="P955">
        <v>0</v>
      </c>
      <c r="Q955">
        <v>0</v>
      </c>
      <c r="R955">
        <v>0</v>
      </c>
      <c r="S955">
        <v>36.4</v>
      </c>
      <c r="T955">
        <v>0</v>
      </c>
      <c r="U955" s="5">
        <v>36.4</v>
      </c>
      <c r="V955">
        <v>0</v>
      </c>
      <c r="W955">
        <v>0</v>
      </c>
      <c r="X955">
        <v>100</v>
      </c>
      <c r="Y955">
        <v>0</v>
      </c>
      <c r="Z955">
        <v>7.0000000000000007E-2</v>
      </c>
      <c r="AA955">
        <v>0</v>
      </c>
      <c r="AB955" s="14">
        <v>7.0000000000000007E-2</v>
      </c>
      <c r="AC955">
        <v>1995</v>
      </c>
      <c r="AD955" s="6">
        <f t="shared" si="28"/>
        <v>6.8681318681318687E-2</v>
      </c>
      <c r="AE955" s="7">
        <f t="shared" si="29"/>
        <v>35.714285714285708</v>
      </c>
    </row>
    <row r="956" spans="1:31" ht="15">
      <c r="A956">
        <v>6.1</v>
      </c>
      <c r="B956">
        <v>2.6</v>
      </c>
      <c r="C956">
        <v>0</v>
      </c>
      <c r="D956">
        <v>0</v>
      </c>
      <c r="E956">
        <v>0</v>
      </c>
      <c r="F956">
        <v>0</v>
      </c>
      <c r="G956">
        <v>2.6</v>
      </c>
      <c r="H956">
        <v>0</v>
      </c>
      <c r="I956" s="5">
        <v>2.6</v>
      </c>
      <c r="J956">
        <v>0</v>
      </c>
      <c r="K956">
        <v>0</v>
      </c>
      <c r="L956">
        <v>100</v>
      </c>
      <c r="M956">
        <v>0</v>
      </c>
      <c r="N956">
        <v>7.4</v>
      </c>
      <c r="O956">
        <v>0</v>
      </c>
      <c r="P956">
        <v>0</v>
      </c>
      <c r="Q956">
        <v>0</v>
      </c>
      <c r="R956">
        <v>0</v>
      </c>
      <c r="S956">
        <v>7.4</v>
      </c>
      <c r="T956">
        <v>0</v>
      </c>
      <c r="U956" s="5">
        <v>7.4</v>
      </c>
      <c r="V956">
        <v>0</v>
      </c>
      <c r="W956">
        <v>0</v>
      </c>
      <c r="X956">
        <v>100</v>
      </c>
      <c r="Y956">
        <v>0</v>
      </c>
      <c r="Z956">
        <v>0.35</v>
      </c>
      <c r="AA956">
        <v>0</v>
      </c>
      <c r="AB956" s="14">
        <v>0.35</v>
      </c>
      <c r="AC956">
        <v>2001</v>
      </c>
      <c r="AD956" s="6">
        <f t="shared" si="28"/>
        <v>0.35135135135135137</v>
      </c>
      <c r="AE956" s="7">
        <f t="shared" si="29"/>
        <v>7.4285714285714297</v>
      </c>
    </row>
    <row r="957" spans="1:31" ht="15">
      <c r="A957">
        <v>8.4</v>
      </c>
      <c r="B957">
        <v>2.6</v>
      </c>
      <c r="C957">
        <v>0</v>
      </c>
      <c r="D957">
        <v>0</v>
      </c>
      <c r="E957">
        <v>0</v>
      </c>
      <c r="F957">
        <v>0</v>
      </c>
      <c r="G957">
        <v>2.6</v>
      </c>
      <c r="H957">
        <v>0</v>
      </c>
      <c r="I957" s="5">
        <v>2.6</v>
      </c>
      <c r="J957">
        <v>0</v>
      </c>
      <c r="K957">
        <v>0</v>
      </c>
      <c r="L957">
        <v>100</v>
      </c>
      <c r="M957">
        <v>0</v>
      </c>
      <c r="N957">
        <v>8</v>
      </c>
      <c r="O957">
        <v>0</v>
      </c>
      <c r="P957">
        <v>0</v>
      </c>
      <c r="Q957">
        <v>0</v>
      </c>
      <c r="R957">
        <v>0</v>
      </c>
      <c r="S957">
        <v>8</v>
      </c>
      <c r="T957">
        <v>0</v>
      </c>
      <c r="U957" s="5">
        <v>8</v>
      </c>
      <c r="V957">
        <v>0</v>
      </c>
      <c r="W957">
        <v>0</v>
      </c>
      <c r="X957">
        <v>100</v>
      </c>
      <c r="Y957">
        <v>0</v>
      </c>
      <c r="Z957">
        <v>0.32</v>
      </c>
      <c r="AA957">
        <v>0</v>
      </c>
      <c r="AB957" s="14">
        <v>0.32</v>
      </c>
      <c r="AC957">
        <v>2006</v>
      </c>
      <c r="AD957" s="6">
        <f t="shared" si="28"/>
        <v>0.32500000000000001</v>
      </c>
      <c r="AE957" s="7">
        <f t="shared" si="29"/>
        <v>8.125</v>
      </c>
    </row>
    <row r="958" spans="1:31" ht="15">
      <c r="A958">
        <v>22.2</v>
      </c>
      <c r="B958">
        <v>0</v>
      </c>
      <c r="C958">
        <v>0</v>
      </c>
      <c r="D958">
        <v>0</v>
      </c>
      <c r="E958">
        <v>0</v>
      </c>
      <c r="F958">
        <v>2.6</v>
      </c>
      <c r="G958">
        <v>0</v>
      </c>
      <c r="H958">
        <v>2.6</v>
      </c>
      <c r="I958" s="5">
        <v>2.6</v>
      </c>
      <c r="J958">
        <v>0</v>
      </c>
      <c r="K958">
        <v>0</v>
      </c>
      <c r="L958">
        <v>0</v>
      </c>
      <c r="M958">
        <v>100</v>
      </c>
      <c r="N958">
        <v>0</v>
      </c>
      <c r="O958">
        <v>0</v>
      </c>
      <c r="P958">
        <v>0</v>
      </c>
      <c r="Q958">
        <v>0</v>
      </c>
      <c r="R958">
        <v>8.9</v>
      </c>
      <c r="S958">
        <v>0</v>
      </c>
      <c r="T958">
        <v>8.9</v>
      </c>
      <c r="U958" s="5">
        <v>8.9</v>
      </c>
      <c r="V958">
        <v>0</v>
      </c>
      <c r="W958">
        <v>0</v>
      </c>
      <c r="X958">
        <v>0</v>
      </c>
      <c r="Y958">
        <v>100</v>
      </c>
      <c r="Z958">
        <v>0</v>
      </c>
      <c r="AA958">
        <v>0.3</v>
      </c>
      <c r="AB958" s="14">
        <v>0.28999999999999998</v>
      </c>
      <c r="AC958">
        <v>1992</v>
      </c>
      <c r="AD958" s="6">
        <f t="shared" si="28"/>
        <v>0.29213483146067415</v>
      </c>
      <c r="AE958" s="7">
        <f t="shared" si="29"/>
        <v>8.9655172413793114</v>
      </c>
    </row>
    <row r="959" spans="1:31" ht="15">
      <c r="A959">
        <v>8.3000000000000007</v>
      </c>
      <c r="B959">
        <v>2.6</v>
      </c>
      <c r="C959">
        <v>0</v>
      </c>
      <c r="D959">
        <v>0</v>
      </c>
      <c r="E959">
        <v>0</v>
      </c>
      <c r="F959">
        <v>0</v>
      </c>
      <c r="G959">
        <v>2.6</v>
      </c>
      <c r="H959">
        <v>0</v>
      </c>
      <c r="I959" s="5">
        <v>2.6</v>
      </c>
      <c r="J959">
        <v>0</v>
      </c>
      <c r="K959">
        <v>0</v>
      </c>
      <c r="L959">
        <v>100</v>
      </c>
      <c r="M959">
        <v>0</v>
      </c>
      <c r="N959">
        <v>9.8000000000000007</v>
      </c>
      <c r="O959">
        <v>0</v>
      </c>
      <c r="P959">
        <v>0</v>
      </c>
      <c r="Q959">
        <v>0</v>
      </c>
      <c r="R959">
        <v>0</v>
      </c>
      <c r="S959">
        <v>9.8000000000000007</v>
      </c>
      <c r="T959">
        <v>0</v>
      </c>
      <c r="U959" s="5">
        <v>9.8000000000000007</v>
      </c>
      <c r="V959">
        <v>0</v>
      </c>
      <c r="W959">
        <v>0</v>
      </c>
      <c r="X959">
        <v>100</v>
      </c>
      <c r="Y959">
        <v>0</v>
      </c>
      <c r="Z959">
        <v>0.3</v>
      </c>
      <c r="AA959">
        <v>0</v>
      </c>
      <c r="AB959" s="14">
        <v>0.27</v>
      </c>
      <c r="AC959">
        <v>1992</v>
      </c>
      <c r="AD959" s="6">
        <f t="shared" si="28"/>
        <v>0.26530612244897961</v>
      </c>
      <c r="AE959" s="7">
        <f t="shared" si="29"/>
        <v>9.6296296296296298</v>
      </c>
    </row>
    <row r="960" spans="1:31" ht="15">
      <c r="A960">
        <v>8.3000000000000007</v>
      </c>
      <c r="B960">
        <v>2.6</v>
      </c>
      <c r="C960">
        <v>0</v>
      </c>
      <c r="D960">
        <v>0</v>
      </c>
      <c r="E960">
        <v>0</v>
      </c>
      <c r="F960">
        <v>0</v>
      </c>
      <c r="G960">
        <v>2.6</v>
      </c>
      <c r="H960">
        <v>0</v>
      </c>
      <c r="I960" s="5">
        <v>2.6</v>
      </c>
      <c r="J960">
        <v>0</v>
      </c>
      <c r="K960">
        <v>0</v>
      </c>
      <c r="L960">
        <v>100</v>
      </c>
      <c r="M960">
        <v>0</v>
      </c>
      <c r="N960">
        <v>10.8</v>
      </c>
      <c r="O960">
        <v>0</v>
      </c>
      <c r="P960">
        <v>0</v>
      </c>
      <c r="Q960">
        <v>0</v>
      </c>
      <c r="R960">
        <v>0</v>
      </c>
      <c r="S960">
        <v>10.8</v>
      </c>
      <c r="T960">
        <v>0</v>
      </c>
      <c r="U960" s="5">
        <v>10.8</v>
      </c>
      <c r="V960">
        <v>0</v>
      </c>
      <c r="W960">
        <v>0</v>
      </c>
      <c r="X960">
        <v>100</v>
      </c>
      <c r="Y960">
        <v>0</v>
      </c>
      <c r="Z960">
        <v>0.24</v>
      </c>
      <c r="AA960">
        <v>0</v>
      </c>
      <c r="AB960" s="14">
        <v>0.24</v>
      </c>
      <c r="AC960">
        <v>1995</v>
      </c>
      <c r="AD960" s="6">
        <f t="shared" si="28"/>
        <v>0.24074074074074073</v>
      </c>
      <c r="AE960" s="7">
        <f t="shared" si="29"/>
        <v>10.833333333333334</v>
      </c>
    </row>
    <row r="961" spans="1:31" ht="15">
      <c r="A961">
        <v>16.3</v>
      </c>
      <c r="B961">
        <v>2.6</v>
      </c>
      <c r="C961">
        <v>0</v>
      </c>
      <c r="D961">
        <v>0</v>
      </c>
      <c r="E961">
        <v>0</v>
      </c>
      <c r="F961">
        <v>0</v>
      </c>
      <c r="G961">
        <v>2.6</v>
      </c>
      <c r="H961">
        <v>0</v>
      </c>
      <c r="I961" s="5">
        <v>2.6</v>
      </c>
      <c r="J961">
        <v>0</v>
      </c>
      <c r="K961">
        <v>0</v>
      </c>
      <c r="L961">
        <v>100</v>
      </c>
      <c r="M961">
        <v>0</v>
      </c>
      <c r="N961">
        <v>14.2</v>
      </c>
      <c r="O961">
        <v>0</v>
      </c>
      <c r="P961">
        <v>0</v>
      </c>
      <c r="Q961">
        <v>0</v>
      </c>
      <c r="R961">
        <v>0</v>
      </c>
      <c r="S961">
        <v>14.2</v>
      </c>
      <c r="T961">
        <v>0</v>
      </c>
      <c r="U961" s="5">
        <v>14.2</v>
      </c>
      <c r="V961">
        <v>0</v>
      </c>
      <c r="W961">
        <v>0</v>
      </c>
      <c r="X961">
        <v>100</v>
      </c>
      <c r="Y961">
        <v>0</v>
      </c>
      <c r="Z961">
        <v>0.18</v>
      </c>
      <c r="AA961">
        <v>0</v>
      </c>
      <c r="AB961" s="14">
        <v>0.18</v>
      </c>
      <c r="AC961">
        <v>1994</v>
      </c>
      <c r="AD961" s="6">
        <f t="shared" si="28"/>
        <v>0.18309859154929578</v>
      </c>
      <c r="AE961" s="7">
        <f t="shared" si="29"/>
        <v>14.444444444444445</v>
      </c>
    </row>
    <row r="962" spans="1:31" ht="15">
      <c r="A962">
        <v>16.3</v>
      </c>
      <c r="B962">
        <v>2.6</v>
      </c>
      <c r="C962">
        <v>0</v>
      </c>
      <c r="D962">
        <v>0</v>
      </c>
      <c r="E962">
        <v>0</v>
      </c>
      <c r="F962">
        <v>0</v>
      </c>
      <c r="G962">
        <v>2.6</v>
      </c>
      <c r="H962">
        <v>0</v>
      </c>
      <c r="I962" s="5">
        <v>2.6</v>
      </c>
      <c r="J962">
        <v>0</v>
      </c>
      <c r="K962">
        <v>0</v>
      </c>
      <c r="L962">
        <v>100</v>
      </c>
      <c r="M962">
        <v>0</v>
      </c>
      <c r="N962">
        <v>17.8</v>
      </c>
      <c r="O962">
        <v>0</v>
      </c>
      <c r="P962">
        <v>0</v>
      </c>
      <c r="Q962">
        <v>0</v>
      </c>
      <c r="R962">
        <v>0</v>
      </c>
      <c r="S962">
        <v>17.8</v>
      </c>
      <c r="T962">
        <v>0</v>
      </c>
      <c r="U962" s="5">
        <v>17.8</v>
      </c>
      <c r="V962">
        <v>0</v>
      </c>
      <c r="W962">
        <v>0</v>
      </c>
      <c r="X962">
        <v>100</v>
      </c>
      <c r="Y962">
        <v>0</v>
      </c>
      <c r="Z962">
        <v>0.14000000000000001</v>
      </c>
      <c r="AA962">
        <v>0</v>
      </c>
      <c r="AB962" s="14">
        <v>0.14000000000000001</v>
      </c>
      <c r="AC962">
        <v>2014</v>
      </c>
      <c r="AD962" s="6">
        <f t="shared" si="28"/>
        <v>0.14606741573033707</v>
      </c>
      <c r="AE962" s="7">
        <f t="shared" si="29"/>
        <v>18.571428571428569</v>
      </c>
    </row>
    <row r="963" spans="1:31" ht="15">
      <c r="A963">
        <v>5.2</v>
      </c>
      <c r="B963">
        <v>-9999</v>
      </c>
      <c r="C963">
        <v>-9999</v>
      </c>
      <c r="D963">
        <v>-9999</v>
      </c>
      <c r="E963">
        <v>-9999</v>
      </c>
      <c r="F963">
        <v>-9999</v>
      </c>
      <c r="G963">
        <v>2.6</v>
      </c>
      <c r="H963">
        <v>0</v>
      </c>
      <c r="I963" s="5">
        <v>2.6</v>
      </c>
      <c r="J963">
        <v>-9999</v>
      </c>
      <c r="K963">
        <v>-9999</v>
      </c>
      <c r="L963">
        <v>100</v>
      </c>
      <c r="M963">
        <v>0</v>
      </c>
      <c r="N963">
        <v>-9999</v>
      </c>
      <c r="O963">
        <v>-9999</v>
      </c>
      <c r="P963">
        <v>-9999</v>
      </c>
      <c r="Q963">
        <v>-9999</v>
      </c>
      <c r="R963">
        <v>0</v>
      </c>
      <c r="S963">
        <v>44</v>
      </c>
      <c r="T963">
        <v>-9999</v>
      </c>
      <c r="U963" s="5">
        <v>44</v>
      </c>
      <c r="V963">
        <v>-9999</v>
      </c>
      <c r="W963">
        <v>-9999</v>
      </c>
      <c r="X963">
        <v>100</v>
      </c>
      <c r="Y963">
        <v>0</v>
      </c>
      <c r="Z963">
        <v>-9999</v>
      </c>
      <c r="AA963">
        <v>-9999</v>
      </c>
      <c r="AB963" s="14">
        <v>0.06</v>
      </c>
      <c r="AC963">
        <v>1990</v>
      </c>
      <c r="AD963" s="6">
        <f t="shared" ref="AD963:AD1026" si="30">IF(I963=0,"",I963/U963)</f>
        <v>5.909090909090909E-2</v>
      </c>
      <c r="AE963" s="7">
        <f t="shared" ref="AE963:AE1026" si="31">IF(I963=0,"",IF(AB963=0,"",I963/AB963))</f>
        <v>43.333333333333336</v>
      </c>
    </row>
    <row r="964" spans="1:31" ht="15">
      <c r="A964">
        <v>21.2</v>
      </c>
      <c r="B964">
        <v>-9999</v>
      </c>
      <c r="C964">
        <v>-9999</v>
      </c>
      <c r="D964">
        <v>-9999</v>
      </c>
      <c r="E964">
        <v>-9999</v>
      </c>
      <c r="F964">
        <v>-9999</v>
      </c>
      <c r="G964">
        <v>0</v>
      </c>
      <c r="H964">
        <v>2.7</v>
      </c>
      <c r="I964" s="5">
        <v>2.7</v>
      </c>
      <c r="J964">
        <v>-9999</v>
      </c>
      <c r="K964">
        <v>-9999</v>
      </c>
      <c r="L964">
        <v>0</v>
      </c>
      <c r="M964">
        <v>100</v>
      </c>
      <c r="N964">
        <v>-9999</v>
      </c>
      <c r="O964">
        <v>-9999</v>
      </c>
      <c r="P964">
        <v>-9999</v>
      </c>
      <c r="Q964">
        <v>-9999</v>
      </c>
      <c r="R964">
        <v>14</v>
      </c>
      <c r="S964">
        <v>0</v>
      </c>
      <c r="T964">
        <v>-9999</v>
      </c>
      <c r="U964" s="5">
        <v>14</v>
      </c>
      <c r="V964">
        <v>-9999</v>
      </c>
      <c r="W964">
        <v>-9999</v>
      </c>
      <c r="X964">
        <v>0</v>
      </c>
      <c r="Y964">
        <v>100</v>
      </c>
      <c r="Z964">
        <v>-9999</v>
      </c>
      <c r="AA964">
        <v>-9999</v>
      </c>
      <c r="AB964" s="14">
        <v>0.19</v>
      </c>
      <c r="AC964">
        <v>1990</v>
      </c>
      <c r="AD964" s="6">
        <f t="shared" si="30"/>
        <v>0.19285714285714287</v>
      </c>
      <c r="AE964" s="7">
        <f t="shared" si="31"/>
        <v>14.210526315789474</v>
      </c>
    </row>
    <row r="965" spans="1:31" ht="15">
      <c r="A965">
        <v>21.2</v>
      </c>
      <c r="B965">
        <v>0.1</v>
      </c>
      <c r="C965">
        <v>0</v>
      </c>
      <c r="D965">
        <v>0</v>
      </c>
      <c r="E965">
        <v>0</v>
      </c>
      <c r="F965">
        <v>2.7</v>
      </c>
      <c r="G965">
        <v>0.1</v>
      </c>
      <c r="H965">
        <v>2.7</v>
      </c>
      <c r="I965" s="5">
        <v>2.7</v>
      </c>
      <c r="J965">
        <v>0</v>
      </c>
      <c r="K965">
        <v>0</v>
      </c>
      <c r="L965">
        <v>3</v>
      </c>
      <c r="M965">
        <v>97</v>
      </c>
      <c r="N965">
        <v>2.9</v>
      </c>
      <c r="O965">
        <v>0</v>
      </c>
      <c r="P965">
        <v>0</v>
      </c>
      <c r="Q965">
        <v>0</v>
      </c>
      <c r="R965">
        <v>15.6</v>
      </c>
      <c r="S965">
        <v>2.9</v>
      </c>
      <c r="T965">
        <v>15.6</v>
      </c>
      <c r="U965" s="5">
        <v>18.5</v>
      </c>
      <c r="V965">
        <v>0</v>
      </c>
      <c r="W965">
        <v>0</v>
      </c>
      <c r="X965">
        <v>16</v>
      </c>
      <c r="Y965">
        <v>84</v>
      </c>
      <c r="Z965">
        <v>0.03</v>
      </c>
      <c r="AA965">
        <v>0.17</v>
      </c>
      <c r="AB965" s="14">
        <v>0.15</v>
      </c>
      <c r="AC965">
        <v>1997</v>
      </c>
      <c r="AD965" s="6">
        <f t="shared" si="30"/>
        <v>0.14594594594594595</v>
      </c>
      <c r="AE965" s="7">
        <f t="shared" si="31"/>
        <v>18.000000000000004</v>
      </c>
    </row>
    <row r="966" spans="1:31" ht="15">
      <c r="A966">
        <v>4.2</v>
      </c>
      <c r="B966">
        <v>2.7</v>
      </c>
      <c r="C966">
        <v>0</v>
      </c>
      <c r="D966">
        <v>0</v>
      </c>
      <c r="E966">
        <v>0</v>
      </c>
      <c r="F966">
        <v>0</v>
      </c>
      <c r="G966">
        <v>2.7</v>
      </c>
      <c r="H966">
        <v>0</v>
      </c>
      <c r="I966" s="5">
        <v>2.7</v>
      </c>
      <c r="J966">
        <v>0</v>
      </c>
      <c r="K966">
        <v>0</v>
      </c>
      <c r="L966">
        <v>100</v>
      </c>
      <c r="M966">
        <v>0</v>
      </c>
      <c r="N966">
        <v>18.600000000000001</v>
      </c>
      <c r="O966">
        <v>0</v>
      </c>
      <c r="P966">
        <v>0</v>
      </c>
      <c r="Q966">
        <v>0</v>
      </c>
      <c r="R966">
        <v>0</v>
      </c>
      <c r="S966">
        <v>18.600000000000001</v>
      </c>
      <c r="T966">
        <v>0</v>
      </c>
      <c r="U966" s="5">
        <v>18.600000000000001</v>
      </c>
      <c r="V966">
        <v>0</v>
      </c>
      <c r="W966">
        <v>0</v>
      </c>
      <c r="X966">
        <v>100</v>
      </c>
      <c r="Y966">
        <v>0</v>
      </c>
      <c r="Z966">
        <v>0.14000000000000001</v>
      </c>
      <c r="AA966">
        <v>0</v>
      </c>
      <c r="AB966" s="14">
        <v>0.14000000000000001</v>
      </c>
      <c r="AC966">
        <v>2008</v>
      </c>
      <c r="AD966" s="6">
        <f t="shared" si="30"/>
        <v>0.14516129032258066</v>
      </c>
      <c r="AE966" s="7">
        <f t="shared" si="31"/>
        <v>19.285714285714285</v>
      </c>
    </row>
    <row r="967" spans="1:31" ht="15">
      <c r="A967">
        <v>16.3</v>
      </c>
      <c r="B967">
        <v>2.7</v>
      </c>
      <c r="C967">
        <v>0</v>
      </c>
      <c r="D967">
        <v>0</v>
      </c>
      <c r="E967">
        <v>0</v>
      </c>
      <c r="F967">
        <v>0</v>
      </c>
      <c r="G967">
        <v>2.7</v>
      </c>
      <c r="H967">
        <v>0</v>
      </c>
      <c r="I967" s="5">
        <v>2.7</v>
      </c>
      <c r="J967">
        <v>0</v>
      </c>
      <c r="K967">
        <v>0</v>
      </c>
      <c r="L967">
        <v>100</v>
      </c>
      <c r="M967">
        <v>0</v>
      </c>
      <c r="N967">
        <v>19</v>
      </c>
      <c r="O967">
        <v>0</v>
      </c>
      <c r="P967">
        <v>0</v>
      </c>
      <c r="Q967">
        <v>0</v>
      </c>
      <c r="R967">
        <v>0</v>
      </c>
      <c r="S967">
        <v>19</v>
      </c>
      <c r="T967">
        <v>0</v>
      </c>
      <c r="U967" s="5">
        <v>19</v>
      </c>
      <c r="V967">
        <v>0</v>
      </c>
      <c r="W967">
        <v>0</v>
      </c>
      <c r="X967">
        <v>100</v>
      </c>
      <c r="Y967">
        <v>0</v>
      </c>
      <c r="Z967">
        <v>0.14000000000000001</v>
      </c>
      <c r="AA967">
        <v>0</v>
      </c>
      <c r="AB967" s="14">
        <v>0.14000000000000001</v>
      </c>
      <c r="AC967">
        <v>1997</v>
      </c>
      <c r="AD967" s="6">
        <f t="shared" si="30"/>
        <v>0.14210526315789473</v>
      </c>
      <c r="AE967" s="7">
        <f t="shared" si="31"/>
        <v>19.285714285714285</v>
      </c>
    </row>
    <row r="968" spans="1:31" ht="15">
      <c r="A968">
        <v>16.3</v>
      </c>
      <c r="B968">
        <v>2.7</v>
      </c>
      <c r="C968">
        <v>0</v>
      </c>
      <c r="D968">
        <v>0</v>
      </c>
      <c r="E968">
        <v>0</v>
      </c>
      <c r="F968">
        <v>0</v>
      </c>
      <c r="G968">
        <v>2.7</v>
      </c>
      <c r="H968">
        <v>0</v>
      </c>
      <c r="I968" s="5">
        <v>2.7</v>
      </c>
      <c r="J968">
        <v>0</v>
      </c>
      <c r="K968">
        <v>0</v>
      </c>
      <c r="L968">
        <v>100</v>
      </c>
      <c r="M968">
        <v>0</v>
      </c>
      <c r="N968">
        <v>20.3</v>
      </c>
      <c r="O968">
        <v>0</v>
      </c>
      <c r="P968">
        <v>0</v>
      </c>
      <c r="Q968">
        <v>0</v>
      </c>
      <c r="R968">
        <v>0</v>
      </c>
      <c r="S968">
        <v>20.3</v>
      </c>
      <c r="T968">
        <v>0</v>
      </c>
      <c r="U968" s="5">
        <v>20.3</v>
      </c>
      <c r="V968">
        <v>0</v>
      </c>
      <c r="W968">
        <v>0</v>
      </c>
      <c r="X968">
        <v>100</v>
      </c>
      <c r="Y968">
        <v>0</v>
      </c>
      <c r="Z968">
        <v>0.13</v>
      </c>
      <c r="AA968">
        <v>0</v>
      </c>
      <c r="AB968" s="14">
        <v>0.13</v>
      </c>
      <c r="AC968">
        <v>2009</v>
      </c>
      <c r="AD968" s="6">
        <f t="shared" si="30"/>
        <v>0.13300492610837439</v>
      </c>
      <c r="AE968" s="7">
        <f t="shared" si="31"/>
        <v>20.76923076923077</v>
      </c>
    </row>
    <row r="969" spans="1:31" ht="15">
      <c r="A969">
        <v>18.100000000000001</v>
      </c>
      <c r="B969">
        <v>1.5</v>
      </c>
      <c r="C969">
        <v>0</v>
      </c>
      <c r="D969">
        <v>0</v>
      </c>
      <c r="E969">
        <v>0</v>
      </c>
      <c r="F969">
        <v>1.3</v>
      </c>
      <c r="G969">
        <v>1.5</v>
      </c>
      <c r="H969">
        <v>1.3</v>
      </c>
      <c r="I969" s="5">
        <v>2.7</v>
      </c>
      <c r="J969">
        <v>0</v>
      </c>
      <c r="K969">
        <v>0</v>
      </c>
      <c r="L969">
        <v>54</v>
      </c>
      <c r="M969">
        <v>46</v>
      </c>
      <c r="N969">
        <v>20.9</v>
      </c>
      <c r="O969">
        <v>0</v>
      </c>
      <c r="P969">
        <v>0</v>
      </c>
      <c r="Q969">
        <v>0</v>
      </c>
      <c r="R969">
        <v>3.7</v>
      </c>
      <c r="S969">
        <v>20.9</v>
      </c>
      <c r="T969">
        <v>3.7</v>
      </c>
      <c r="U969" s="5">
        <v>24.6</v>
      </c>
      <c r="V969">
        <v>0</v>
      </c>
      <c r="W969">
        <v>0</v>
      </c>
      <c r="X969">
        <v>85</v>
      </c>
      <c r="Y969">
        <v>15</v>
      </c>
      <c r="Z969">
        <v>7.0000000000000007E-2</v>
      </c>
      <c r="AA969">
        <v>0.35</v>
      </c>
      <c r="AB969" s="14">
        <v>0.11</v>
      </c>
      <c r="AC969">
        <v>2014</v>
      </c>
      <c r="AD969" s="6">
        <f t="shared" si="30"/>
        <v>0.10975609756097561</v>
      </c>
      <c r="AE969" s="7">
        <f t="shared" si="31"/>
        <v>24.545454545454547</v>
      </c>
    </row>
    <row r="970" spans="1:31" ht="15">
      <c r="A970">
        <v>5.2</v>
      </c>
      <c r="B970">
        <v>2.7</v>
      </c>
      <c r="C970">
        <v>0</v>
      </c>
      <c r="D970">
        <v>0</v>
      </c>
      <c r="E970">
        <v>0</v>
      </c>
      <c r="F970">
        <v>0</v>
      </c>
      <c r="G970">
        <v>2.7</v>
      </c>
      <c r="H970">
        <v>0</v>
      </c>
      <c r="I970" s="5">
        <v>2.7</v>
      </c>
      <c r="J970">
        <v>0</v>
      </c>
      <c r="K970">
        <v>0</v>
      </c>
      <c r="L970">
        <v>100</v>
      </c>
      <c r="M970">
        <v>0</v>
      </c>
      <c r="N970">
        <v>39.6</v>
      </c>
      <c r="O970">
        <v>0</v>
      </c>
      <c r="P970">
        <v>0</v>
      </c>
      <c r="Q970">
        <v>0</v>
      </c>
      <c r="R970">
        <v>0</v>
      </c>
      <c r="S970">
        <v>39.6</v>
      </c>
      <c r="T970">
        <v>0</v>
      </c>
      <c r="U970" s="5">
        <v>39.6</v>
      </c>
      <c r="V970">
        <v>0</v>
      </c>
      <c r="W970">
        <v>0</v>
      </c>
      <c r="X970">
        <v>100</v>
      </c>
      <c r="Y970">
        <v>0</v>
      </c>
      <c r="Z970">
        <v>7.0000000000000007E-2</v>
      </c>
      <c r="AA970">
        <v>0</v>
      </c>
      <c r="AB970" s="14">
        <v>7.0000000000000007E-2</v>
      </c>
      <c r="AC970">
        <v>1998</v>
      </c>
      <c r="AD970" s="6">
        <f t="shared" si="30"/>
        <v>6.8181818181818191E-2</v>
      </c>
      <c r="AE970" s="7">
        <f t="shared" si="31"/>
        <v>38.571428571428569</v>
      </c>
    </row>
    <row r="971" spans="1:31" ht="15">
      <c r="A971">
        <v>8.4</v>
      </c>
      <c r="B971">
        <v>2.8</v>
      </c>
      <c r="C971">
        <v>0</v>
      </c>
      <c r="D971">
        <v>0</v>
      </c>
      <c r="E971">
        <v>0</v>
      </c>
      <c r="F971">
        <v>0</v>
      </c>
      <c r="G971">
        <v>2.8</v>
      </c>
      <c r="H971">
        <v>0</v>
      </c>
      <c r="I971" s="5">
        <v>2.8</v>
      </c>
      <c r="J971">
        <v>0</v>
      </c>
      <c r="K971">
        <v>0</v>
      </c>
      <c r="L971">
        <v>100</v>
      </c>
      <c r="M971">
        <v>0</v>
      </c>
      <c r="N971">
        <v>9.1</v>
      </c>
      <c r="O971">
        <v>0</v>
      </c>
      <c r="P971">
        <v>0</v>
      </c>
      <c r="Q971">
        <v>0</v>
      </c>
      <c r="R971">
        <v>0</v>
      </c>
      <c r="S971">
        <v>9.1</v>
      </c>
      <c r="T971">
        <v>0</v>
      </c>
      <c r="U971" s="5">
        <v>9.1</v>
      </c>
      <c r="V971">
        <v>0</v>
      </c>
      <c r="W971">
        <v>0</v>
      </c>
      <c r="X971">
        <v>100</v>
      </c>
      <c r="Y971">
        <v>0</v>
      </c>
      <c r="Z971">
        <v>0.3</v>
      </c>
      <c r="AA971">
        <v>0</v>
      </c>
      <c r="AB971" s="14">
        <v>0.3</v>
      </c>
      <c r="AC971">
        <v>2013</v>
      </c>
      <c r="AD971" s="6">
        <f t="shared" si="30"/>
        <v>0.30769230769230771</v>
      </c>
      <c r="AE971" s="7">
        <f t="shared" si="31"/>
        <v>9.3333333333333339</v>
      </c>
    </row>
    <row r="972" spans="1:31" ht="15">
      <c r="A972">
        <v>8.3000000000000007</v>
      </c>
      <c r="B972">
        <v>-9999</v>
      </c>
      <c r="C972">
        <v>-9999</v>
      </c>
      <c r="D972">
        <v>-9999</v>
      </c>
      <c r="E972">
        <v>-9999</v>
      </c>
      <c r="F972">
        <v>-9999</v>
      </c>
      <c r="G972">
        <v>2.8</v>
      </c>
      <c r="H972">
        <v>0</v>
      </c>
      <c r="I972" s="5">
        <v>2.8</v>
      </c>
      <c r="J972">
        <v>-9999</v>
      </c>
      <c r="K972">
        <v>-9999</v>
      </c>
      <c r="L972">
        <v>100</v>
      </c>
      <c r="M972">
        <v>0</v>
      </c>
      <c r="N972">
        <v>-9999</v>
      </c>
      <c r="O972">
        <v>-9999</v>
      </c>
      <c r="P972">
        <v>-9999</v>
      </c>
      <c r="Q972">
        <v>-9999</v>
      </c>
      <c r="R972">
        <v>0</v>
      </c>
      <c r="S972">
        <v>11.8</v>
      </c>
      <c r="T972">
        <v>-9999</v>
      </c>
      <c r="U972" s="5">
        <v>11.8</v>
      </c>
      <c r="V972">
        <v>-9999</v>
      </c>
      <c r="W972">
        <v>-9999</v>
      </c>
      <c r="X972">
        <v>100</v>
      </c>
      <c r="Y972">
        <v>0</v>
      </c>
      <c r="Z972">
        <v>-9999</v>
      </c>
      <c r="AA972">
        <v>-9999</v>
      </c>
      <c r="AB972" s="14">
        <v>0.24</v>
      </c>
      <c r="AC972">
        <v>1990</v>
      </c>
      <c r="AD972" s="6">
        <f t="shared" si="30"/>
        <v>0.23728813559322032</v>
      </c>
      <c r="AE972" s="7">
        <f t="shared" si="31"/>
        <v>11.666666666666666</v>
      </c>
    </row>
    <row r="973" spans="1:31" ht="15">
      <c r="A973">
        <v>22.2</v>
      </c>
      <c r="B973">
        <v>0</v>
      </c>
      <c r="C973">
        <v>0</v>
      </c>
      <c r="D973">
        <v>0</v>
      </c>
      <c r="E973">
        <v>0</v>
      </c>
      <c r="F973">
        <v>2.8</v>
      </c>
      <c r="G973">
        <v>0</v>
      </c>
      <c r="H973">
        <v>2.8</v>
      </c>
      <c r="I973" s="5">
        <v>2.8</v>
      </c>
      <c r="J973">
        <v>0</v>
      </c>
      <c r="K973">
        <v>0</v>
      </c>
      <c r="L973">
        <v>0</v>
      </c>
      <c r="M973">
        <v>100</v>
      </c>
      <c r="N973">
        <v>0</v>
      </c>
      <c r="O973">
        <v>0</v>
      </c>
      <c r="P973">
        <v>0</v>
      </c>
      <c r="Q973">
        <v>0</v>
      </c>
      <c r="R973">
        <v>12.4</v>
      </c>
      <c r="S973">
        <v>0</v>
      </c>
      <c r="T973">
        <v>12.4</v>
      </c>
      <c r="U973" s="5">
        <v>12.4</v>
      </c>
      <c r="V973">
        <v>0</v>
      </c>
      <c r="W973">
        <v>0</v>
      </c>
      <c r="X973">
        <v>0</v>
      </c>
      <c r="Y973">
        <v>100</v>
      </c>
      <c r="Z973">
        <v>0</v>
      </c>
      <c r="AA973">
        <v>0.2</v>
      </c>
      <c r="AB973" s="14">
        <v>0.23</v>
      </c>
      <c r="AC973">
        <v>1991</v>
      </c>
      <c r="AD973" s="6">
        <f t="shared" si="30"/>
        <v>0.22580645161290319</v>
      </c>
      <c r="AE973" s="7">
        <f t="shared" si="31"/>
        <v>12.17391304347826</v>
      </c>
    </row>
    <row r="974" spans="1:31" ht="15">
      <c r="A974">
        <v>20.2</v>
      </c>
      <c r="B974">
        <v>1.2</v>
      </c>
      <c r="C974">
        <v>0</v>
      </c>
      <c r="D974">
        <v>0</v>
      </c>
      <c r="E974">
        <v>0</v>
      </c>
      <c r="F974">
        <v>1.6</v>
      </c>
      <c r="G974">
        <v>1.2</v>
      </c>
      <c r="H974">
        <v>1.6</v>
      </c>
      <c r="I974" s="5">
        <v>2.8</v>
      </c>
      <c r="J974">
        <v>0</v>
      </c>
      <c r="K974">
        <v>0</v>
      </c>
      <c r="L974">
        <v>43</v>
      </c>
      <c r="M974">
        <v>57</v>
      </c>
      <c r="N974">
        <v>7</v>
      </c>
      <c r="O974">
        <v>0</v>
      </c>
      <c r="P974">
        <v>0</v>
      </c>
      <c r="Q974">
        <v>0</v>
      </c>
      <c r="R974">
        <v>8.3000000000000007</v>
      </c>
      <c r="S974">
        <v>7</v>
      </c>
      <c r="T974">
        <v>8.3000000000000007</v>
      </c>
      <c r="U974" s="5">
        <v>15.4</v>
      </c>
      <c r="V974">
        <v>0</v>
      </c>
      <c r="W974">
        <v>0</v>
      </c>
      <c r="X974">
        <v>46</v>
      </c>
      <c r="Y974">
        <v>54</v>
      </c>
      <c r="Z974">
        <v>0.17</v>
      </c>
      <c r="AA974">
        <v>0.19</v>
      </c>
      <c r="AB974" s="14">
        <v>0.18</v>
      </c>
      <c r="AC974">
        <v>1994</v>
      </c>
      <c r="AD974" s="6">
        <f t="shared" si="30"/>
        <v>0.1818181818181818</v>
      </c>
      <c r="AE974" s="7">
        <f t="shared" si="31"/>
        <v>15.555555555555555</v>
      </c>
    </row>
    <row r="975" spans="1:31" ht="15">
      <c r="A975">
        <v>20.100000000000001</v>
      </c>
      <c r="B975">
        <v>-9999</v>
      </c>
      <c r="C975">
        <v>-9999</v>
      </c>
      <c r="D975">
        <v>-9999</v>
      </c>
      <c r="E975">
        <v>-9999</v>
      </c>
      <c r="F975">
        <v>-9999</v>
      </c>
      <c r="G975">
        <v>2.8</v>
      </c>
      <c r="H975">
        <v>0</v>
      </c>
      <c r="I975" s="5">
        <v>2.8</v>
      </c>
      <c r="J975">
        <v>-9999</v>
      </c>
      <c r="K975">
        <v>-9999</v>
      </c>
      <c r="L975">
        <v>100</v>
      </c>
      <c r="M975">
        <v>0</v>
      </c>
      <c r="N975">
        <v>-9999</v>
      </c>
      <c r="O975">
        <v>-9999</v>
      </c>
      <c r="P975">
        <v>-9999</v>
      </c>
      <c r="Q975">
        <v>-9999</v>
      </c>
      <c r="R975">
        <v>0</v>
      </c>
      <c r="S975">
        <v>16.399999999999999</v>
      </c>
      <c r="T975">
        <v>-9999</v>
      </c>
      <c r="U975" s="5">
        <v>16.399999999999999</v>
      </c>
      <c r="V975">
        <v>-9999</v>
      </c>
      <c r="W975">
        <v>-9999</v>
      </c>
      <c r="X975">
        <v>100</v>
      </c>
      <c r="Y975">
        <v>0</v>
      </c>
      <c r="Z975">
        <v>-9999</v>
      </c>
      <c r="AA975">
        <v>-9999</v>
      </c>
      <c r="AB975" s="14">
        <v>0.17</v>
      </c>
      <c r="AC975">
        <v>1990</v>
      </c>
      <c r="AD975" s="6">
        <f t="shared" si="30"/>
        <v>0.17073170731707318</v>
      </c>
      <c r="AE975" s="7">
        <f t="shared" si="31"/>
        <v>16.470588235294116</v>
      </c>
    </row>
    <row r="976" spans="1:31" ht="15">
      <c r="A976">
        <v>4.2</v>
      </c>
      <c r="B976">
        <v>2.8</v>
      </c>
      <c r="C976">
        <v>0</v>
      </c>
      <c r="D976">
        <v>0</v>
      </c>
      <c r="E976">
        <v>0</v>
      </c>
      <c r="F976">
        <v>0</v>
      </c>
      <c r="G976">
        <v>2.8</v>
      </c>
      <c r="H976">
        <v>0</v>
      </c>
      <c r="I976" s="5">
        <v>2.8</v>
      </c>
      <c r="J976">
        <v>0</v>
      </c>
      <c r="K976">
        <v>0</v>
      </c>
      <c r="L976">
        <v>100</v>
      </c>
      <c r="M976">
        <v>0</v>
      </c>
      <c r="N976">
        <v>17.7</v>
      </c>
      <c r="O976">
        <v>0</v>
      </c>
      <c r="P976">
        <v>0</v>
      </c>
      <c r="Q976">
        <v>0</v>
      </c>
      <c r="R976">
        <v>0</v>
      </c>
      <c r="S976">
        <v>17.7</v>
      </c>
      <c r="T976">
        <v>0</v>
      </c>
      <c r="U976" s="5">
        <v>17.7</v>
      </c>
      <c r="V976">
        <v>0</v>
      </c>
      <c r="W976">
        <v>0</v>
      </c>
      <c r="X976">
        <v>100</v>
      </c>
      <c r="Y976">
        <v>0</v>
      </c>
      <c r="Z976">
        <v>0.16</v>
      </c>
      <c r="AA976">
        <v>0</v>
      </c>
      <c r="AB976" s="14">
        <v>0.16</v>
      </c>
      <c r="AC976">
        <v>2007</v>
      </c>
      <c r="AD976" s="6">
        <f t="shared" si="30"/>
        <v>0.15819209039548021</v>
      </c>
      <c r="AE976" s="7">
        <f t="shared" si="31"/>
        <v>17.5</v>
      </c>
    </row>
    <row r="977" spans="1:31" ht="15">
      <c r="A977">
        <v>4.3</v>
      </c>
      <c r="B977">
        <v>2.8</v>
      </c>
      <c r="C977">
        <v>0</v>
      </c>
      <c r="D977">
        <v>0</v>
      </c>
      <c r="E977">
        <v>0</v>
      </c>
      <c r="F977">
        <v>0</v>
      </c>
      <c r="G977">
        <v>2.8</v>
      </c>
      <c r="H977">
        <v>0</v>
      </c>
      <c r="I977" s="5">
        <v>2.8</v>
      </c>
      <c r="J977">
        <v>0</v>
      </c>
      <c r="K977">
        <v>0</v>
      </c>
      <c r="L977">
        <v>100</v>
      </c>
      <c r="M977">
        <v>0</v>
      </c>
      <c r="N977">
        <v>36.200000000000003</v>
      </c>
      <c r="O977">
        <v>0</v>
      </c>
      <c r="P977">
        <v>0</v>
      </c>
      <c r="Q977">
        <v>0</v>
      </c>
      <c r="R977">
        <v>0</v>
      </c>
      <c r="S977">
        <v>36.200000000000003</v>
      </c>
      <c r="T977">
        <v>0</v>
      </c>
      <c r="U977" s="5">
        <v>36.200000000000003</v>
      </c>
      <c r="V977">
        <v>0</v>
      </c>
      <c r="W977">
        <v>0</v>
      </c>
      <c r="X977">
        <v>100</v>
      </c>
      <c r="Y977">
        <v>0</v>
      </c>
      <c r="Z977">
        <v>0.08</v>
      </c>
      <c r="AA977">
        <v>0</v>
      </c>
      <c r="AB977" s="14">
        <v>0.08</v>
      </c>
      <c r="AC977">
        <v>2014</v>
      </c>
      <c r="AD977" s="6">
        <f t="shared" si="30"/>
        <v>7.7348066298342524E-2</v>
      </c>
      <c r="AE977" s="7">
        <f t="shared" si="31"/>
        <v>35</v>
      </c>
    </row>
    <row r="978" spans="1:31" ht="15">
      <c r="A978">
        <v>8.3000000000000007</v>
      </c>
      <c r="B978">
        <v>2.9</v>
      </c>
      <c r="C978">
        <v>0</v>
      </c>
      <c r="D978">
        <v>0</v>
      </c>
      <c r="E978">
        <v>0</v>
      </c>
      <c r="F978">
        <v>0</v>
      </c>
      <c r="G978">
        <v>2.9</v>
      </c>
      <c r="H978">
        <v>0</v>
      </c>
      <c r="I978" s="5">
        <v>2.9</v>
      </c>
      <c r="J978">
        <v>0</v>
      </c>
      <c r="K978">
        <v>0</v>
      </c>
      <c r="L978">
        <v>100</v>
      </c>
      <c r="M978">
        <v>0</v>
      </c>
      <c r="N978">
        <v>10.6</v>
      </c>
      <c r="O978">
        <v>0</v>
      </c>
      <c r="P978">
        <v>0</v>
      </c>
      <c r="Q978">
        <v>0</v>
      </c>
      <c r="R978">
        <v>0</v>
      </c>
      <c r="S978">
        <v>10.6</v>
      </c>
      <c r="T978">
        <v>0</v>
      </c>
      <c r="U978" s="5">
        <v>10.6</v>
      </c>
      <c r="V978">
        <v>0</v>
      </c>
      <c r="W978">
        <v>0</v>
      </c>
      <c r="X978">
        <v>100</v>
      </c>
      <c r="Y978">
        <v>0</v>
      </c>
      <c r="Z978">
        <v>0.27</v>
      </c>
      <c r="AA978">
        <v>0</v>
      </c>
      <c r="AB978" s="14">
        <v>0.27</v>
      </c>
      <c r="AC978">
        <v>2006</v>
      </c>
      <c r="AD978" s="6">
        <f t="shared" si="30"/>
        <v>0.27358490566037735</v>
      </c>
      <c r="AE978" s="7">
        <f t="shared" si="31"/>
        <v>10.74074074074074</v>
      </c>
    </row>
    <row r="979" spans="1:31" ht="15">
      <c r="A979">
        <v>16.3</v>
      </c>
      <c r="B979">
        <v>2.9</v>
      </c>
      <c r="C979">
        <v>0</v>
      </c>
      <c r="D979">
        <v>0</v>
      </c>
      <c r="E979">
        <v>0</v>
      </c>
      <c r="F979">
        <v>0</v>
      </c>
      <c r="G979">
        <v>2.9</v>
      </c>
      <c r="H979">
        <v>0</v>
      </c>
      <c r="I979" s="5">
        <v>2.9</v>
      </c>
      <c r="J979">
        <v>0</v>
      </c>
      <c r="K979">
        <v>0</v>
      </c>
      <c r="L979">
        <v>100</v>
      </c>
      <c r="M979">
        <v>0</v>
      </c>
      <c r="N979">
        <v>14.3</v>
      </c>
      <c r="O979">
        <v>0</v>
      </c>
      <c r="P979">
        <v>0</v>
      </c>
      <c r="Q979">
        <v>0</v>
      </c>
      <c r="R979">
        <v>0</v>
      </c>
      <c r="S979">
        <v>14.3</v>
      </c>
      <c r="T979">
        <v>0</v>
      </c>
      <c r="U979" s="5">
        <v>14.3</v>
      </c>
      <c r="V979">
        <v>0</v>
      </c>
      <c r="W979">
        <v>0</v>
      </c>
      <c r="X979">
        <v>100</v>
      </c>
      <c r="Y979">
        <v>0</v>
      </c>
      <c r="Z979">
        <v>0.2</v>
      </c>
      <c r="AA979">
        <v>0</v>
      </c>
      <c r="AB979" s="14">
        <v>0.2</v>
      </c>
      <c r="AC979">
        <v>2011</v>
      </c>
      <c r="AD979" s="6">
        <f t="shared" si="30"/>
        <v>0.20279720279720279</v>
      </c>
      <c r="AE979" s="7">
        <f t="shared" si="31"/>
        <v>14.499999999999998</v>
      </c>
    </row>
    <row r="980" spans="1:31" ht="15">
      <c r="A980">
        <v>21.1</v>
      </c>
      <c r="B980">
        <v>0.1</v>
      </c>
      <c r="C980">
        <v>0</v>
      </c>
      <c r="D980">
        <v>0</v>
      </c>
      <c r="E980">
        <v>0</v>
      </c>
      <c r="F980">
        <v>2.8</v>
      </c>
      <c r="G980">
        <v>0.1</v>
      </c>
      <c r="H980">
        <v>2.8</v>
      </c>
      <c r="I980" s="5">
        <v>2.9</v>
      </c>
      <c r="J980">
        <v>0</v>
      </c>
      <c r="K980">
        <v>0</v>
      </c>
      <c r="L980">
        <v>4</v>
      </c>
      <c r="M980">
        <v>96</v>
      </c>
      <c r="N980">
        <v>0.7</v>
      </c>
      <c r="O980">
        <v>0</v>
      </c>
      <c r="P980">
        <v>0</v>
      </c>
      <c r="Q980">
        <v>0</v>
      </c>
      <c r="R980">
        <v>13.7</v>
      </c>
      <c r="S980">
        <v>0.7</v>
      </c>
      <c r="T980">
        <v>13.7</v>
      </c>
      <c r="U980" s="5">
        <v>14.5</v>
      </c>
      <c r="V980">
        <v>0</v>
      </c>
      <c r="W980">
        <v>0</v>
      </c>
      <c r="X980">
        <v>5</v>
      </c>
      <c r="Y980">
        <v>95</v>
      </c>
      <c r="Z980">
        <v>0.2</v>
      </c>
      <c r="AA980">
        <v>0.2</v>
      </c>
      <c r="AB980" s="14">
        <v>0.2</v>
      </c>
      <c r="AC980">
        <v>1992</v>
      </c>
      <c r="AD980" s="6">
        <f t="shared" si="30"/>
        <v>0.19999999999999998</v>
      </c>
      <c r="AE980" s="7">
        <f t="shared" si="31"/>
        <v>14.499999999999998</v>
      </c>
    </row>
    <row r="981" spans="1:31" ht="15">
      <c r="A981">
        <v>11.3</v>
      </c>
      <c r="B981">
        <v>0.7</v>
      </c>
      <c r="C981">
        <v>0</v>
      </c>
      <c r="D981">
        <v>0</v>
      </c>
      <c r="E981">
        <v>0</v>
      </c>
      <c r="F981">
        <v>2.2000000000000002</v>
      </c>
      <c r="G981">
        <v>0.7</v>
      </c>
      <c r="H981">
        <v>2.2000000000000002</v>
      </c>
      <c r="I981" s="5">
        <v>2.9</v>
      </c>
      <c r="J981">
        <v>0</v>
      </c>
      <c r="K981">
        <v>0</v>
      </c>
      <c r="L981">
        <v>23</v>
      </c>
      <c r="M981">
        <v>77</v>
      </c>
      <c r="N981">
        <v>6.3</v>
      </c>
      <c r="O981">
        <v>0</v>
      </c>
      <c r="P981">
        <v>0</v>
      </c>
      <c r="Q981">
        <v>0</v>
      </c>
      <c r="R981">
        <v>9.6999999999999993</v>
      </c>
      <c r="S981">
        <v>6.3</v>
      </c>
      <c r="T981">
        <v>9.6999999999999993</v>
      </c>
      <c r="U981" s="5">
        <v>16</v>
      </c>
      <c r="V981">
        <v>0</v>
      </c>
      <c r="W981">
        <v>0</v>
      </c>
      <c r="X981">
        <v>39</v>
      </c>
      <c r="Y981">
        <v>61</v>
      </c>
      <c r="Z981">
        <v>0.11</v>
      </c>
      <c r="AA981">
        <v>0.23</v>
      </c>
      <c r="AB981" s="14">
        <v>0.18</v>
      </c>
      <c r="AC981">
        <v>1997</v>
      </c>
      <c r="AD981" s="6">
        <f t="shared" si="30"/>
        <v>0.18124999999999999</v>
      </c>
      <c r="AE981" s="7">
        <f t="shared" si="31"/>
        <v>16.111111111111111</v>
      </c>
    </row>
    <row r="982" spans="1:31" ht="15">
      <c r="A982">
        <v>17.3</v>
      </c>
      <c r="B982">
        <v>-9999</v>
      </c>
      <c r="C982">
        <v>-9999</v>
      </c>
      <c r="D982">
        <v>-9999</v>
      </c>
      <c r="E982">
        <v>-9999</v>
      </c>
      <c r="F982">
        <v>-9999</v>
      </c>
      <c r="G982">
        <v>2.8</v>
      </c>
      <c r="H982">
        <v>0.1</v>
      </c>
      <c r="I982" s="5">
        <v>2.9</v>
      </c>
      <c r="J982">
        <v>-9999</v>
      </c>
      <c r="K982">
        <v>-9999</v>
      </c>
      <c r="L982">
        <v>97</v>
      </c>
      <c r="M982">
        <v>3</v>
      </c>
      <c r="N982">
        <v>-9999</v>
      </c>
      <c r="O982">
        <v>-9999</v>
      </c>
      <c r="P982">
        <v>-9999</v>
      </c>
      <c r="Q982">
        <v>-9999</v>
      </c>
      <c r="R982">
        <v>1.3</v>
      </c>
      <c r="S982">
        <v>35.9</v>
      </c>
      <c r="T982">
        <v>-9999</v>
      </c>
      <c r="U982" s="5">
        <v>37.200000000000003</v>
      </c>
      <c r="V982">
        <v>-9999</v>
      </c>
      <c r="W982">
        <v>-9999</v>
      </c>
      <c r="X982">
        <v>96</v>
      </c>
      <c r="Y982">
        <v>4</v>
      </c>
      <c r="Z982">
        <v>-9999</v>
      </c>
      <c r="AA982">
        <v>-9999</v>
      </c>
      <c r="AB982" s="14">
        <v>0.08</v>
      </c>
      <c r="AC982">
        <v>1990</v>
      </c>
      <c r="AD982" s="6">
        <f t="shared" si="30"/>
        <v>7.7956989247311814E-2</v>
      </c>
      <c r="AE982" s="7">
        <f t="shared" si="31"/>
        <v>36.25</v>
      </c>
    </row>
    <row r="983" spans="1:31" ht="15">
      <c r="A983">
        <v>18.2</v>
      </c>
      <c r="B983">
        <v>0</v>
      </c>
      <c r="C983">
        <v>0</v>
      </c>
      <c r="D983">
        <v>0</v>
      </c>
      <c r="E983">
        <v>0</v>
      </c>
      <c r="F983">
        <v>3</v>
      </c>
      <c r="G983">
        <v>0</v>
      </c>
      <c r="H983">
        <v>3</v>
      </c>
      <c r="I983" s="5">
        <v>3</v>
      </c>
      <c r="J983">
        <v>0</v>
      </c>
      <c r="K983">
        <v>0</v>
      </c>
      <c r="L983">
        <v>0</v>
      </c>
      <c r="M983">
        <v>100</v>
      </c>
      <c r="N983">
        <v>0</v>
      </c>
      <c r="O983">
        <v>0</v>
      </c>
      <c r="P983">
        <v>0</v>
      </c>
      <c r="Q983">
        <v>0</v>
      </c>
      <c r="R983">
        <v>13.4</v>
      </c>
      <c r="S983">
        <v>0</v>
      </c>
      <c r="T983">
        <v>13.4</v>
      </c>
      <c r="U983" s="5">
        <v>13.4</v>
      </c>
      <c r="V983">
        <v>0</v>
      </c>
      <c r="W983">
        <v>0</v>
      </c>
      <c r="X983">
        <v>0</v>
      </c>
      <c r="Y983">
        <v>100</v>
      </c>
      <c r="Z983">
        <v>0</v>
      </c>
      <c r="AA983">
        <v>0.23</v>
      </c>
      <c r="AB983" s="14">
        <v>0.23</v>
      </c>
      <c r="AC983">
        <v>1997</v>
      </c>
      <c r="AD983" s="6">
        <f t="shared" si="30"/>
        <v>0.22388059701492538</v>
      </c>
      <c r="AE983" s="7">
        <f t="shared" si="31"/>
        <v>13.043478260869565</v>
      </c>
    </row>
    <row r="984" spans="1:31" ht="15">
      <c r="A984">
        <v>5.2</v>
      </c>
      <c r="B984">
        <v>3</v>
      </c>
      <c r="C984">
        <v>0</v>
      </c>
      <c r="D984">
        <v>0</v>
      </c>
      <c r="E984">
        <v>0</v>
      </c>
      <c r="F984">
        <v>0</v>
      </c>
      <c r="G984">
        <v>3</v>
      </c>
      <c r="H984">
        <v>0</v>
      </c>
      <c r="I984" s="5">
        <v>3</v>
      </c>
      <c r="J984">
        <v>0</v>
      </c>
      <c r="K984">
        <v>0</v>
      </c>
      <c r="L984">
        <v>100</v>
      </c>
      <c r="M984">
        <v>0</v>
      </c>
      <c r="N984">
        <v>15</v>
      </c>
      <c r="O984">
        <v>0</v>
      </c>
      <c r="P984">
        <v>0</v>
      </c>
      <c r="Q984">
        <v>0</v>
      </c>
      <c r="R984">
        <v>0</v>
      </c>
      <c r="S984">
        <v>15</v>
      </c>
      <c r="T984">
        <v>0</v>
      </c>
      <c r="U984" s="5">
        <v>15</v>
      </c>
      <c r="V984">
        <v>0</v>
      </c>
      <c r="W984">
        <v>0</v>
      </c>
      <c r="X984">
        <v>100</v>
      </c>
      <c r="Y984">
        <v>0</v>
      </c>
      <c r="Z984">
        <v>0.2</v>
      </c>
      <c r="AA984">
        <v>0</v>
      </c>
      <c r="AB984" s="14">
        <v>0.2</v>
      </c>
      <c r="AC984">
        <v>2003</v>
      </c>
      <c r="AD984" s="6">
        <f t="shared" si="30"/>
        <v>0.2</v>
      </c>
      <c r="AE984" s="7">
        <f t="shared" si="31"/>
        <v>15</v>
      </c>
    </row>
    <row r="985" spans="1:31" ht="15">
      <c r="A985">
        <v>21.2</v>
      </c>
      <c r="B985">
        <v>0</v>
      </c>
      <c r="C985">
        <v>0</v>
      </c>
      <c r="D985">
        <v>0</v>
      </c>
      <c r="E985">
        <v>0</v>
      </c>
      <c r="F985">
        <v>3</v>
      </c>
      <c r="G985">
        <v>0</v>
      </c>
      <c r="H985">
        <v>3</v>
      </c>
      <c r="I985" s="5">
        <v>3</v>
      </c>
      <c r="J985">
        <v>0</v>
      </c>
      <c r="K985">
        <v>0</v>
      </c>
      <c r="L985">
        <v>0</v>
      </c>
      <c r="M985">
        <v>100</v>
      </c>
      <c r="N985">
        <v>0</v>
      </c>
      <c r="O985">
        <v>0</v>
      </c>
      <c r="P985">
        <v>0</v>
      </c>
      <c r="Q985">
        <v>0</v>
      </c>
      <c r="R985">
        <v>16.5</v>
      </c>
      <c r="S985">
        <v>0</v>
      </c>
      <c r="T985">
        <v>16.5</v>
      </c>
      <c r="U985" s="5">
        <v>16.5</v>
      </c>
      <c r="V985">
        <v>0</v>
      </c>
      <c r="W985">
        <v>0</v>
      </c>
      <c r="X985">
        <v>0</v>
      </c>
      <c r="Y985">
        <v>100</v>
      </c>
      <c r="Z985">
        <v>0</v>
      </c>
      <c r="AA985">
        <v>0.18</v>
      </c>
      <c r="AB985" s="14">
        <v>0.18</v>
      </c>
      <c r="AC985">
        <v>1994</v>
      </c>
      <c r="AD985" s="6">
        <f t="shared" si="30"/>
        <v>0.18181818181818182</v>
      </c>
      <c r="AE985" s="7">
        <f t="shared" si="31"/>
        <v>16.666666666666668</v>
      </c>
    </row>
    <row r="986" spans="1:31" ht="15">
      <c r="A986">
        <v>21.1</v>
      </c>
      <c r="B986">
        <v>0.4</v>
      </c>
      <c r="C986">
        <v>0</v>
      </c>
      <c r="D986">
        <v>0</v>
      </c>
      <c r="E986">
        <v>0</v>
      </c>
      <c r="F986">
        <v>2.6</v>
      </c>
      <c r="G986">
        <v>0.4</v>
      </c>
      <c r="H986">
        <v>2.6</v>
      </c>
      <c r="I986" s="5">
        <v>3</v>
      </c>
      <c r="J986">
        <v>0</v>
      </c>
      <c r="K986">
        <v>0</v>
      </c>
      <c r="L986">
        <v>15</v>
      </c>
      <c r="M986">
        <v>85</v>
      </c>
      <c r="N986">
        <v>6.3</v>
      </c>
      <c r="O986">
        <v>0</v>
      </c>
      <c r="P986">
        <v>0</v>
      </c>
      <c r="Q986">
        <v>0</v>
      </c>
      <c r="R986">
        <v>11.7</v>
      </c>
      <c r="S986">
        <v>6.3</v>
      </c>
      <c r="T986">
        <v>11.7</v>
      </c>
      <c r="U986" s="5">
        <v>18</v>
      </c>
      <c r="V986">
        <v>0</v>
      </c>
      <c r="W986">
        <v>0</v>
      </c>
      <c r="X986">
        <v>35</v>
      </c>
      <c r="Y986">
        <v>65</v>
      </c>
      <c r="Z986">
        <v>7.0000000000000007E-2</v>
      </c>
      <c r="AA986">
        <v>0.22</v>
      </c>
      <c r="AB986" s="14">
        <v>0.17</v>
      </c>
      <c r="AC986">
        <v>1997</v>
      </c>
      <c r="AD986" s="6">
        <f t="shared" si="30"/>
        <v>0.16666666666666666</v>
      </c>
      <c r="AE986" s="7">
        <f t="shared" si="31"/>
        <v>17.647058823529409</v>
      </c>
    </row>
    <row r="987" spans="1:31" ht="15">
      <c r="A987">
        <v>16.3</v>
      </c>
      <c r="B987">
        <v>3</v>
      </c>
      <c r="C987">
        <v>0</v>
      </c>
      <c r="D987">
        <v>0</v>
      </c>
      <c r="E987">
        <v>0</v>
      </c>
      <c r="F987">
        <v>0</v>
      </c>
      <c r="G987">
        <v>3</v>
      </c>
      <c r="H987">
        <v>0</v>
      </c>
      <c r="I987" s="5">
        <v>3</v>
      </c>
      <c r="J987">
        <v>0</v>
      </c>
      <c r="K987">
        <v>0</v>
      </c>
      <c r="L987">
        <v>100</v>
      </c>
      <c r="M987">
        <v>0</v>
      </c>
      <c r="N987">
        <v>18.3</v>
      </c>
      <c r="O987">
        <v>0</v>
      </c>
      <c r="P987">
        <v>0</v>
      </c>
      <c r="Q987">
        <v>0</v>
      </c>
      <c r="R987">
        <v>0</v>
      </c>
      <c r="S987">
        <v>18.3</v>
      </c>
      <c r="T987">
        <v>0</v>
      </c>
      <c r="U987" s="5">
        <v>18.3</v>
      </c>
      <c r="V987">
        <v>0</v>
      </c>
      <c r="W987">
        <v>0</v>
      </c>
      <c r="X987">
        <v>100</v>
      </c>
      <c r="Y987">
        <v>0</v>
      </c>
      <c r="Z987">
        <v>0.16</v>
      </c>
      <c r="AA987">
        <v>0</v>
      </c>
      <c r="AB987" s="14">
        <v>0.16</v>
      </c>
      <c r="AC987">
        <v>2013</v>
      </c>
      <c r="AD987" s="6">
        <f t="shared" si="30"/>
        <v>0.16393442622950818</v>
      </c>
      <c r="AE987" s="7">
        <f t="shared" si="31"/>
        <v>18.75</v>
      </c>
    </row>
    <row r="988" spans="1:31" ht="15">
      <c r="A988">
        <v>3.2</v>
      </c>
      <c r="B988">
        <v>3</v>
      </c>
      <c r="C988">
        <v>0</v>
      </c>
      <c r="D988">
        <v>0</v>
      </c>
      <c r="E988">
        <v>0</v>
      </c>
      <c r="F988">
        <v>0</v>
      </c>
      <c r="G988">
        <v>3</v>
      </c>
      <c r="H988">
        <v>0</v>
      </c>
      <c r="I988" s="5">
        <v>3</v>
      </c>
      <c r="J988">
        <v>0</v>
      </c>
      <c r="K988">
        <v>0</v>
      </c>
      <c r="L988">
        <v>100</v>
      </c>
      <c r="M988">
        <v>0</v>
      </c>
      <c r="N988">
        <v>22.1</v>
      </c>
      <c r="O988">
        <v>0</v>
      </c>
      <c r="P988">
        <v>0</v>
      </c>
      <c r="Q988">
        <v>0</v>
      </c>
      <c r="R988">
        <v>0</v>
      </c>
      <c r="S988">
        <v>22.1</v>
      </c>
      <c r="T988">
        <v>0</v>
      </c>
      <c r="U988" s="5">
        <v>22.1</v>
      </c>
      <c r="V988">
        <v>0</v>
      </c>
      <c r="W988">
        <v>0</v>
      </c>
      <c r="X988">
        <v>100</v>
      </c>
      <c r="Y988">
        <v>0</v>
      </c>
      <c r="Z988">
        <v>0.14000000000000001</v>
      </c>
      <c r="AA988">
        <v>0</v>
      </c>
      <c r="AB988" s="14">
        <v>0.14000000000000001</v>
      </c>
      <c r="AC988">
        <v>2014</v>
      </c>
      <c r="AD988" s="6">
        <f t="shared" si="30"/>
        <v>0.13574660633484162</v>
      </c>
      <c r="AE988" s="7">
        <f t="shared" si="31"/>
        <v>21.428571428571427</v>
      </c>
    </row>
    <row r="989" spans="1:31" ht="15">
      <c r="A989">
        <v>16.399999999999999</v>
      </c>
      <c r="B989">
        <v>2.5</v>
      </c>
      <c r="C989">
        <v>0</v>
      </c>
      <c r="D989">
        <v>0</v>
      </c>
      <c r="E989">
        <v>0</v>
      </c>
      <c r="F989">
        <v>0.5</v>
      </c>
      <c r="G989">
        <v>2.5</v>
      </c>
      <c r="H989">
        <v>0.5</v>
      </c>
      <c r="I989" s="5">
        <v>3</v>
      </c>
      <c r="J989">
        <v>0</v>
      </c>
      <c r="K989">
        <v>0</v>
      </c>
      <c r="L989">
        <v>84</v>
      </c>
      <c r="M989">
        <v>16</v>
      </c>
      <c r="N989">
        <v>22.6</v>
      </c>
      <c r="O989">
        <v>0</v>
      </c>
      <c r="P989">
        <v>0</v>
      </c>
      <c r="Q989">
        <v>0</v>
      </c>
      <c r="R989">
        <v>3.5</v>
      </c>
      <c r="S989">
        <v>22.6</v>
      </c>
      <c r="T989">
        <v>3.5</v>
      </c>
      <c r="U989" s="5">
        <v>26.1</v>
      </c>
      <c r="V989">
        <v>0</v>
      </c>
      <c r="W989">
        <v>0</v>
      </c>
      <c r="X989">
        <v>87</v>
      </c>
      <c r="Y989">
        <v>13</v>
      </c>
      <c r="Z989">
        <v>0.11</v>
      </c>
      <c r="AA989">
        <v>0.14000000000000001</v>
      </c>
      <c r="AB989" s="14">
        <v>0.12</v>
      </c>
      <c r="AC989">
        <v>2014</v>
      </c>
      <c r="AD989" s="6">
        <f t="shared" si="30"/>
        <v>0.11494252873563218</v>
      </c>
      <c r="AE989" s="7">
        <f t="shared" si="31"/>
        <v>25</v>
      </c>
    </row>
    <row r="990" spans="1:31" ht="15">
      <c r="A990">
        <v>22.1</v>
      </c>
      <c r="B990">
        <v>0.9</v>
      </c>
      <c r="C990">
        <v>0</v>
      </c>
      <c r="D990">
        <v>0</v>
      </c>
      <c r="E990">
        <v>0</v>
      </c>
      <c r="F990">
        <v>2.2000000000000002</v>
      </c>
      <c r="G990">
        <v>0.9</v>
      </c>
      <c r="H990">
        <v>2.2000000000000002</v>
      </c>
      <c r="I990" s="5">
        <v>3.1</v>
      </c>
      <c r="J990">
        <v>0</v>
      </c>
      <c r="K990">
        <v>0</v>
      </c>
      <c r="L990">
        <v>30</v>
      </c>
      <c r="M990">
        <v>70</v>
      </c>
      <c r="N990">
        <v>2.6</v>
      </c>
      <c r="O990">
        <v>0</v>
      </c>
      <c r="P990">
        <v>0</v>
      </c>
      <c r="Q990">
        <v>0</v>
      </c>
      <c r="R990">
        <v>7.1</v>
      </c>
      <c r="S990">
        <v>2.6</v>
      </c>
      <c r="T990">
        <v>7.1</v>
      </c>
      <c r="U990" s="5">
        <v>9.6999999999999993</v>
      </c>
      <c r="V990">
        <v>0</v>
      </c>
      <c r="W990">
        <v>0</v>
      </c>
      <c r="X990">
        <v>27</v>
      </c>
      <c r="Y990">
        <v>73</v>
      </c>
      <c r="Z990">
        <v>0.36</v>
      </c>
      <c r="AA990">
        <v>0.31</v>
      </c>
      <c r="AB990" s="14">
        <v>0.32</v>
      </c>
      <c r="AC990">
        <v>2005</v>
      </c>
      <c r="AD990" s="6">
        <f t="shared" si="30"/>
        <v>0.31958762886597941</v>
      </c>
      <c r="AE990" s="7">
        <f t="shared" si="31"/>
        <v>9.6875</v>
      </c>
    </row>
    <row r="991" spans="1:31" ht="15">
      <c r="A991">
        <v>16.3</v>
      </c>
      <c r="B991">
        <v>3.1</v>
      </c>
      <c r="C991">
        <v>0</v>
      </c>
      <c r="D991">
        <v>0</v>
      </c>
      <c r="E991">
        <v>0</v>
      </c>
      <c r="F991">
        <v>0</v>
      </c>
      <c r="G991">
        <v>3.1</v>
      </c>
      <c r="H991">
        <v>0</v>
      </c>
      <c r="I991" s="5">
        <v>3.1</v>
      </c>
      <c r="J991">
        <v>0</v>
      </c>
      <c r="K991">
        <v>0</v>
      </c>
      <c r="L991">
        <v>100</v>
      </c>
      <c r="M991">
        <v>0</v>
      </c>
      <c r="N991">
        <v>10.9</v>
      </c>
      <c r="O991">
        <v>0</v>
      </c>
      <c r="P991">
        <v>0</v>
      </c>
      <c r="Q991">
        <v>0</v>
      </c>
      <c r="R991">
        <v>0</v>
      </c>
      <c r="S991">
        <v>10.9</v>
      </c>
      <c r="T991">
        <v>0</v>
      </c>
      <c r="U991" s="5">
        <v>10.9</v>
      </c>
      <c r="V991">
        <v>0</v>
      </c>
      <c r="W991">
        <v>0</v>
      </c>
      <c r="X991">
        <v>100</v>
      </c>
      <c r="Y991">
        <v>0</v>
      </c>
      <c r="Z991">
        <v>0.28999999999999998</v>
      </c>
      <c r="AA991">
        <v>0</v>
      </c>
      <c r="AB991" s="14">
        <v>0.28999999999999998</v>
      </c>
      <c r="AC991">
        <v>2004</v>
      </c>
      <c r="AD991" s="6">
        <f t="shared" si="30"/>
        <v>0.28440366972477066</v>
      </c>
      <c r="AE991" s="7">
        <f t="shared" si="31"/>
        <v>10.689655172413794</v>
      </c>
    </row>
    <row r="992" spans="1:31" ht="15">
      <c r="A992">
        <v>22.1</v>
      </c>
      <c r="B992">
        <v>3.1</v>
      </c>
      <c r="C992">
        <v>0</v>
      </c>
      <c r="D992">
        <v>0</v>
      </c>
      <c r="E992">
        <v>0</v>
      </c>
      <c r="F992">
        <v>0</v>
      </c>
      <c r="G992">
        <v>3.1</v>
      </c>
      <c r="H992">
        <v>0</v>
      </c>
      <c r="I992" s="5">
        <v>3.1</v>
      </c>
      <c r="J992">
        <v>0</v>
      </c>
      <c r="K992">
        <v>0</v>
      </c>
      <c r="L992">
        <v>100</v>
      </c>
      <c r="M992">
        <v>0</v>
      </c>
      <c r="N992">
        <v>11.5</v>
      </c>
      <c r="O992">
        <v>0</v>
      </c>
      <c r="P992">
        <v>0</v>
      </c>
      <c r="Q992">
        <v>0</v>
      </c>
      <c r="R992">
        <v>0</v>
      </c>
      <c r="S992">
        <v>11.5</v>
      </c>
      <c r="T992">
        <v>0</v>
      </c>
      <c r="U992" s="5">
        <v>11.5</v>
      </c>
      <c r="V992">
        <v>0</v>
      </c>
      <c r="W992">
        <v>0</v>
      </c>
      <c r="X992">
        <v>100</v>
      </c>
      <c r="Y992">
        <v>0</v>
      </c>
      <c r="Z992">
        <v>0.27</v>
      </c>
      <c r="AA992">
        <v>0</v>
      </c>
      <c r="AB992" s="14">
        <v>0.27</v>
      </c>
      <c r="AC992">
        <v>2012</v>
      </c>
      <c r="AD992" s="6">
        <f t="shared" si="30"/>
        <v>0.26956521739130435</v>
      </c>
      <c r="AE992" s="7">
        <f t="shared" si="31"/>
        <v>11.481481481481481</v>
      </c>
    </row>
    <row r="993" spans="1:31" ht="15">
      <c r="A993">
        <v>16.3</v>
      </c>
      <c r="B993">
        <v>3.1</v>
      </c>
      <c r="C993">
        <v>0</v>
      </c>
      <c r="D993">
        <v>0</v>
      </c>
      <c r="E993">
        <v>0</v>
      </c>
      <c r="F993">
        <v>0</v>
      </c>
      <c r="G993">
        <v>3.1</v>
      </c>
      <c r="H993">
        <v>0</v>
      </c>
      <c r="I993" s="5">
        <v>3.1</v>
      </c>
      <c r="J993">
        <v>0</v>
      </c>
      <c r="K993">
        <v>0</v>
      </c>
      <c r="L993">
        <v>100</v>
      </c>
      <c r="M993">
        <v>0</v>
      </c>
      <c r="N993">
        <v>17.100000000000001</v>
      </c>
      <c r="O993">
        <v>0</v>
      </c>
      <c r="P993">
        <v>0</v>
      </c>
      <c r="Q993">
        <v>0</v>
      </c>
      <c r="R993">
        <v>0</v>
      </c>
      <c r="S993">
        <v>17.100000000000001</v>
      </c>
      <c r="T993">
        <v>0</v>
      </c>
      <c r="U993" s="5">
        <v>17.100000000000001</v>
      </c>
      <c r="V993">
        <v>0</v>
      </c>
      <c r="W993">
        <v>0</v>
      </c>
      <c r="X993">
        <v>100</v>
      </c>
      <c r="Y993">
        <v>0</v>
      </c>
      <c r="Z993">
        <v>0.18</v>
      </c>
      <c r="AA993">
        <v>0</v>
      </c>
      <c r="AB993" s="14">
        <v>0.18</v>
      </c>
      <c r="AC993">
        <v>2008</v>
      </c>
      <c r="AD993" s="6">
        <f t="shared" si="30"/>
        <v>0.18128654970760233</v>
      </c>
      <c r="AE993" s="7">
        <f t="shared" si="31"/>
        <v>17.222222222222225</v>
      </c>
    </row>
    <row r="994" spans="1:31" ht="15">
      <c r="A994">
        <v>23.1</v>
      </c>
      <c r="B994">
        <v>3.1</v>
      </c>
      <c r="C994">
        <v>0</v>
      </c>
      <c r="D994">
        <v>0</v>
      </c>
      <c r="E994">
        <v>0</v>
      </c>
      <c r="F994">
        <v>0</v>
      </c>
      <c r="G994">
        <v>3.1</v>
      </c>
      <c r="H994">
        <v>0</v>
      </c>
      <c r="I994" s="5">
        <v>3.1</v>
      </c>
      <c r="J994">
        <v>0</v>
      </c>
      <c r="K994">
        <v>0</v>
      </c>
      <c r="L994">
        <v>100</v>
      </c>
      <c r="M994">
        <v>0</v>
      </c>
      <c r="N994">
        <v>18</v>
      </c>
      <c r="O994">
        <v>0</v>
      </c>
      <c r="P994">
        <v>0</v>
      </c>
      <c r="Q994">
        <v>0</v>
      </c>
      <c r="R994">
        <v>0</v>
      </c>
      <c r="S994">
        <v>18</v>
      </c>
      <c r="T994">
        <v>0</v>
      </c>
      <c r="U994" s="5">
        <v>18</v>
      </c>
      <c r="V994">
        <v>0</v>
      </c>
      <c r="W994">
        <v>0</v>
      </c>
      <c r="X994">
        <v>100</v>
      </c>
      <c r="Y994">
        <v>0</v>
      </c>
      <c r="Z994">
        <v>0.17</v>
      </c>
      <c r="AA994">
        <v>0</v>
      </c>
      <c r="AB994" s="14">
        <v>0.17</v>
      </c>
      <c r="AC994">
        <v>2001</v>
      </c>
      <c r="AD994" s="6">
        <f t="shared" si="30"/>
        <v>0.17222222222222222</v>
      </c>
      <c r="AE994" s="7">
        <f t="shared" si="31"/>
        <v>18.235294117647058</v>
      </c>
    </row>
    <row r="995" spans="1:31" ht="15">
      <c r="A995">
        <v>7.1</v>
      </c>
      <c r="B995">
        <v>3.1</v>
      </c>
      <c r="C995">
        <v>0</v>
      </c>
      <c r="D995">
        <v>0</v>
      </c>
      <c r="E995">
        <v>0</v>
      </c>
      <c r="F995">
        <v>0</v>
      </c>
      <c r="G995">
        <v>3.1</v>
      </c>
      <c r="H995">
        <v>0</v>
      </c>
      <c r="I995" s="5">
        <v>3.1</v>
      </c>
      <c r="J995">
        <v>0</v>
      </c>
      <c r="K995">
        <v>0</v>
      </c>
      <c r="L995">
        <v>100</v>
      </c>
      <c r="M995">
        <v>0</v>
      </c>
      <c r="N995">
        <v>66.400000000000006</v>
      </c>
      <c r="O995">
        <v>0</v>
      </c>
      <c r="P995">
        <v>0</v>
      </c>
      <c r="Q995">
        <v>0</v>
      </c>
      <c r="R995">
        <v>0</v>
      </c>
      <c r="S995">
        <v>66.400000000000006</v>
      </c>
      <c r="T995">
        <v>0</v>
      </c>
      <c r="U995" s="5">
        <v>66.400000000000006</v>
      </c>
      <c r="V995">
        <v>0</v>
      </c>
      <c r="W995">
        <v>0</v>
      </c>
      <c r="X995">
        <v>100</v>
      </c>
      <c r="Y995">
        <v>0</v>
      </c>
      <c r="Z995">
        <v>0.05</v>
      </c>
      <c r="AA995">
        <v>0</v>
      </c>
      <c r="AB995" s="14">
        <v>0.05</v>
      </c>
      <c r="AC995">
        <v>1994</v>
      </c>
      <c r="AD995" s="6">
        <f t="shared" si="30"/>
        <v>4.6686746987951805E-2</v>
      </c>
      <c r="AE995" s="7">
        <f t="shared" si="31"/>
        <v>62</v>
      </c>
    </row>
    <row r="996" spans="1:31" ht="15">
      <c r="A996">
        <v>8.4</v>
      </c>
      <c r="B996">
        <v>3.2</v>
      </c>
      <c r="C996">
        <v>0</v>
      </c>
      <c r="D996">
        <v>0</v>
      </c>
      <c r="E996">
        <v>0</v>
      </c>
      <c r="F996">
        <v>0</v>
      </c>
      <c r="G996">
        <v>3.2</v>
      </c>
      <c r="H996">
        <v>0</v>
      </c>
      <c r="I996" s="5">
        <v>3.2</v>
      </c>
      <c r="J996">
        <v>0</v>
      </c>
      <c r="K996">
        <v>0</v>
      </c>
      <c r="L996">
        <v>100</v>
      </c>
      <c r="M996">
        <v>0</v>
      </c>
      <c r="N996">
        <v>11.4</v>
      </c>
      <c r="O996">
        <v>0</v>
      </c>
      <c r="P996">
        <v>0</v>
      </c>
      <c r="Q996">
        <v>0</v>
      </c>
      <c r="R996">
        <v>0</v>
      </c>
      <c r="S996">
        <v>11.4</v>
      </c>
      <c r="T996">
        <v>0</v>
      </c>
      <c r="U996" s="5">
        <v>11.4</v>
      </c>
      <c r="V996">
        <v>0</v>
      </c>
      <c r="W996">
        <v>0</v>
      </c>
      <c r="X996">
        <v>100</v>
      </c>
      <c r="Y996">
        <v>0</v>
      </c>
      <c r="Z996">
        <v>0.28999999999999998</v>
      </c>
      <c r="AA996">
        <v>0</v>
      </c>
      <c r="AB996" s="14">
        <v>0.28999999999999998</v>
      </c>
      <c r="AC996">
        <v>1995</v>
      </c>
      <c r="AD996" s="6">
        <f t="shared" si="30"/>
        <v>0.2807017543859649</v>
      </c>
      <c r="AE996" s="7">
        <f t="shared" si="31"/>
        <v>11.03448275862069</v>
      </c>
    </row>
    <row r="997" spans="1:31" ht="15">
      <c r="A997">
        <v>22.1</v>
      </c>
      <c r="B997">
        <v>0.9</v>
      </c>
      <c r="C997">
        <v>0</v>
      </c>
      <c r="D997">
        <v>0</v>
      </c>
      <c r="E997">
        <v>0</v>
      </c>
      <c r="F997">
        <v>2.2000000000000002</v>
      </c>
      <c r="G997">
        <v>0.9</v>
      </c>
      <c r="H997">
        <v>2.2000000000000002</v>
      </c>
      <c r="I997" s="5">
        <v>3.2</v>
      </c>
      <c r="J997">
        <v>0</v>
      </c>
      <c r="K997">
        <v>0</v>
      </c>
      <c r="L997">
        <v>29</v>
      </c>
      <c r="M997">
        <v>71</v>
      </c>
      <c r="N997">
        <v>3.9</v>
      </c>
      <c r="O997">
        <v>0</v>
      </c>
      <c r="P997">
        <v>0</v>
      </c>
      <c r="Q997">
        <v>0</v>
      </c>
      <c r="R997">
        <v>8.6999999999999993</v>
      </c>
      <c r="S997">
        <v>3.9</v>
      </c>
      <c r="T997">
        <v>8.6999999999999993</v>
      </c>
      <c r="U997" s="5">
        <v>12.7</v>
      </c>
      <c r="V997">
        <v>0</v>
      </c>
      <c r="W997">
        <v>0</v>
      </c>
      <c r="X997">
        <v>31</v>
      </c>
      <c r="Y997">
        <v>69</v>
      </c>
      <c r="Z997">
        <v>0.23</v>
      </c>
      <c r="AA997">
        <v>0.26</v>
      </c>
      <c r="AB997" s="14">
        <v>0.25</v>
      </c>
      <c r="AC997">
        <v>2002</v>
      </c>
      <c r="AD997" s="6">
        <f t="shared" si="30"/>
        <v>0.25196850393700793</v>
      </c>
      <c r="AE997" s="7">
        <f t="shared" si="31"/>
        <v>12.8</v>
      </c>
    </row>
    <row r="998" spans="1:31" ht="15">
      <c r="A998">
        <v>21.1</v>
      </c>
      <c r="B998">
        <v>0.9</v>
      </c>
      <c r="C998">
        <v>0</v>
      </c>
      <c r="D998">
        <v>0</v>
      </c>
      <c r="E998">
        <v>0</v>
      </c>
      <c r="F998">
        <v>2.2999999999999998</v>
      </c>
      <c r="G998">
        <v>0.9</v>
      </c>
      <c r="H998">
        <v>2.2999999999999998</v>
      </c>
      <c r="I998" s="5">
        <v>3.2</v>
      </c>
      <c r="J998">
        <v>0</v>
      </c>
      <c r="K998">
        <v>0</v>
      </c>
      <c r="L998">
        <v>29</v>
      </c>
      <c r="M998">
        <v>71</v>
      </c>
      <c r="N998">
        <v>7.2</v>
      </c>
      <c r="O998">
        <v>0</v>
      </c>
      <c r="P998">
        <v>0</v>
      </c>
      <c r="Q998">
        <v>0</v>
      </c>
      <c r="R998">
        <v>8.3000000000000007</v>
      </c>
      <c r="S998">
        <v>7.2</v>
      </c>
      <c r="T998">
        <v>8.3000000000000007</v>
      </c>
      <c r="U998" s="5">
        <v>15.5</v>
      </c>
      <c r="V998">
        <v>0</v>
      </c>
      <c r="W998">
        <v>0</v>
      </c>
      <c r="X998">
        <v>46</v>
      </c>
      <c r="Y998">
        <v>54</v>
      </c>
      <c r="Z998">
        <v>0.13</v>
      </c>
      <c r="AA998">
        <v>0.27</v>
      </c>
      <c r="AB998" s="14">
        <v>0.21</v>
      </c>
      <c r="AC998">
        <v>1996</v>
      </c>
      <c r="AD998" s="6">
        <f t="shared" si="30"/>
        <v>0.20645161290322581</v>
      </c>
      <c r="AE998" s="7">
        <f t="shared" si="31"/>
        <v>15.238095238095239</v>
      </c>
    </row>
    <row r="999" spans="1:31" ht="15">
      <c r="A999">
        <v>21.1</v>
      </c>
      <c r="B999">
        <v>0.2</v>
      </c>
      <c r="C999">
        <v>0</v>
      </c>
      <c r="D999">
        <v>0</v>
      </c>
      <c r="E999">
        <v>0</v>
      </c>
      <c r="F999">
        <v>3.1</v>
      </c>
      <c r="G999">
        <v>0.2</v>
      </c>
      <c r="H999">
        <v>3.1</v>
      </c>
      <c r="I999" s="5">
        <v>3.2</v>
      </c>
      <c r="J999">
        <v>0</v>
      </c>
      <c r="K999">
        <v>0</v>
      </c>
      <c r="L999">
        <v>5</v>
      </c>
      <c r="M999">
        <v>95</v>
      </c>
      <c r="N999">
        <v>1.6</v>
      </c>
      <c r="O999">
        <v>0</v>
      </c>
      <c r="P999">
        <v>0</v>
      </c>
      <c r="Q999">
        <v>0</v>
      </c>
      <c r="R999">
        <v>15.8</v>
      </c>
      <c r="S999">
        <v>1.6</v>
      </c>
      <c r="T999">
        <v>15.8</v>
      </c>
      <c r="U999" s="5">
        <v>17.399999999999999</v>
      </c>
      <c r="V999">
        <v>0</v>
      </c>
      <c r="W999">
        <v>0</v>
      </c>
      <c r="X999">
        <v>9</v>
      </c>
      <c r="Y999">
        <v>91</v>
      </c>
      <c r="Z999">
        <v>0.1</v>
      </c>
      <c r="AA999">
        <v>0.19</v>
      </c>
      <c r="AB999" s="14">
        <v>0.19</v>
      </c>
      <c r="AC999">
        <v>1994</v>
      </c>
      <c r="AD999" s="6">
        <f t="shared" si="30"/>
        <v>0.18390804597701152</v>
      </c>
      <c r="AE999" s="7">
        <f t="shared" si="31"/>
        <v>16.842105263157894</v>
      </c>
    </row>
    <row r="1000" spans="1:31" ht="15">
      <c r="A1000">
        <v>17.3</v>
      </c>
      <c r="B1000">
        <v>3.2</v>
      </c>
      <c r="C1000">
        <v>0</v>
      </c>
      <c r="D1000">
        <v>0</v>
      </c>
      <c r="E1000">
        <v>0</v>
      </c>
      <c r="F1000">
        <v>0</v>
      </c>
      <c r="G1000">
        <v>3.2</v>
      </c>
      <c r="H1000">
        <v>0</v>
      </c>
      <c r="I1000" s="5">
        <v>3.2</v>
      </c>
      <c r="J1000">
        <v>0</v>
      </c>
      <c r="K1000">
        <v>0</v>
      </c>
      <c r="L1000">
        <v>100</v>
      </c>
      <c r="M1000">
        <v>0</v>
      </c>
      <c r="N1000">
        <v>20.2</v>
      </c>
      <c r="O1000">
        <v>0</v>
      </c>
      <c r="P1000">
        <v>0</v>
      </c>
      <c r="Q1000">
        <v>0</v>
      </c>
      <c r="R1000">
        <v>0</v>
      </c>
      <c r="S1000">
        <v>20.2</v>
      </c>
      <c r="T1000">
        <v>0</v>
      </c>
      <c r="U1000" s="5">
        <v>20.2</v>
      </c>
      <c r="V1000">
        <v>0</v>
      </c>
      <c r="W1000">
        <v>0</v>
      </c>
      <c r="X1000">
        <v>100</v>
      </c>
      <c r="Y1000">
        <v>0</v>
      </c>
      <c r="Z1000">
        <v>0.16</v>
      </c>
      <c r="AA1000">
        <v>0</v>
      </c>
      <c r="AB1000" s="14">
        <v>0.16</v>
      </c>
      <c r="AC1000">
        <v>2002</v>
      </c>
      <c r="AD1000" s="6">
        <f t="shared" si="30"/>
        <v>0.15841584158415842</v>
      </c>
      <c r="AE1000" s="7">
        <f t="shared" si="31"/>
        <v>20</v>
      </c>
    </row>
    <row r="1001" spans="1:31" ht="15">
      <c r="A1001">
        <v>15.3</v>
      </c>
      <c r="B1001">
        <v>-9999</v>
      </c>
      <c r="C1001">
        <v>-9999</v>
      </c>
      <c r="D1001">
        <v>-9999</v>
      </c>
      <c r="E1001">
        <v>-9999</v>
      </c>
      <c r="F1001">
        <v>-9999</v>
      </c>
      <c r="G1001">
        <v>-9999</v>
      </c>
      <c r="H1001">
        <v>-9999</v>
      </c>
      <c r="I1001" s="5">
        <v>3.2</v>
      </c>
      <c r="J1001">
        <v>-9999</v>
      </c>
      <c r="K1001">
        <v>-9999</v>
      </c>
      <c r="L1001">
        <v>-9999</v>
      </c>
      <c r="M1001">
        <v>-9999</v>
      </c>
      <c r="N1001">
        <v>-9999</v>
      </c>
      <c r="O1001">
        <v>-9999</v>
      </c>
      <c r="P1001">
        <v>-9999</v>
      </c>
      <c r="Q1001">
        <v>-9999</v>
      </c>
      <c r="R1001">
        <v>-9999</v>
      </c>
      <c r="S1001">
        <v>-9999</v>
      </c>
      <c r="T1001">
        <v>-9999</v>
      </c>
      <c r="U1001" s="5">
        <v>20.3</v>
      </c>
      <c r="V1001">
        <v>-9999</v>
      </c>
      <c r="W1001">
        <v>-9999</v>
      </c>
      <c r="X1001">
        <v>-9999</v>
      </c>
      <c r="Y1001">
        <v>-9999</v>
      </c>
      <c r="Z1001">
        <v>-9999</v>
      </c>
      <c r="AA1001">
        <v>-9999</v>
      </c>
      <c r="AB1001" s="14">
        <v>0.16</v>
      </c>
      <c r="AC1001">
        <v>1989</v>
      </c>
      <c r="AD1001" s="6">
        <f t="shared" si="30"/>
        <v>0.15763546798029557</v>
      </c>
      <c r="AE1001" s="7">
        <f t="shared" si="31"/>
        <v>20</v>
      </c>
    </row>
    <row r="1002" spans="1:31" ht="15">
      <c r="A1002">
        <v>23.1</v>
      </c>
      <c r="B1002">
        <v>3.2</v>
      </c>
      <c r="C1002">
        <v>0</v>
      </c>
      <c r="D1002">
        <v>0</v>
      </c>
      <c r="E1002">
        <v>0</v>
      </c>
      <c r="F1002">
        <v>0</v>
      </c>
      <c r="G1002">
        <v>3.2</v>
      </c>
      <c r="H1002">
        <v>0</v>
      </c>
      <c r="I1002" s="5">
        <v>3.2</v>
      </c>
      <c r="J1002">
        <v>0</v>
      </c>
      <c r="K1002">
        <v>0</v>
      </c>
      <c r="L1002">
        <v>100</v>
      </c>
      <c r="M1002">
        <v>0</v>
      </c>
      <c r="N1002">
        <v>22.2</v>
      </c>
      <c r="O1002">
        <v>0</v>
      </c>
      <c r="P1002">
        <v>0</v>
      </c>
      <c r="Q1002">
        <v>0</v>
      </c>
      <c r="R1002">
        <v>0</v>
      </c>
      <c r="S1002">
        <v>22.2</v>
      </c>
      <c r="T1002">
        <v>0</v>
      </c>
      <c r="U1002" s="5">
        <v>22.2</v>
      </c>
      <c r="V1002">
        <v>0</v>
      </c>
      <c r="W1002">
        <v>0</v>
      </c>
      <c r="X1002">
        <v>100</v>
      </c>
      <c r="Y1002">
        <v>0</v>
      </c>
      <c r="Z1002">
        <v>0.15</v>
      </c>
      <c r="AA1002">
        <v>0</v>
      </c>
      <c r="AB1002" s="14">
        <v>0.15</v>
      </c>
      <c r="AC1002">
        <v>2007</v>
      </c>
      <c r="AD1002" s="6">
        <f t="shared" si="30"/>
        <v>0.14414414414414414</v>
      </c>
      <c r="AE1002" s="7">
        <f t="shared" si="31"/>
        <v>21.333333333333336</v>
      </c>
    </row>
    <row r="1003" spans="1:31" ht="15">
      <c r="A1003">
        <v>18.2</v>
      </c>
      <c r="B1003">
        <v>0.2</v>
      </c>
      <c r="C1003">
        <v>0</v>
      </c>
      <c r="D1003">
        <v>0</v>
      </c>
      <c r="E1003">
        <v>0</v>
      </c>
      <c r="F1003">
        <v>3</v>
      </c>
      <c r="G1003">
        <v>0.2</v>
      </c>
      <c r="H1003">
        <v>3</v>
      </c>
      <c r="I1003" s="5">
        <v>3.2</v>
      </c>
      <c r="J1003">
        <v>0</v>
      </c>
      <c r="K1003">
        <v>0</v>
      </c>
      <c r="L1003">
        <v>7</v>
      </c>
      <c r="M1003">
        <v>93</v>
      </c>
      <c r="N1003">
        <v>6.4</v>
      </c>
      <c r="O1003">
        <v>0</v>
      </c>
      <c r="P1003">
        <v>0</v>
      </c>
      <c r="Q1003">
        <v>0</v>
      </c>
      <c r="R1003">
        <v>17.2</v>
      </c>
      <c r="S1003">
        <v>6.4</v>
      </c>
      <c r="T1003">
        <v>17.2</v>
      </c>
      <c r="U1003" s="5">
        <v>23.6</v>
      </c>
      <c r="V1003">
        <v>0</v>
      </c>
      <c r="W1003">
        <v>0</v>
      </c>
      <c r="X1003">
        <v>27</v>
      </c>
      <c r="Y1003">
        <v>73</v>
      </c>
      <c r="Z1003">
        <v>0.04</v>
      </c>
      <c r="AA1003">
        <v>0.17</v>
      </c>
      <c r="AB1003" s="14">
        <v>0.13</v>
      </c>
      <c r="AC1003">
        <v>1994</v>
      </c>
      <c r="AD1003" s="6">
        <f t="shared" si="30"/>
        <v>0.13559322033898305</v>
      </c>
      <c r="AE1003" s="7">
        <f t="shared" si="31"/>
        <v>24.615384615384617</v>
      </c>
    </row>
    <row r="1004" spans="1:31" ht="15">
      <c r="A1004">
        <v>4.3</v>
      </c>
      <c r="B1004">
        <v>3.2</v>
      </c>
      <c r="C1004">
        <v>0</v>
      </c>
      <c r="D1004">
        <v>0</v>
      </c>
      <c r="E1004">
        <v>0</v>
      </c>
      <c r="F1004">
        <v>0</v>
      </c>
      <c r="G1004">
        <v>3.2</v>
      </c>
      <c r="H1004">
        <v>0</v>
      </c>
      <c r="I1004" s="5">
        <v>3.2</v>
      </c>
      <c r="J1004">
        <v>0</v>
      </c>
      <c r="K1004">
        <v>0</v>
      </c>
      <c r="L1004">
        <v>100</v>
      </c>
      <c r="M1004">
        <v>0</v>
      </c>
      <c r="N1004">
        <v>30.6</v>
      </c>
      <c r="O1004">
        <v>0</v>
      </c>
      <c r="P1004">
        <v>0</v>
      </c>
      <c r="Q1004">
        <v>0</v>
      </c>
      <c r="R1004">
        <v>0</v>
      </c>
      <c r="S1004">
        <v>30.6</v>
      </c>
      <c r="T1004">
        <v>0</v>
      </c>
      <c r="U1004" s="5">
        <v>30.6</v>
      </c>
      <c r="V1004">
        <v>0</v>
      </c>
      <c r="W1004">
        <v>0</v>
      </c>
      <c r="X1004">
        <v>100</v>
      </c>
      <c r="Y1004">
        <v>0</v>
      </c>
      <c r="Z1004">
        <v>0.1</v>
      </c>
      <c r="AA1004">
        <v>0</v>
      </c>
      <c r="AB1004" s="14">
        <v>0.1</v>
      </c>
      <c r="AC1004">
        <v>2010</v>
      </c>
      <c r="AD1004" s="6">
        <f t="shared" si="30"/>
        <v>0.10457516339869281</v>
      </c>
      <c r="AE1004" s="7">
        <f t="shared" si="31"/>
        <v>32</v>
      </c>
    </row>
    <row r="1005" spans="1:31" ht="15">
      <c r="A1005">
        <v>8.4</v>
      </c>
      <c r="B1005">
        <v>-9999</v>
      </c>
      <c r="C1005">
        <v>-9999</v>
      </c>
      <c r="D1005">
        <v>-9999</v>
      </c>
      <c r="E1005">
        <v>-9999</v>
      </c>
      <c r="F1005">
        <v>-9999</v>
      </c>
      <c r="G1005">
        <v>3.3</v>
      </c>
      <c r="H1005">
        <v>0</v>
      </c>
      <c r="I1005" s="5">
        <v>3.3</v>
      </c>
      <c r="J1005">
        <v>-9999</v>
      </c>
      <c r="K1005">
        <v>-9999</v>
      </c>
      <c r="L1005">
        <v>100</v>
      </c>
      <c r="M1005">
        <v>0</v>
      </c>
      <c r="N1005">
        <v>-9999</v>
      </c>
      <c r="O1005">
        <v>-9999</v>
      </c>
      <c r="P1005">
        <v>-9999</v>
      </c>
      <c r="Q1005">
        <v>-9999</v>
      </c>
      <c r="R1005">
        <v>0</v>
      </c>
      <c r="S1005">
        <v>13.2</v>
      </c>
      <c r="T1005">
        <v>-9999</v>
      </c>
      <c r="U1005" s="5">
        <v>13.2</v>
      </c>
      <c r="V1005">
        <v>-9999</v>
      </c>
      <c r="W1005">
        <v>-9999</v>
      </c>
      <c r="X1005">
        <v>100</v>
      </c>
      <c r="Y1005">
        <v>0</v>
      </c>
      <c r="Z1005">
        <v>-9999</v>
      </c>
      <c r="AA1005">
        <v>-9999</v>
      </c>
      <c r="AB1005" s="14">
        <v>0.25</v>
      </c>
      <c r="AC1005">
        <v>1990</v>
      </c>
      <c r="AD1005" s="6">
        <f t="shared" si="30"/>
        <v>0.25</v>
      </c>
      <c r="AE1005" s="7">
        <f t="shared" si="31"/>
        <v>13.2</v>
      </c>
    </row>
    <row r="1006" spans="1:31" ht="15">
      <c r="A1006">
        <v>8.3000000000000007</v>
      </c>
      <c r="B1006">
        <v>3.3</v>
      </c>
      <c r="C1006">
        <v>0</v>
      </c>
      <c r="D1006">
        <v>0</v>
      </c>
      <c r="E1006">
        <v>0</v>
      </c>
      <c r="F1006">
        <v>0</v>
      </c>
      <c r="G1006">
        <v>3.3</v>
      </c>
      <c r="H1006">
        <v>0</v>
      </c>
      <c r="I1006" s="5">
        <v>3.3</v>
      </c>
      <c r="J1006">
        <v>0</v>
      </c>
      <c r="K1006">
        <v>0</v>
      </c>
      <c r="L1006">
        <v>100</v>
      </c>
      <c r="M1006">
        <v>0</v>
      </c>
      <c r="N1006">
        <v>15.9</v>
      </c>
      <c r="O1006">
        <v>0</v>
      </c>
      <c r="P1006">
        <v>0</v>
      </c>
      <c r="Q1006">
        <v>0</v>
      </c>
      <c r="R1006">
        <v>0</v>
      </c>
      <c r="S1006">
        <v>15.9</v>
      </c>
      <c r="T1006">
        <v>0</v>
      </c>
      <c r="U1006" s="5">
        <v>15.9</v>
      </c>
      <c r="V1006">
        <v>0</v>
      </c>
      <c r="W1006">
        <v>0</v>
      </c>
      <c r="X1006">
        <v>100</v>
      </c>
      <c r="Y1006">
        <v>0</v>
      </c>
      <c r="Z1006">
        <v>0.21</v>
      </c>
      <c r="AA1006">
        <v>0</v>
      </c>
      <c r="AB1006" s="14">
        <v>0.21</v>
      </c>
      <c r="AC1006">
        <v>1996</v>
      </c>
      <c r="AD1006" s="6">
        <f t="shared" si="30"/>
        <v>0.20754716981132074</v>
      </c>
      <c r="AE1006" s="7">
        <f t="shared" si="31"/>
        <v>15.714285714285714</v>
      </c>
    </row>
    <row r="1007" spans="1:31" ht="15">
      <c r="A1007">
        <v>16.3</v>
      </c>
      <c r="B1007">
        <v>3.3</v>
      </c>
      <c r="C1007">
        <v>0</v>
      </c>
      <c r="D1007">
        <v>0</v>
      </c>
      <c r="E1007">
        <v>0</v>
      </c>
      <c r="F1007">
        <v>0</v>
      </c>
      <c r="G1007">
        <v>3.3</v>
      </c>
      <c r="H1007">
        <v>0</v>
      </c>
      <c r="I1007" s="5">
        <v>3.3</v>
      </c>
      <c r="J1007">
        <v>0</v>
      </c>
      <c r="K1007">
        <v>0</v>
      </c>
      <c r="L1007">
        <v>100</v>
      </c>
      <c r="M1007">
        <v>0</v>
      </c>
      <c r="N1007">
        <v>16</v>
      </c>
      <c r="O1007">
        <v>0</v>
      </c>
      <c r="P1007">
        <v>0</v>
      </c>
      <c r="Q1007">
        <v>0</v>
      </c>
      <c r="R1007">
        <v>0</v>
      </c>
      <c r="S1007">
        <v>16</v>
      </c>
      <c r="T1007">
        <v>0</v>
      </c>
      <c r="U1007" s="5">
        <v>16</v>
      </c>
      <c r="V1007">
        <v>0</v>
      </c>
      <c r="W1007">
        <v>0</v>
      </c>
      <c r="X1007">
        <v>100</v>
      </c>
      <c r="Y1007">
        <v>0</v>
      </c>
      <c r="Z1007">
        <v>0.21</v>
      </c>
      <c r="AA1007">
        <v>0</v>
      </c>
      <c r="AB1007" s="14">
        <v>0.21</v>
      </c>
      <c r="AC1007">
        <v>2007</v>
      </c>
      <c r="AD1007" s="6">
        <f t="shared" si="30"/>
        <v>0.20624999999999999</v>
      </c>
      <c r="AE1007" s="7">
        <f t="shared" si="31"/>
        <v>15.714285714285714</v>
      </c>
    </row>
    <row r="1008" spans="1:31" ht="15">
      <c r="A1008">
        <v>21.1</v>
      </c>
      <c r="B1008">
        <v>0.6</v>
      </c>
      <c r="C1008">
        <v>0</v>
      </c>
      <c r="D1008">
        <v>0</v>
      </c>
      <c r="E1008">
        <v>0</v>
      </c>
      <c r="F1008">
        <v>2.8</v>
      </c>
      <c r="G1008">
        <v>0.6</v>
      </c>
      <c r="H1008">
        <v>2.8</v>
      </c>
      <c r="I1008" s="5">
        <v>3.3</v>
      </c>
      <c r="J1008">
        <v>0</v>
      </c>
      <c r="K1008">
        <v>0</v>
      </c>
      <c r="L1008">
        <v>16</v>
      </c>
      <c r="M1008">
        <v>84</v>
      </c>
      <c r="N1008">
        <v>6.2</v>
      </c>
      <c r="O1008">
        <v>0</v>
      </c>
      <c r="P1008">
        <v>0</v>
      </c>
      <c r="Q1008">
        <v>0</v>
      </c>
      <c r="R1008">
        <v>10.3</v>
      </c>
      <c r="S1008">
        <v>6.2</v>
      </c>
      <c r="T1008">
        <v>10.3</v>
      </c>
      <c r="U1008" s="5">
        <v>16.5</v>
      </c>
      <c r="V1008">
        <v>0</v>
      </c>
      <c r="W1008">
        <v>0</v>
      </c>
      <c r="X1008">
        <v>38</v>
      </c>
      <c r="Y1008">
        <v>62</v>
      </c>
      <c r="Z1008">
        <v>0.09</v>
      </c>
      <c r="AA1008">
        <v>0.27</v>
      </c>
      <c r="AB1008" s="14">
        <v>0.2</v>
      </c>
      <c r="AC1008">
        <v>1998</v>
      </c>
      <c r="AD1008" s="6">
        <f t="shared" si="30"/>
        <v>0.19999999999999998</v>
      </c>
      <c r="AE1008" s="7">
        <f t="shared" si="31"/>
        <v>16.499999999999996</v>
      </c>
    </row>
    <row r="1009" spans="1:31" ht="15">
      <c r="A1009">
        <v>21.1</v>
      </c>
      <c r="B1009">
        <v>-9999</v>
      </c>
      <c r="C1009">
        <v>-9999</v>
      </c>
      <c r="D1009">
        <v>-9999</v>
      </c>
      <c r="E1009">
        <v>-9999</v>
      </c>
      <c r="F1009">
        <v>-9999</v>
      </c>
      <c r="G1009">
        <v>0.7</v>
      </c>
      <c r="H1009">
        <v>2.6</v>
      </c>
      <c r="I1009" s="5">
        <v>3.3</v>
      </c>
      <c r="J1009">
        <v>-9999</v>
      </c>
      <c r="K1009">
        <v>-9999</v>
      </c>
      <c r="L1009">
        <v>20</v>
      </c>
      <c r="M1009">
        <v>80</v>
      </c>
      <c r="N1009">
        <v>-9999</v>
      </c>
      <c r="O1009">
        <v>-9999</v>
      </c>
      <c r="P1009">
        <v>-9999</v>
      </c>
      <c r="Q1009">
        <v>-9999</v>
      </c>
      <c r="R1009">
        <v>13.2</v>
      </c>
      <c r="S1009">
        <v>4.5999999999999996</v>
      </c>
      <c r="T1009">
        <v>-9999</v>
      </c>
      <c r="U1009" s="5">
        <v>17.899999999999999</v>
      </c>
      <c r="V1009">
        <v>-9999</v>
      </c>
      <c r="W1009">
        <v>-9999</v>
      </c>
      <c r="X1009">
        <v>26</v>
      </c>
      <c r="Y1009">
        <v>74</v>
      </c>
      <c r="Z1009">
        <v>-9999</v>
      </c>
      <c r="AA1009">
        <v>-9999</v>
      </c>
      <c r="AB1009" s="14">
        <v>0.18</v>
      </c>
      <c r="AC1009">
        <v>1990</v>
      </c>
      <c r="AD1009" s="6">
        <f t="shared" si="30"/>
        <v>0.18435754189944134</v>
      </c>
      <c r="AE1009" s="7">
        <f t="shared" si="31"/>
        <v>18.333333333333332</v>
      </c>
    </row>
    <row r="1010" spans="1:31" ht="15">
      <c r="A1010">
        <v>21.1</v>
      </c>
      <c r="B1010">
        <v>0.9</v>
      </c>
      <c r="C1010">
        <v>0</v>
      </c>
      <c r="D1010">
        <v>0</v>
      </c>
      <c r="E1010">
        <v>0</v>
      </c>
      <c r="F1010">
        <v>2.5</v>
      </c>
      <c r="G1010">
        <v>0.9</v>
      </c>
      <c r="H1010">
        <v>2.5</v>
      </c>
      <c r="I1010" s="5">
        <v>3.3</v>
      </c>
      <c r="J1010">
        <v>0</v>
      </c>
      <c r="K1010">
        <v>0</v>
      </c>
      <c r="L1010">
        <v>26</v>
      </c>
      <c r="M1010">
        <v>74</v>
      </c>
      <c r="N1010">
        <v>7.9</v>
      </c>
      <c r="O1010">
        <v>0</v>
      </c>
      <c r="P1010">
        <v>0</v>
      </c>
      <c r="Q1010">
        <v>0</v>
      </c>
      <c r="R1010">
        <v>10</v>
      </c>
      <c r="S1010">
        <v>7.9</v>
      </c>
      <c r="T1010">
        <v>10</v>
      </c>
      <c r="U1010" s="5">
        <v>17.899999999999999</v>
      </c>
      <c r="V1010">
        <v>0</v>
      </c>
      <c r="W1010">
        <v>0</v>
      </c>
      <c r="X1010">
        <v>44</v>
      </c>
      <c r="Y1010">
        <v>56</v>
      </c>
      <c r="Z1010">
        <v>0.11</v>
      </c>
      <c r="AA1010">
        <v>0.25</v>
      </c>
      <c r="AB1010" s="14">
        <v>0.19</v>
      </c>
      <c r="AC1010">
        <v>2001</v>
      </c>
      <c r="AD1010" s="6">
        <f t="shared" si="30"/>
        <v>0.18435754189944134</v>
      </c>
      <c r="AE1010" s="7">
        <f t="shared" si="31"/>
        <v>17.368421052631579</v>
      </c>
    </row>
    <row r="1011" spans="1:31" ht="15">
      <c r="A1011">
        <v>22.2</v>
      </c>
      <c r="B1011">
        <v>0.4</v>
      </c>
      <c r="C1011">
        <v>0</v>
      </c>
      <c r="D1011">
        <v>0</v>
      </c>
      <c r="E1011">
        <v>0</v>
      </c>
      <c r="F1011">
        <v>3</v>
      </c>
      <c r="G1011">
        <v>0.4</v>
      </c>
      <c r="H1011">
        <v>3</v>
      </c>
      <c r="I1011" s="5">
        <v>3.3</v>
      </c>
      <c r="J1011">
        <v>0</v>
      </c>
      <c r="K1011">
        <v>0</v>
      </c>
      <c r="L1011">
        <v>11</v>
      </c>
      <c r="M1011">
        <v>89</v>
      </c>
      <c r="N1011">
        <v>6.7</v>
      </c>
      <c r="O1011">
        <v>0</v>
      </c>
      <c r="P1011">
        <v>0</v>
      </c>
      <c r="Q1011">
        <v>0</v>
      </c>
      <c r="R1011">
        <v>12.6</v>
      </c>
      <c r="S1011">
        <v>6.7</v>
      </c>
      <c r="T1011">
        <v>12.6</v>
      </c>
      <c r="U1011" s="5">
        <v>19.399999999999999</v>
      </c>
      <c r="V1011">
        <v>0</v>
      </c>
      <c r="W1011">
        <v>0</v>
      </c>
      <c r="X1011">
        <v>35</v>
      </c>
      <c r="Y1011">
        <v>65</v>
      </c>
      <c r="Z1011">
        <v>0.05</v>
      </c>
      <c r="AA1011">
        <v>0.23</v>
      </c>
      <c r="AB1011" s="14">
        <v>0.17</v>
      </c>
      <c r="AC1011">
        <v>1997</v>
      </c>
      <c r="AD1011" s="6">
        <f t="shared" si="30"/>
        <v>0.17010309278350516</v>
      </c>
      <c r="AE1011" s="7">
        <f t="shared" si="31"/>
        <v>19.411764705882351</v>
      </c>
    </row>
    <row r="1012" spans="1:31" ht="15">
      <c r="A1012">
        <v>20.2</v>
      </c>
      <c r="B1012">
        <v>2.4</v>
      </c>
      <c r="C1012">
        <v>0</v>
      </c>
      <c r="D1012">
        <v>0</v>
      </c>
      <c r="E1012">
        <v>0</v>
      </c>
      <c r="F1012">
        <v>0.9</v>
      </c>
      <c r="G1012">
        <v>2.4</v>
      </c>
      <c r="H1012">
        <v>0.9</v>
      </c>
      <c r="I1012" s="5">
        <v>3.3</v>
      </c>
      <c r="J1012">
        <v>0</v>
      </c>
      <c r="K1012">
        <v>0</v>
      </c>
      <c r="L1012">
        <v>73</v>
      </c>
      <c r="M1012">
        <v>27</v>
      </c>
      <c r="N1012">
        <v>19.8</v>
      </c>
      <c r="O1012">
        <v>0</v>
      </c>
      <c r="P1012">
        <v>0</v>
      </c>
      <c r="Q1012">
        <v>0</v>
      </c>
      <c r="R1012">
        <v>3</v>
      </c>
      <c r="S1012">
        <v>19.8</v>
      </c>
      <c r="T1012">
        <v>3</v>
      </c>
      <c r="U1012" s="5">
        <v>22.8</v>
      </c>
      <c r="V1012">
        <v>0</v>
      </c>
      <c r="W1012">
        <v>0</v>
      </c>
      <c r="X1012">
        <v>87</v>
      </c>
      <c r="Y1012">
        <v>13</v>
      </c>
      <c r="Z1012">
        <v>0.12</v>
      </c>
      <c r="AA1012">
        <v>0.3</v>
      </c>
      <c r="AB1012" s="14">
        <v>0.14000000000000001</v>
      </c>
      <c r="AC1012">
        <v>2009</v>
      </c>
      <c r="AD1012" s="6">
        <f t="shared" si="30"/>
        <v>0.14473684210526314</v>
      </c>
      <c r="AE1012" s="7">
        <f t="shared" si="31"/>
        <v>23.571428571428569</v>
      </c>
    </row>
    <row r="1013" spans="1:31" ht="15">
      <c r="A1013">
        <v>20.2</v>
      </c>
      <c r="B1013">
        <v>3.3</v>
      </c>
      <c r="C1013">
        <v>0</v>
      </c>
      <c r="D1013">
        <v>0</v>
      </c>
      <c r="E1013">
        <v>0</v>
      </c>
      <c r="F1013">
        <v>0</v>
      </c>
      <c r="G1013">
        <v>3.3</v>
      </c>
      <c r="H1013">
        <v>0</v>
      </c>
      <c r="I1013" s="5">
        <v>3.3</v>
      </c>
      <c r="J1013">
        <v>0</v>
      </c>
      <c r="K1013">
        <v>0</v>
      </c>
      <c r="L1013">
        <v>100</v>
      </c>
      <c r="M1013">
        <v>0</v>
      </c>
      <c r="N1013">
        <v>24.4</v>
      </c>
      <c r="O1013">
        <v>0</v>
      </c>
      <c r="P1013">
        <v>0</v>
      </c>
      <c r="Q1013">
        <v>0</v>
      </c>
      <c r="R1013">
        <v>0</v>
      </c>
      <c r="S1013">
        <v>24.4</v>
      </c>
      <c r="T1013">
        <v>0</v>
      </c>
      <c r="U1013" s="5">
        <v>24.4</v>
      </c>
      <c r="V1013">
        <v>0</v>
      </c>
      <c r="W1013">
        <v>0</v>
      </c>
      <c r="X1013">
        <v>100</v>
      </c>
      <c r="Y1013">
        <v>0</v>
      </c>
      <c r="Z1013">
        <v>0.14000000000000001</v>
      </c>
      <c r="AA1013">
        <v>0</v>
      </c>
      <c r="AB1013" s="14">
        <v>0.14000000000000001</v>
      </c>
      <c r="AC1013">
        <v>2012</v>
      </c>
      <c r="AD1013" s="6">
        <f t="shared" si="30"/>
        <v>0.13524590163934427</v>
      </c>
      <c r="AE1013" s="7">
        <f t="shared" si="31"/>
        <v>23.571428571428569</v>
      </c>
    </row>
    <row r="1014" spans="1:31" ht="15">
      <c r="A1014">
        <v>25.2</v>
      </c>
      <c r="B1014">
        <v>-9999</v>
      </c>
      <c r="C1014">
        <v>-9999</v>
      </c>
      <c r="D1014">
        <v>-9999</v>
      </c>
      <c r="E1014">
        <v>-9999</v>
      </c>
      <c r="F1014">
        <v>-9999</v>
      </c>
      <c r="G1014">
        <v>0.3</v>
      </c>
      <c r="H1014">
        <v>3</v>
      </c>
      <c r="I1014" s="5">
        <v>3.3</v>
      </c>
      <c r="J1014">
        <v>-9999</v>
      </c>
      <c r="K1014">
        <v>-9999</v>
      </c>
      <c r="L1014">
        <v>9</v>
      </c>
      <c r="M1014">
        <v>91</v>
      </c>
      <c r="N1014">
        <v>-9999</v>
      </c>
      <c r="O1014">
        <v>-9999</v>
      </c>
      <c r="P1014">
        <v>-9999</v>
      </c>
      <c r="Q1014">
        <v>-9999</v>
      </c>
      <c r="R1014">
        <v>24.5</v>
      </c>
      <c r="S1014">
        <v>2</v>
      </c>
      <c r="T1014">
        <v>-9999</v>
      </c>
      <c r="U1014" s="5">
        <v>26.6</v>
      </c>
      <c r="V1014">
        <v>-9999</v>
      </c>
      <c r="W1014">
        <v>-9999</v>
      </c>
      <c r="X1014">
        <v>8</v>
      </c>
      <c r="Y1014">
        <v>92</v>
      </c>
      <c r="Z1014">
        <v>-9999</v>
      </c>
      <c r="AA1014">
        <v>-9999</v>
      </c>
      <c r="AB1014" s="14">
        <v>0.13</v>
      </c>
      <c r="AC1014">
        <v>1990</v>
      </c>
      <c r="AD1014" s="6">
        <f t="shared" si="30"/>
        <v>0.12406015037593984</v>
      </c>
      <c r="AE1014" s="7">
        <f t="shared" si="31"/>
        <v>25.384615384615383</v>
      </c>
    </row>
    <row r="1015" spans="1:31" ht="15">
      <c r="A1015">
        <v>8.4</v>
      </c>
      <c r="B1015">
        <v>3.4</v>
      </c>
      <c r="C1015">
        <v>0</v>
      </c>
      <c r="D1015">
        <v>0</v>
      </c>
      <c r="E1015">
        <v>0</v>
      </c>
      <c r="F1015">
        <v>0</v>
      </c>
      <c r="G1015">
        <v>3.4</v>
      </c>
      <c r="H1015">
        <v>0</v>
      </c>
      <c r="I1015" s="5">
        <v>3.4</v>
      </c>
      <c r="J1015">
        <v>0</v>
      </c>
      <c r="K1015">
        <v>0</v>
      </c>
      <c r="L1015">
        <v>100</v>
      </c>
      <c r="M1015">
        <v>0</v>
      </c>
      <c r="N1015">
        <v>13.1</v>
      </c>
      <c r="O1015">
        <v>0</v>
      </c>
      <c r="P1015">
        <v>0</v>
      </c>
      <c r="Q1015">
        <v>0</v>
      </c>
      <c r="R1015">
        <v>0</v>
      </c>
      <c r="S1015">
        <v>13.1</v>
      </c>
      <c r="T1015">
        <v>0</v>
      </c>
      <c r="U1015" s="5">
        <v>13.1</v>
      </c>
      <c r="V1015">
        <v>0</v>
      </c>
      <c r="W1015">
        <v>0</v>
      </c>
      <c r="X1015">
        <v>100</v>
      </c>
      <c r="Y1015">
        <v>0</v>
      </c>
      <c r="Z1015">
        <v>0.26</v>
      </c>
      <c r="AA1015">
        <v>0</v>
      </c>
      <c r="AB1015" s="14">
        <v>0.26</v>
      </c>
      <c r="AC1015">
        <v>1994</v>
      </c>
      <c r="AD1015" s="6">
        <f t="shared" si="30"/>
        <v>0.25954198473282442</v>
      </c>
      <c r="AE1015" s="7">
        <f t="shared" si="31"/>
        <v>13.076923076923077</v>
      </c>
    </row>
    <row r="1016" spans="1:31" ht="15">
      <c r="A1016">
        <v>16.3</v>
      </c>
      <c r="B1016">
        <v>-9999</v>
      </c>
      <c r="C1016">
        <v>-9999</v>
      </c>
      <c r="D1016">
        <v>-9999</v>
      </c>
      <c r="E1016">
        <v>-9999</v>
      </c>
      <c r="F1016">
        <v>-9999</v>
      </c>
      <c r="G1016">
        <v>3.4</v>
      </c>
      <c r="H1016">
        <v>0</v>
      </c>
      <c r="I1016" s="5">
        <v>3.4</v>
      </c>
      <c r="J1016">
        <v>-9999</v>
      </c>
      <c r="K1016">
        <v>-9999</v>
      </c>
      <c r="L1016">
        <v>100</v>
      </c>
      <c r="M1016">
        <v>0</v>
      </c>
      <c r="N1016">
        <v>-9999</v>
      </c>
      <c r="O1016">
        <v>-9999</v>
      </c>
      <c r="P1016">
        <v>-9999</v>
      </c>
      <c r="Q1016">
        <v>-9999</v>
      </c>
      <c r="R1016">
        <v>0</v>
      </c>
      <c r="S1016">
        <v>20.9</v>
      </c>
      <c r="T1016">
        <v>-9999</v>
      </c>
      <c r="U1016" s="5">
        <v>20.9</v>
      </c>
      <c r="V1016">
        <v>-9999</v>
      </c>
      <c r="W1016">
        <v>-9999</v>
      </c>
      <c r="X1016">
        <v>100</v>
      </c>
      <c r="Y1016">
        <v>0</v>
      </c>
      <c r="Z1016">
        <v>-9999</v>
      </c>
      <c r="AA1016">
        <v>-9999</v>
      </c>
      <c r="AB1016" s="14">
        <v>0.16</v>
      </c>
      <c r="AC1016">
        <v>1990</v>
      </c>
      <c r="AD1016" s="6">
        <f t="shared" si="30"/>
        <v>0.16267942583732059</v>
      </c>
      <c r="AE1016" s="7">
        <f t="shared" si="31"/>
        <v>21.25</v>
      </c>
    </row>
    <row r="1017" spans="1:31" ht="15">
      <c r="A1017">
        <v>8.4</v>
      </c>
      <c r="B1017">
        <v>3.5</v>
      </c>
      <c r="C1017">
        <v>0</v>
      </c>
      <c r="D1017">
        <v>0</v>
      </c>
      <c r="E1017">
        <v>0</v>
      </c>
      <c r="F1017">
        <v>0</v>
      </c>
      <c r="G1017">
        <v>3.5</v>
      </c>
      <c r="H1017">
        <v>0</v>
      </c>
      <c r="I1017" s="5">
        <v>3.5</v>
      </c>
      <c r="J1017">
        <v>0</v>
      </c>
      <c r="K1017">
        <v>0</v>
      </c>
      <c r="L1017">
        <v>100</v>
      </c>
      <c r="M1017">
        <v>0</v>
      </c>
      <c r="N1017">
        <v>10</v>
      </c>
      <c r="O1017">
        <v>0</v>
      </c>
      <c r="P1017">
        <v>0</v>
      </c>
      <c r="Q1017">
        <v>0</v>
      </c>
      <c r="R1017">
        <v>0</v>
      </c>
      <c r="S1017">
        <v>10</v>
      </c>
      <c r="T1017">
        <v>0</v>
      </c>
      <c r="U1017" s="5">
        <v>10</v>
      </c>
      <c r="V1017">
        <v>0</v>
      </c>
      <c r="W1017">
        <v>0</v>
      </c>
      <c r="X1017">
        <v>100</v>
      </c>
      <c r="Y1017">
        <v>0</v>
      </c>
      <c r="Z1017">
        <v>0.35</v>
      </c>
      <c r="AA1017">
        <v>0</v>
      </c>
      <c r="AB1017" s="14">
        <v>0.35</v>
      </c>
      <c r="AC1017">
        <v>2005</v>
      </c>
      <c r="AD1017" s="6">
        <f t="shared" si="30"/>
        <v>0.35</v>
      </c>
      <c r="AE1017" s="7">
        <f t="shared" si="31"/>
        <v>10</v>
      </c>
    </row>
    <row r="1018" spans="1:31" ht="15">
      <c r="A1018">
        <v>8.3000000000000007</v>
      </c>
      <c r="B1018">
        <v>3.5</v>
      </c>
      <c r="C1018">
        <v>0</v>
      </c>
      <c r="D1018">
        <v>0</v>
      </c>
      <c r="E1018">
        <v>0</v>
      </c>
      <c r="F1018">
        <v>0</v>
      </c>
      <c r="G1018">
        <v>3.5</v>
      </c>
      <c r="H1018">
        <v>0</v>
      </c>
      <c r="I1018" s="5">
        <v>3.5</v>
      </c>
      <c r="J1018">
        <v>0</v>
      </c>
      <c r="K1018">
        <v>0</v>
      </c>
      <c r="L1018">
        <v>100</v>
      </c>
      <c r="M1018">
        <v>0</v>
      </c>
      <c r="N1018">
        <v>12.2</v>
      </c>
      <c r="O1018">
        <v>0</v>
      </c>
      <c r="P1018">
        <v>0</v>
      </c>
      <c r="Q1018">
        <v>0</v>
      </c>
      <c r="R1018">
        <v>0</v>
      </c>
      <c r="S1018">
        <v>12.2</v>
      </c>
      <c r="T1018">
        <v>0</v>
      </c>
      <c r="U1018" s="5">
        <v>12.2</v>
      </c>
      <c r="V1018">
        <v>0</v>
      </c>
      <c r="W1018">
        <v>0</v>
      </c>
      <c r="X1018">
        <v>100</v>
      </c>
      <c r="Y1018">
        <v>0</v>
      </c>
      <c r="Z1018">
        <v>0.28000000000000003</v>
      </c>
      <c r="AA1018">
        <v>0</v>
      </c>
      <c r="AB1018" s="14">
        <v>0.28000000000000003</v>
      </c>
      <c r="AC1018">
        <v>2003</v>
      </c>
      <c r="AD1018" s="6">
        <f t="shared" si="30"/>
        <v>0.28688524590163939</v>
      </c>
      <c r="AE1018" s="7">
        <f t="shared" si="31"/>
        <v>12.499999999999998</v>
      </c>
    </row>
    <row r="1019" spans="1:31" ht="15">
      <c r="A1019">
        <v>8.3000000000000007</v>
      </c>
      <c r="B1019">
        <v>3.5</v>
      </c>
      <c r="C1019">
        <v>0</v>
      </c>
      <c r="D1019">
        <v>0</v>
      </c>
      <c r="E1019">
        <v>0</v>
      </c>
      <c r="F1019">
        <v>0</v>
      </c>
      <c r="G1019">
        <v>3.5</v>
      </c>
      <c r="H1019">
        <v>0</v>
      </c>
      <c r="I1019" s="5">
        <v>3.5</v>
      </c>
      <c r="J1019">
        <v>0</v>
      </c>
      <c r="K1019">
        <v>0</v>
      </c>
      <c r="L1019">
        <v>100</v>
      </c>
      <c r="M1019">
        <v>0</v>
      </c>
      <c r="N1019">
        <v>13.4</v>
      </c>
      <c r="O1019">
        <v>0</v>
      </c>
      <c r="P1019">
        <v>0</v>
      </c>
      <c r="Q1019">
        <v>0</v>
      </c>
      <c r="R1019">
        <v>0</v>
      </c>
      <c r="S1019">
        <v>13.4</v>
      </c>
      <c r="T1019">
        <v>0</v>
      </c>
      <c r="U1019" s="5">
        <v>13.4</v>
      </c>
      <c r="V1019">
        <v>0</v>
      </c>
      <c r="W1019">
        <v>0</v>
      </c>
      <c r="X1019">
        <v>100</v>
      </c>
      <c r="Y1019">
        <v>0</v>
      </c>
      <c r="Z1019">
        <v>0.3</v>
      </c>
      <c r="AA1019">
        <v>0</v>
      </c>
      <c r="AB1019" s="14">
        <v>0.26</v>
      </c>
      <c r="AC1019">
        <v>1991</v>
      </c>
      <c r="AD1019" s="6">
        <f t="shared" si="30"/>
        <v>0.26119402985074625</v>
      </c>
      <c r="AE1019" s="7">
        <f t="shared" si="31"/>
        <v>13.461538461538462</v>
      </c>
    </row>
    <row r="1020" spans="1:31" ht="15">
      <c r="A1020">
        <v>9.1999999999999993</v>
      </c>
      <c r="B1020">
        <v>3.5</v>
      </c>
      <c r="C1020">
        <v>0</v>
      </c>
      <c r="D1020">
        <v>0</v>
      </c>
      <c r="E1020">
        <v>0</v>
      </c>
      <c r="F1020">
        <v>0</v>
      </c>
      <c r="G1020">
        <v>3.5</v>
      </c>
      <c r="H1020">
        <v>0</v>
      </c>
      <c r="I1020" s="5">
        <v>3.5</v>
      </c>
      <c r="J1020">
        <v>0</v>
      </c>
      <c r="K1020">
        <v>0</v>
      </c>
      <c r="L1020">
        <v>100</v>
      </c>
      <c r="M1020">
        <v>0</v>
      </c>
      <c r="N1020">
        <v>18.100000000000001</v>
      </c>
      <c r="O1020">
        <v>0</v>
      </c>
      <c r="P1020">
        <v>0</v>
      </c>
      <c r="Q1020">
        <v>0</v>
      </c>
      <c r="R1020">
        <v>0</v>
      </c>
      <c r="S1020">
        <v>18.100000000000001</v>
      </c>
      <c r="T1020">
        <v>0</v>
      </c>
      <c r="U1020" s="5">
        <v>18.100000000000001</v>
      </c>
      <c r="V1020">
        <v>0</v>
      </c>
      <c r="W1020">
        <v>0</v>
      </c>
      <c r="X1020">
        <v>100</v>
      </c>
      <c r="Y1020">
        <v>0</v>
      </c>
      <c r="Z1020">
        <v>0.19</v>
      </c>
      <c r="AA1020">
        <v>0</v>
      </c>
      <c r="AB1020" s="14">
        <v>0.19</v>
      </c>
      <c r="AC1020">
        <v>2007</v>
      </c>
      <c r="AD1020" s="6">
        <f t="shared" si="30"/>
        <v>0.19337016574585633</v>
      </c>
      <c r="AE1020" s="7">
        <f t="shared" si="31"/>
        <v>18.421052631578949</v>
      </c>
    </row>
    <row r="1021" spans="1:31" ht="15">
      <c r="A1021">
        <v>16.3</v>
      </c>
      <c r="B1021">
        <v>3.6</v>
      </c>
      <c r="C1021">
        <v>0</v>
      </c>
      <c r="D1021">
        <v>0</v>
      </c>
      <c r="E1021">
        <v>0</v>
      </c>
      <c r="F1021">
        <v>0</v>
      </c>
      <c r="G1021">
        <v>3.6</v>
      </c>
      <c r="H1021">
        <v>0</v>
      </c>
      <c r="I1021" s="5">
        <v>3.6</v>
      </c>
      <c r="J1021">
        <v>0</v>
      </c>
      <c r="K1021">
        <v>0</v>
      </c>
      <c r="L1021">
        <v>100</v>
      </c>
      <c r="M1021">
        <v>0</v>
      </c>
      <c r="N1021">
        <v>17.399999999999999</v>
      </c>
      <c r="O1021">
        <v>0</v>
      </c>
      <c r="P1021">
        <v>0</v>
      </c>
      <c r="Q1021">
        <v>0</v>
      </c>
      <c r="R1021">
        <v>0</v>
      </c>
      <c r="S1021">
        <v>17.399999999999999</v>
      </c>
      <c r="T1021">
        <v>0</v>
      </c>
      <c r="U1021" s="5">
        <v>17.399999999999999</v>
      </c>
      <c r="V1021">
        <v>0</v>
      </c>
      <c r="W1021">
        <v>0</v>
      </c>
      <c r="X1021">
        <v>100</v>
      </c>
      <c r="Y1021">
        <v>0</v>
      </c>
      <c r="Z1021">
        <v>0.21</v>
      </c>
      <c r="AA1021">
        <v>0</v>
      </c>
      <c r="AB1021" s="14">
        <v>0.21</v>
      </c>
      <c r="AC1021">
        <v>2003</v>
      </c>
      <c r="AD1021" s="6">
        <f t="shared" si="30"/>
        <v>0.20689655172413796</v>
      </c>
      <c r="AE1021" s="7">
        <f t="shared" si="31"/>
        <v>17.142857142857142</v>
      </c>
    </row>
    <row r="1022" spans="1:31" ht="15">
      <c r="A1022">
        <v>6.2</v>
      </c>
      <c r="B1022">
        <v>3.6</v>
      </c>
      <c r="C1022">
        <v>0</v>
      </c>
      <c r="D1022">
        <v>0</v>
      </c>
      <c r="E1022">
        <v>0</v>
      </c>
      <c r="F1022">
        <v>0</v>
      </c>
      <c r="G1022">
        <v>3.6</v>
      </c>
      <c r="H1022">
        <v>0</v>
      </c>
      <c r="I1022" s="5">
        <v>3.6</v>
      </c>
      <c r="J1022">
        <v>0</v>
      </c>
      <c r="K1022">
        <v>0</v>
      </c>
      <c r="L1022">
        <v>100</v>
      </c>
      <c r="M1022">
        <v>0</v>
      </c>
      <c r="N1022">
        <v>40.700000000000003</v>
      </c>
      <c r="O1022">
        <v>0</v>
      </c>
      <c r="P1022">
        <v>0</v>
      </c>
      <c r="Q1022">
        <v>0</v>
      </c>
      <c r="R1022">
        <v>0</v>
      </c>
      <c r="S1022">
        <v>40.700000000000003</v>
      </c>
      <c r="T1022">
        <v>0</v>
      </c>
      <c r="U1022" s="5">
        <v>40.700000000000003</v>
      </c>
      <c r="V1022">
        <v>0</v>
      </c>
      <c r="W1022">
        <v>0</v>
      </c>
      <c r="X1022">
        <v>100</v>
      </c>
      <c r="Y1022">
        <v>0</v>
      </c>
      <c r="Z1022">
        <v>0.09</v>
      </c>
      <c r="AA1022">
        <v>0</v>
      </c>
      <c r="AB1022" s="14">
        <v>0.09</v>
      </c>
      <c r="AC1022">
        <v>1998</v>
      </c>
      <c r="AD1022" s="6">
        <f t="shared" si="30"/>
        <v>8.8452088452088448E-2</v>
      </c>
      <c r="AE1022" s="7">
        <f t="shared" si="31"/>
        <v>40</v>
      </c>
    </row>
    <row r="1023" spans="1:31" ht="15">
      <c r="A1023">
        <v>11.3</v>
      </c>
      <c r="B1023">
        <v>1.2</v>
      </c>
      <c r="C1023">
        <v>0</v>
      </c>
      <c r="D1023">
        <v>0</v>
      </c>
      <c r="E1023">
        <v>0</v>
      </c>
      <c r="F1023">
        <v>2.5</v>
      </c>
      <c r="G1023">
        <v>1.2</v>
      </c>
      <c r="H1023">
        <v>2.5</v>
      </c>
      <c r="I1023" s="5">
        <v>3.7</v>
      </c>
      <c r="J1023">
        <v>0</v>
      </c>
      <c r="K1023">
        <v>0</v>
      </c>
      <c r="L1023">
        <v>32</v>
      </c>
      <c r="M1023">
        <v>68</v>
      </c>
      <c r="N1023">
        <v>6.3</v>
      </c>
      <c r="O1023">
        <v>0</v>
      </c>
      <c r="P1023">
        <v>0</v>
      </c>
      <c r="Q1023">
        <v>0</v>
      </c>
      <c r="R1023">
        <v>8.8000000000000007</v>
      </c>
      <c r="S1023">
        <v>6.3</v>
      </c>
      <c r="T1023">
        <v>8.8000000000000007</v>
      </c>
      <c r="U1023" s="5">
        <v>15.1</v>
      </c>
      <c r="V1023">
        <v>0</v>
      </c>
      <c r="W1023">
        <v>0</v>
      </c>
      <c r="X1023">
        <v>42</v>
      </c>
      <c r="Y1023">
        <v>58</v>
      </c>
      <c r="Z1023">
        <v>0.18</v>
      </c>
      <c r="AA1023">
        <v>0.28000000000000003</v>
      </c>
      <c r="AB1023" s="14">
        <v>0.24</v>
      </c>
      <c r="AC1023">
        <v>2014</v>
      </c>
      <c r="AD1023" s="6">
        <f t="shared" si="30"/>
        <v>0.24503311258278149</v>
      </c>
      <c r="AE1023" s="7">
        <f t="shared" si="31"/>
        <v>15.416666666666668</v>
      </c>
    </row>
    <row r="1024" spans="1:31" ht="15">
      <c r="A1024">
        <v>18.2</v>
      </c>
      <c r="B1024">
        <v>0.3</v>
      </c>
      <c r="C1024">
        <v>0</v>
      </c>
      <c r="D1024">
        <v>0</v>
      </c>
      <c r="E1024">
        <v>0</v>
      </c>
      <c r="F1024">
        <v>3.3</v>
      </c>
      <c r="G1024">
        <v>0.3</v>
      </c>
      <c r="H1024">
        <v>3.3</v>
      </c>
      <c r="I1024" s="5">
        <v>3.7</v>
      </c>
      <c r="J1024">
        <v>0</v>
      </c>
      <c r="K1024">
        <v>0</v>
      </c>
      <c r="L1024">
        <v>9</v>
      </c>
      <c r="M1024">
        <v>91</v>
      </c>
      <c r="N1024">
        <v>4.7</v>
      </c>
      <c r="O1024">
        <v>0</v>
      </c>
      <c r="P1024">
        <v>0</v>
      </c>
      <c r="Q1024">
        <v>0</v>
      </c>
      <c r="R1024">
        <v>10.9</v>
      </c>
      <c r="S1024">
        <v>4.7</v>
      </c>
      <c r="T1024">
        <v>10.9</v>
      </c>
      <c r="U1024" s="5">
        <v>15.6</v>
      </c>
      <c r="V1024">
        <v>0</v>
      </c>
      <c r="W1024">
        <v>0</v>
      </c>
      <c r="X1024">
        <v>30</v>
      </c>
      <c r="Y1024">
        <v>70</v>
      </c>
      <c r="Z1024">
        <v>7.0000000000000007E-2</v>
      </c>
      <c r="AA1024">
        <v>0.31</v>
      </c>
      <c r="AB1024" s="14">
        <v>0.24</v>
      </c>
      <c r="AC1024">
        <v>1998</v>
      </c>
      <c r="AD1024" s="6">
        <f t="shared" si="30"/>
        <v>0.2371794871794872</v>
      </c>
      <c r="AE1024" s="7">
        <f t="shared" si="31"/>
        <v>15.416666666666668</v>
      </c>
    </row>
    <row r="1025" spans="1:31" ht="15">
      <c r="A1025">
        <v>4.2</v>
      </c>
      <c r="B1025">
        <v>3.7</v>
      </c>
      <c r="C1025">
        <v>0</v>
      </c>
      <c r="D1025">
        <v>0</v>
      </c>
      <c r="E1025">
        <v>0</v>
      </c>
      <c r="F1025">
        <v>0</v>
      </c>
      <c r="G1025">
        <v>3.7</v>
      </c>
      <c r="H1025">
        <v>0</v>
      </c>
      <c r="I1025" s="5">
        <v>3.7</v>
      </c>
      <c r="J1025">
        <v>0</v>
      </c>
      <c r="K1025">
        <v>0</v>
      </c>
      <c r="L1025">
        <v>100</v>
      </c>
      <c r="M1025">
        <v>0</v>
      </c>
      <c r="N1025">
        <v>21.5</v>
      </c>
      <c r="O1025">
        <v>0</v>
      </c>
      <c r="P1025">
        <v>0</v>
      </c>
      <c r="Q1025">
        <v>0</v>
      </c>
      <c r="R1025">
        <v>0</v>
      </c>
      <c r="S1025">
        <v>21.5</v>
      </c>
      <c r="T1025">
        <v>0</v>
      </c>
      <c r="U1025" s="5">
        <v>21.5</v>
      </c>
      <c r="V1025">
        <v>0</v>
      </c>
      <c r="W1025">
        <v>0</v>
      </c>
      <c r="X1025">
        <v>100</v>
      </c>
      <c r="Y1025">
        <v>0</v>
      </c>
      <c r="Z1025">
        <v>0.17</v>
      </c>
      <c r="AA1025">
        <v>0</v>
      </c>
      <c r="AB1025" s="14">
        <v>0.17</v>
      </c>
      <c r="AC1025">
        <v>2005</v>
      </c>
      <c r="AD1025" s="6">
        <f t="shared" si="30"/>
        <v>0.17209302325581396</v>
      </c>
      <c r="AE1025" s="7">
        <f t="shared" si="31"/>
        <v>21.764705882352942</v>
      </c>
    </row>
    <row r="1026" spans="1:31" ht="15">
      <c r="A1026">
        <v>21.1</v>
      </c>
      <c r="B1026">
        <v>-9999</v>
      </c>
      <c r="C1026">
        <v>-9999</v>
      </c>
      <c r="D1026">
        <v>-9999</v>
      </c>
      <c r="E1026">
        <v>-9999</v>
      </c>
      <c r="F1026">
        <v>-9999</v>
      </c>
      <c r="G1026">
        <v>-9999</v>
      </c>
      <c r="H1026">
        <v>-9999</v>
      </c>
      <c r="I1026" s="5">
        <v>3.7</v>
      </c>
      <c r="J1026">
        <v>-9999</v>
      </c>
      <c r="K1026">
        <v>-9999</v>
      </c>
      <c r="L1026">
        <v>-9999</v>
      </c>
      <c r="M1026">
        <v>-9999</v>
      </c>
      <c r="N1026">
        <v>-9999</v>
      </c>
      <c r="O1026">
        <v>-9999</v>
      </c>
      <c r="P1026">
        <v>-9999</v>
      </c>
      <c r="Q1026">
        <v>-9999</v>
      </c>
      <c r="R1026">
        <v>-9999</v>
      </c>
      <c r="S1026">
        <v>-9999</v>
      </c>
      <c r="T1026">
        <v>-9999</v>
      </c>
      <c r="U1026" s="5">
        <v>22.6</v>
      </c>
      <c r="V1026">
        <v>-9999</v>
      </c>
      <c r="W1026">
        <v>-9999</v>
      </c>
      <c r="X1026">
        <v>-9999</v>
      </c>
      <c r="Y1026">
        <v>-9999</v>
      </c>
      <c r="Z1026">
        <v>-9999</v>
      </c>
      <c r="AA1026">
        <v>-9999</v>
      </c>
      <c r="AB1026" s="14">
        <v>0.16</v>
      </c>
      <c r="AC1026">
        <v>1989</v>
      </c>
      <c r="AD1026" s="6">
        <f t="shared" si="30"/>
        <v>0.16371681415929204</v>
      </c>
      <c r="AE1026" s="7">
        <f t="shared" si="31"/>
        <v>23.125</v>
      </c>
    </row>
    <row r="1027" spans="1:31" ht="15">
      <c r="A1027">
        <v>7.1</v>
      </c>
      <c r="B1027">
        <v>3.7</v>
      </c>
      <c r="C1027">
        <v>0</v>
      </c>
      <c r="D1027">
        <v>0</v>
      </c>
      <c r="E1027">
        <v>0</v>
      </c>
      <c r="F1027">
        <v>0</v>
      </c>
      <c r="G1027">
        <v>3.7</v>
      </c>
      <c r="H1027">
        <v>0</v>
      </c>
      <c r="I1027" s="5">
        <v>3.7</v>
      </c>
      <c r="J1027">
        <v>0</v>
      </c>
      <c r="K1027">
        <v>0</v>
      </c>
      <c r="L1027">
        <v>100</v>
      </c>
      <c r="M1027">
        <v>0</v>
      </c>
      <c r="N1027">
        <v>23.6</v>
      </c>
      <c r="O1027">
        <v>0</v>
      </c>
      <c r="P1027">
        <v>0</v>
      </c>
      <c r="Q1027">
        <v>0</v>
      </c>
      <c r="R1027">
        <v>0</v>
      </c>
      <c r="S1027">
        <v>23.6</v>
      </c>
      <c r="T1027">
        <v>0</v>
      </c>
      <c r="U1027" s="5">
        <v>23.6</v>
      </c>
      <c r="V1027">
        <v>0</v>
      </c>
      <c r="W1027">
        <v>0</v>
      </c>
      <c r="X1027">
        <v>100</v>
      </c>
      <c r="Y1027">
        <v>0</v>
      </c>
      <c r="Z1027">
        <v>0.16</v>
      </c>
      <c r="AA1027">
        <v>0</v>
      </c>
      <c r="AB1027" s="14">
        <v>0.16</v>
      </c>
      <c r="AC1027">
        <v>2010</v>
      </c>
      <c r="AD1027" s="6">
        <f t="shared" ref="AD1027:AD1090" si="32">IF(I1027=0,"",I1027/U1027)</f>
        <v>0.15677966101694915</v>
      </c>
      <c r="AE1027" s="7">
        <f t="shared" ref="AE1027:AE1090" si="33">IF(I1027=0,"",IF(AB1027=0,"",I1027/AB1027))</f>
        <v>23.125</v>
      </c>
    </row>
    <row r="1028" spans="1:31" ht="15">
      <c r="A1028">
        <v>17.3</v>
      </c>
      <c r="B1028">
        <v>3.7</v>
      </c>
      <c r="C1028">
        <v>0</v>
      </c>
      <c r="D1028">
        <v>0</v>
      </c>
      <c r="E1028">
        <v>0</v>
      </c>
      <c r="F1028">
        <v>0</v>
      </c>
      <c r="G1028">
        <v>3.7</v>
      </c>
      <c r="H1028">
        <v>0</v>
      </c>
      <c r="I1028" s="5">
        <v>3.7</v>
      </c>
      <c r="J1028">
        <v>0</v>
      </c>
      <c r="K1028">
        <v>0</v>
      </c>
      <c r="L1028">
        <v>100</v>
      </c>
      <c r="M1028">
        <v>0</v>
      </c>
      <c r="N1028">
        <v>28.6</v>
      </c>
      <c r="O1028">
        <v>0</v>
      </c>
      <c r="P1028">
        <v>0</v>
      </c>
      <c r="Q1028">
        <v>0</v>
      </c>
      <c r="R1028">
        <v>0</v>
      </c>
      <c r="S1028">
        <v>28.6</v>
      </c>
      <c r="T1028">
        <v>0</v>
      </c>
      <c r="U1028" s="5">
        <v>28.6</v>
      </c>
      <c r="V1028">
        <v>0</v>
      </c>
      <c r="W1028">
        <v>0</v>
      </c>
      <c r="X1028">
        <v>100</v>
      </c>
      <c r="Y1028">
        <v>0</v>
      </c>
      <c r="Z1028">
        <v>0.1</v>
      </c>
      <c r="AA1028">
        <v>0</v>
      </c>
      <c r="AB1028" s="14">
        <v>0.13</v>
      </c>
      <c r="AC1028">
        <v>1991</v>
      </c>
      <c r="AD1028" s="6">
        <f t="shared" si="32"/>
        <v>0.12937062937062938</v>
      </c>
      <c r="AE1028" s="7">
        <f t="shared" si="33"/>
        <v>28.461538461538463</v>
      </c>
    </row>
    <row r="1029" spans="1:31" ht="15">
      <c r="A1029">
        <v>2.5</v>
      </c>
      <c r="B1029">
        <v>3.7</v>
      </c>
      <c r="C1029">
        <v>0</v>
      </c>
      <c r="D1029">
        <v>0</v>
      </c>
      <c r="E1029">
        <v>0</v>
      </c>
      <c r="F1029">
        <v>0</v>
      </c>
      <c r="G1029">
        <v>3.7</v>
      </c>
      <c r="H1029">
        <v>0</v>
      </c>
      <c r="I1029" s="5">
        <v>3.7</v>
      </c>
      <c r="J1029">
        <v>0</v>
      </c>
      <c r="K1029">
        <v>0</v>
      </c>
      <c r="L1029">
        <v>100</v>
      </c>
      <c r="M1029">
        <v>0</v>
      </c>
      <c r="N1029">
        <v>46.1</v>
      </c>
      <c r="O1029">
        <v>0</v>
      </c>
      <c r="P1029">
        <v>0</v>
      </c>
      <c r="Q1029">
        <v>0</v>
      </c>
      <c r="R1029">
        <v>0</v>
      </c>
      <c r="S1029">
        <v>46.1</v>
      </c>
      <c r="T1029">
        <v>0</v>
      </c>
      <c r="U1029" s="5">
        <v>46.1</v>
      </c>
      <c r="V1029">
        <v>0</v>
      </c>
      <c r="W1029">
        <v>0</v>
      </c>
      <c r="X1029">
        <v>100</v>
      </c>
      <c r="Y1029">
        <v>0</v>
      </c>
      <c r="Z1029">
        <v>0.1</v>
      </c>
      <c r="AA1029">
        <v>0</v>
      </c>
      <c r="AB1029" s="14">
        <v>0.08</v>
      </c>
      <c r="AC1029">
        <v>1991</v>
      </c>
      <c r="AD1029" s="6">
        <f t="shared" si="32"/>
        <v>8.0260303687635579E-2</v>
      </c>
      <c r="AE1029" s="7">
        <f t="shared" si="33"/>
        <v>46.25</v>
      </c>
    </row>
    <row r="1030" spans="1:31" ht="15">
      <c r="A1030">
        <v>8.4</v>
      </c>
      <c r="B1030">
        <v>3.8</v>
      </c>
      <c r="C1030">
        <v>0</v>
      </c>
      <c r="D1030">
        <v>0</v>
      </c>
      <c r="E1030">
        <v>0</v>
      </c>
      <c r="F1030">
        <v>0</v>
      </c>
      <c r="G1030">
        <v>3.8</v>
      </c>
      <c r="H1030">
        <v>0</v>
      </c>
      <c r="I1030" s="5">
        <v>3.8</v>
      </c>
      <c r="J1030">
        <v>0</v>
      </c>
      <c r="K1030">
        <v>0</v>
      </c>
      <c r="L1030">
        <v>100</v>
      </c>
      <c r="M1030">
        <v>0</v>
      </c>
      <c r="N1030">
        <v>9.6999999999999993</v>
      </c>
      <c r="O1030">
        <v>0</v>
      </c>
      <c r="P1030">
        <v>0</v>
      </c>
      <c r="Q1030">
        <v>0</v>
      </c>
      <c r="R1030">
        <v>0</v>
      </c>
      <c r="S1030">
        <v>9.6999999999999993</v>
      </c>
      <c r="T1030">
        <v>0</v>
      </c>
      <c r="U1030" s="5">
        <v>9.6999999999999993</v>
      </c>
      <c r="V1030">
        <v>0</v>
      </c>
      <c r="W1030">
        <v>0</v>
      </c>
      <c r="X1030">
        <v>100</v>
      </c>
      <c r="Y1030">
        <v>0</v>
      </c>
      <c r="Z1030">
        <v>0.39</v>
      </c>
      <c r="AA1030">
        <v>0</v>
      </c>
      <c r="AB1030" s="14">
        <v>0.39</v>
      </c>
      <c r="AC1030">
        <v>2003</v>
      </c>
      <c r="AD1030" s="6">
        <f t="shared" si="32"/>
        <v>0.39175257731958762</v>
      </c>
      <c r="AE1030" s="7">
        <f t="shared" si="33"/>
        <v>9.7435897435897427</v>
      </c>
    </row>
    <row r="1031" spans="1:31" ht="15">
      <c r="A1031">
        <v>16.3</v>
      </c>
      <c r="B1031">
        <v>3.8</v>
      </c>
      <c r="C1031">
        <v>0</v>
      </c>
      <c r="D1031">
        <v>0</v>
      </c>
      <c r="E1031">
        <v>0</v>
      </c>
      <c r="F1031">
        <v>0</v>
      </c>
      <c r="G1031">
        <v>3.8</v>
      </c>
      <c r="H1031">
        <v>0</v>
      </c>
      <c r="I1031" s="5">
        <v>3.8</v>
      </c>
      <c r="J1031">
        <v>0</v>
      </c>
      <c r="K1031">
        <v>0</v>
      </c>
      <c r="L1031">
        <v>100</v>
      </c>
      <c r="M1031">
        <v>0</v>
      </c>
      <c r="N1031">
        <v>17</v>
      </c>
      <c r="O1031">
        <v>0</v>
      </c>
      <c r="P1031">
        <v>0</v>
      </c>
      <c r="Q1031">
        <v>0</v>
      </c>
      <c r="R1031">
        <v>0</v>
      </c>
      <c r="S1031">
        <v>17</v>
      </c>
      <c r="T1031">
        <v>0</v>
      </c>
      <c r="U1031" s="5">
        <v>17</v>
      </c>
      <c r="V1031">
        <v>0</v>
      </c>
      <c r="W1031">
        <v>0</v>
      </c>
      <c r="X1031">
        <v>100</v>
      </c>
      <c r="Y1031">
        <v>0</v>
      </c>
      <c r="Z1031">
        <v>0.2</v>
      </c>
      <c r="AA1031">
        <v>0</v>
      </c>
      <c r="AB1031" s="14">
        <v>0.22</v>
      </c>
      <c r="AC1031">
        <v>1991</v>
      </c>
      <c r="AD1031" s="6">
        <f t="shared" si="32"/>
        <v>0.22352941176470587</v>
      </c>
      <c r="AE1031" s="7">
        <f t="shared" si="33"/>
        <v>17.272727272727273</v>
      </c>
    </row>
    <row r="1032" spans="1:31" ht="15">
      <c r="A1032">
        <v>18.100000000000001</v>
      </c>
      <c r="B1032">
        <v>3.3</v>
      </c>
      <c r="C1032">
        <v>0</v>
      </c>
      <c r="D1032">
        <v>0</v>
      </c>
      <c r="E1032">
        <v>0</v>
      </c>
      <c r="F1032">
        <v>0.4</v>
      </c>
      <c r="G1032">
        <v>3.3</v>
      </c>
      <c r="H1032">
        <v>0.4</v>
      </c>
      <c r="I1032" s="5">
        <v>3.8</v>
      </c>
      <c r="J1032">
        <v>0</v>
      </c>
      <c r="K1032">
        <v>0</v>
      </c>
      <c r="L1032">
        <v>89</v>
      </c>
      <c r="M1032">
        <v>11</v>
      </c>
      <c r="N1032">
        <v>18</v>
      </c>
      <c r="O1032">
        <v>0</v>
      </c>
      <c r="P1032">
        <v>0</v>
      </c>
      <c r="Q1032">
        <v>0</v>
      </c>
      <c r="R1032">
        <v>2</v>
      </c>
      <c r="S1032">
        <v>18</v>
      </c>
      <c r="T1032">
        <v>2</v>
      </c>
      <c r="U1032" s="5">
        <v>20</v>
      </c>
      <c r="V1032">
        <v>0</v>
      </c>
      <c r="W1032">
        <v>0</v>
      </c>
      <c r="X1032">
        <v>90</v>
      </c>
      <c r="Y1032">
        <v>10</v>
      </c>
      <c r="Z1032">
        <v>0.19</v>
      </c>
      <c r="AA1032">
        <v>0.21</v>
      </c>
      <c r="AB1032" s="14">
        <v>0.19</v>
      </c>
      <c r="AC1032">
        <v>2005</v>
      </c>
      <c r="AD1032" s="6">
        <f t="shared" si="32"/>
        <v>0.19</v>
      </c>
      <c r="AE1032" s="7">
        <f t="shared" si="33"/>
        <v>20</v>
      </c>
    </row>
    <row r="1033" spans="1:31" ht="15">
      <c r="A1033">
        <v>3.2</v>
      </c>
      <c r="B1033">
        <v>3.8</v>
      </c>
      <c r="C1033">
        <v>0</v>
      </c>
      <c r="D1033">
        <v>0</v>
      </c>
      <c r="E1033">
        <v>0</v>
      </c>
      <c r="F1033">
        <v>0</v>
      </c>
      <c r="G1033">
        <v>3.8</v>
      </c>
      <c r="H1033">
        <v>0</v>
      </c>
      <c r="I1033" s="5">
        <v>3.8</v>
      </c>
      <c r="J1033">
        <v>0</v>
      </c>
      <c r="K1033">
        <v>0</v>
      </c>
      <c r="L1033">
        <v>100</v>
      </c>
      <c r="M1033">
        <v>0</v>
      </c>
      <c r="N1033">
        <v>22.1</v>
      </c>
      <c r="O1033">
        <v>0</v>
      </c>
      <c r="P1033">
        <v>0</v>
      </c>
      <c r="Q1033">
        <v>0</v>
      </c>
      <c r="R1033">
        <v>0</v>
      </c>
      <c r="S1033">
        <v>22.1</v>
      </c>
      <c r="T1033">
        <v>0</v>
      </c>
      <c r="U1033" s="5">
        <v>22.1</v>
      </c>
      <c r="V1033">
        <v>0</v>
      </c>
      <c r="W1033">
        <v>0</v>
      </c>
      <c r="X1033">
        <v>100</v>
      </c>
      <c r="Y1033">
        <v>0</v>
      </c>
      <c r="Z1033">
        <v>0.17</v>
      </c>
      <c r="AA1033">
        <v>0</v>
      </c>
      <c r="AB1033" s="14">
        <v>0.17</v>
      </c>
      <c r="AC1033">
        <v>2013</v>
      </c>
      <c r="AD1033" s="6">
        <f t="shared" si="32"/>
        <v>0.17194570135746604</v>
      </c>
      <c r="AE1033" s="7">
        <f t="shared" si="33"/>
        <v>22.352941176470587</v>
      </c>
    </row>
    <row r="1034" spans="1:31" ht="15">
      <c r="A1034">
        <v>4.2</v>
      </c>
      <c r="B1034">
        <v>3.8</v>
      </c>
      <c r="C1034">
        <v>0</v>
      </c>
      <c r="D1034">
        <v>0</v>
      </c>
      <c r="E1034">
        <v>0</v>
      </c>
      <c r="F1034">
        <v>0</v>
      </c>
      <c r="G1034">
        <v>3.8</v>
      </c>
      <c r="H1034">
        <v>0</v>
      </c>
      <c r="I1034" s="5">
        <v>3.8</v>
      </c>
      <c r="J1034">
        <v>0</v>
      </c>
      <c r="K1034">
        <v>0</v>
      </c>
      <c r="L1034">
        <v>100</v>
      </c>
      <c r="M1034">
        <v>0</v>
      </c>
      <c r="N1034">
        <v>23.1</v>
      </c>
      <c r="O1034">
        <v>0</v>
      </c>
      <c r="P1034">
        <v>0</v>
      </c>
      <c r="Q1034">
        <v>0</v>
      </c>
      <c r="R1034">
        <v>0</v>
      </c>
      <c r="S1034">
        <v>23.1</v>
      </c>
      <c r="T1034">
        <v>0</v>
      </c>
      <c r="U1034" s="5">
        <v>23.1</v>
      </c>
      <c r="V1034">
        <v>0</v>
      </c>
      <c r="W1034">
        <v>0</v>
      </c>
      <c r="X1034">
        <v>100</v>
      </c>
      <c r="Y1034">
        <v>0</v>
      </c>
      <c r="Z1034">
        <v>0.16</v>
      </c>
      <c r="AA1034">
        <v>0</v>
      </c>
      <c r="AB1034" s="14">
        <v>0.16</v>
      </c>
      <c r="AC1034">
        <v>2011</v>
      </c>
      <c r="AD1034" s="6">
        <f t="shared" si="32"/>
        <v>0.16450216450216448</v>
      </c>
      <c r="AE1034" s="7">
        <f t="shared" si="33"/>
        <v>23.75</v>
      </c>
    </row>
    <row r="1035" spans="1:31" ht="15">
      <c r="A1035">
        <v>3.2</v>
      </c>
      <c r="B1035">
        <v>3.9</v>
      </c>
      <c r="C1035">
        <v>0</v>
      </c>
      <c r="D1035">
        <v>0</v>
      </c>
      <c r="E1035">
        <v>0</v>
      </c>
      <c r="F1035">
        <v>0</v>
      </c>
      <c r="G1035">
        <v>3.9</v>
      </c>
      <c r="H1035">
        <v>0</v>
      </c>
      <c r="I1035" s="5">
        <v>3.9</v>
      </c>
      <c r="J1035">
        <v>0</v>
      </c>
      <c r="K1035">
        <v>0</v>
      </c>
      <c r="L1035">
        <v>100</v>
      </c>
      <c r="M1035">
        <v>0</v>
      </c>
      <c r="N1035">
        <v>10.7</v>
      </c>
      <c r="O1035">
        <v>0</v>
      </c>
      <c r="P1035">
        <v>0</v>
      </c>
      <c r="Q1035">
        <v>0</v>
      </c>
      <c r="R1035">
        <v>0</v>
      </c>
      <c r="S1035">
        <v>10.7</v>
      </c>
      <c r="T1035">
        <v>0</v>
      </c>
      <c r="U1035" s="5">
        <v>10.7</v>
      </c>
      <c r="V1035">
        <v>0</v>
      </c>
      <c r="W1035">
        <v>0</v>
      </c>
      <c r="X1035">
        <v>100</v>
      </c>
      <c r="Y1035">
        <v>0</v>
      </c>
      <c r="Z1035">
        <v>0.36</v>
      </c>
      <c r="AA1035">
        <v>0</v>
      </c>
      <c r="AB1035" s="14">
        <v>0.36</v>
      </c>
      <c r="AC1035">
        <v>2009</v>
      </c>
      <c r="AD1035" s="6">
        <f t="shared" si="32"/>
        <v>0.36448598130841126</v>
      </c>
      <c r="AE1035" s="7">
        <f t="shared" si="33"/>
        <v>10.833333333333334</v>
      </c>
    </row>
    <row r="1036" spans="1:31" ht="15">
      <c r="A1036">
        <v>8.3000000000000007</v>
      </c>
      <c r="B1036">
        <v>3.9</v>
      </c>
      <c r="C1036">
        <v>0</v>
      </c>
      <c r="D1036">
        <v>0</v>
      </c>
      <c r="E1036">
        <v>0</v>
      </c>
      <c r="F1036">
        <v>0</v>
      </c>
      <c r="G1036">
        <v>3.9</v>
      </c>
      <c r="H1036">
        <v>0</v>
      </c>
      <c r="I1036" s="5">
        <v>3.9</v>
      </c>
      <c r="J1036">
        <v>0</v>
      </c>
      <c r="K1036">
        <v>0</v>
      </c>
      <c r="L1036">
        <v>100</v>
      </c>
      <c r="M1036">
        <v>0</v>
      </c>
      <c r="N1036">
        <v>12.8</v>
      </c>
      <c r="O1036">
        <v>0</v>
      </c>
      <c r="P1036">
        <v>0</v>
      </c>
      <c r="Q1036">
        <v>0</v>
      </c>
      <c r="R1036">
        <v>0</v>
      </c>
      <c r="S1036">
        <v>12.8</v>
      </c>
      <c r="T1036">
        <v>0</v>
      </c>
      <c r="U1036" s="5">
        <v>12.8</v>
      </c>
      <c r="V1036">
        <v>0</v>
      </c>
      <c r="W1036">
        <v>0</v>
      </c>
      <c r="X1036">
        <v>100</v>
      </c>
      <c r="Y1036">
        <v>0</v>
      </c>
      <c r="Z1036">
        <v>0.3</v>
      </c>
      <c r="AA1036">
        <v>0</v>
      </c>
      <c r="AB1036" s="14">
        <v>0.3</v>
      </c>
      <c r="AC1036">
        <v>2011</v>
      </c>
      <c r="AD1036" s="6">
        <f t="shared" si="32"/>
        <v>0.3046875</v>
      </c>
      <c r="AE1036" s="7">
        <f t="shared" si="33"/>
        <v>13</v>
      </c>
    </row>
    <row r="1037" spans="1:31" ht="15">
      <c r="A1037">
        <v>23.1</v>
      </c>
      <c r="B1037">
        <v>2.5</v>
      </c>
      <c r="C1037">
        <v>0</v>
      </c>
      <c r="D1037">
        <v>0</v>
      </c>
      <c r="E1037">
        <v>0</v>
      </c>
      <c r="F1037">
        <v>1.4</v>
      </c>
      <c r="G1037">
        <v>2.5</v>
      </c>
      <c r="H1037">
        <v>1.4</v>
      </c>
      <c r="I1037" s="5">
        <v>3.9</v>
      </c>
      <c r="J1037">
        <v>0</v>
      </c>
      <c r="K1037">
        <v>0</v>
      </c>
      <c r="L1037">
        <v>63</v>
      </c>
      <c r="M1037">
        <v>37</v>
      </c>
      <c r="N1037">
        <v>16.7</v>
      </c>
      <c r="O1037">
        <v>0</v>
      </c>
      <c r="P1037">
        <v>0</v>
      </c>
      <c r="Q1037">
        <v>0</v>
      </c>
      <c r="R1037">
        <v>3.5</v>
      </c>
      <c r="S1037">
        <v>16.7</v>
      </c>
      <c r="T1037">
        <v>3.5</v>
      </c>
      <c r="U1037" s="5">
        <v>20.100000000000001</v>
      </c>
      <c r="V1037">
        <v>0</v>
      </c>
      <c r="W1037">
        <v>0</v>
      </c>
      <c r="X1037">
        <v>83</v>
      </c>
      <c r="Y1037">
        <v>17</v>
      </c>
      <c r="Z1037">
        <v>0.15</v>
      </c>
      <c r="AA1037">
        <v>0.41</v>
      </c>
      <c r="AB1037" s="14">
        <v>0.19</v>
      </c>
      <c r="AC1037">
        <v>2011</v>
      </c>
      <c r="AD1037" s="6">
        <f t="shared" si="32"/>
        <v>0.19402985074626863</v>
      </c>
      <c r="AE1037" s="7">
        <f t="shared" si="33"/>
        <v>20.526315789473685</v>
      </c>
    </row>
    <row r="1038" spans="1:31" ht="15">
      <c r="A1038">
        <v>6.1</v>
      </c>
      <c r="B1038">
        <v>3.9</v>
      </c>
      <c r="C1038">
        <v>0</v>
      </c>
      <c r="D1038">
        <v>0</v>
      </c>
      <c r="E1038">
        <v>0</v>
      </c>
      <c r="F1038">
        <v>0</v>
      </c>
      <c r="G1038">
        <v>3.9</v>
      </c>
      <c r="H1038">
        <v>0</v>
      </c>
      <c r="I1038" s="5">
        <v>3.9</v>
      </c>
      <c r="J1038">
        <v>0</v>
      </c>
      <c r="K1038">
        <v>0</v>
      </c>
      <c r="L1038">
        <v>100</v>
      </c>
      <c r="M1038">
        <v>0</v>
      </c>
      <c r="N1038">
        <v>26.2</v>
      </c>
      <c r="O1038">
        <v>0</v>
      </c>
      <c r="P1038">
        <v>0</v>
      </c>
      <c r="Q1038">
        <v>0</v>
      </c>
      <c r="R1038">
        <v>0</v>
      </c>
      <c r="S1038">
        <v>26.2</v>
      </c>
      <c r="T1038">
        <v>0</v>
      </c>
      <c r="U1038" s="5">
        <v>26.2</v>
      </c>
      <c r="V1038">
        <v>0</v>
      </c>
      <c r="W1038">
        <v>0</v>
      </c>
      <c r="X1038">
        <v>100</v>
      </c>
      <c r="Y1038">
        <v>0</v>
      </c>
      <c r="Z1038">
        <v>0.16</v>
      </c>
      <c r="AA1038">
        <v>0</v>
      </c>
      <c r="AB1038" s="14">
        <v>0.15</v>
      </c>
      <c r="AC1038">
        <v>2011</v>
      </c>
      <c r="AD1038" s="6">
        <f t="shared" si="32"/>
        <v>0.14885496183206107</v>
      </c>
      <c r="AE1038" s="7">
        <f t="shared" si="33"/>
        <v>26</v>
      </c>
    </row>
    <row r="1039" spans="1:31" ht="15">
      <c r="A1039">
        <v>23.1</v>
      </c>
      <c r="B1039">
        <v>3.3</v>
      </c>
      <c r="C1039">
        <v>0</v>
      </c>
      <c r="D1039">
        <v>0</v>
      </c>
      <c r="E1039">
        <v>0</v>
      </c>
      <c r="F1039">
        <v>0.5</v>
      </c>
      <c r="G1039">
        <v>3.3</v>
      </c>
      <c r="H1039">
        <v>0.5</v>
      </c>
      <c r="I1039" s="5">
        <v>3.9</v>
      </c>
      <c r="J1039">
        <v>0</v>
      </c>
      <c r="K1039">
        <v>0</v>
      </c>
      <c r="L1039">
        <v>87</v>
      </c>
      <c r="M1039">
        <v>13</v>
      </c>
      <c r="N1039">
        <v>32.4</v>
      </c>
      <c r="O1039">
        <v>0</v>
      </c>
      <c r="P1039">
        <v>0</v>
      </c>
      <c r="Q1039">
        <v>0</v>
      </c>
      <c r="R1039">
        <v>2.1</v>
      </c>
      <c r="S1039">
        <v>32.4</v>
      </c>
      <c r="T1039">
        <v>2.1</v>
      </c>
      <c r="U1039" s="5">
        <v>34.5</v>
      </c>
      <c r="V1039">
        <v>0</v>
      </c>
      <c r="W1039">
        <v>0</v>
      </c>
      <c r="X1039">
        <v>94</v>
      </c>
      <c r="Y1039">
        <v>6</v>
      </c>
      <c r="Z1039">
        <v>0.1</v>
      </c>
      <c r="AA1039">
        <v>0.25</v>
      </c>
      <c r="AB1039" s="14">
        <v>0.11</v>
      </c>
      <c r="AC1039">
        <v>2013</v>
      </c>
      <c r="AD1039" s="6">
        <f t="shared" si="32"/>
        <v>0.11304347826086956</v>
      </c>
      <c r="AE1039" s="7">
        <f t="shared" si="33"/>
        <v>35.454545454545453</v>
      </c>
    </row>
    <row r="1040" spans="1:31" ht="15">
      <c r="A1040">
        <v>8.4</v>
      </c>
      <c r="B1040">
        <v>4</v>
      </c>
      <c r="C1040">
        <v>0</v>
      </c>
      <c r="D1040">
        <v>0</v>
      </c>
      <c r="E1040">
        <v>0</v>
      </c>
      <c r="F1040">
        <v>0</v>
      </c>
      <c r="G1040">
        <v>4</v>
      </c>
      <c r="H1040">
        <v>0</v>
      </c>
      <c r="I1040" s="5">
        <v>4</v>
      </c>
      <c r="J1040">
        <v>0</v>
      </c>
      <c r="K1040">
        <v>0</v>
      </c>
      <c r="L1040">
        <v>100</v>
      </c>
      <c r="M1040">
        <v>0</v>
      </c>
      <c r="N1040">
        <v>9.3000000000000007</v>
      </c>
      <c r="O1040">
        <v>0</v>
      </c>
      <c r="P1040">
        <v>0</v>
      </c>
      <c r="Q1040">
        <v>0</v>
      </c>
      <c r="R1040">
        <v>0</v>
      </c>
      <c r="S1040">
        <v>9.3000000000000007</v>
      </c>
      <c r="T1040">
        <v>0</v>
      </c>
      <c r="U1040" s="5">
        <v>9.3000000000000007</v>
      </c>
      <c r="V1040">
        <v>0</v>
      </c>
      <c r="W1040">
        <v>0</v>
      </c>
      <c r="X1040">
        <v>100</v>
      </c>
      <c r="Y1040">
        <v>0</v>
      </c>
      <c r="Z1040">
        <v>0.43</v>
      </c>
      <c r="AA1040">
        <v>0</v>
      </c>
      <c r="AB1040" s="14">
        <v>0.43</v>
      </c>
      <c r="AC1040">
        <v>2009</v>
      </c>
      <c r="AD1040" s="6">
        <f t="shared" si="32"/>
        <v>0.43010752688172038</v>
      </c>
      <c r="AE1040" s="7">
        <f t="shared" si="33"/>
        <v>9.3023255813953494</v>
      </c>
    </row>
    <row r="1041" spans="1:31" ht="15">
      <c r="A1041">
        <v>8.3000000000000007</v>
      </c>
      <c r="B1041">
        <v>4</v>
      </c>
      <c r="C1041">
        <v>0</v>
      </c>
      <c r="D1041">
        <v>0</v>
      </c>
      <c r="E1041">
        <v>0</v>
      </c>
      <c r="F1041">
        <v>0</v>
      </c>
      <c r="G1041">
        <v>4</v>
      </c>
      <c r="H1041">
        <v>0</v>
      </c>
      <c r="I1041" s="5">
        <v>4</v>
      </c>
      <c r="J1041">
        <v>0</v>
      </c>
      <c r="K1041">
        <v>0</v>
      </c>
      <c r="L1041">
        <v>100</v>
      </c>
      <c r="M1041">
        <v>0</v>
      </c>
      <c r="N1041">
        <v>13.3</v>
      </c>
      <c r="O1041">
        <v>0</v>
      </c>
      <c r="P1041">
        <v>0</v>
      </c>
      <c r="Q1041">
        <v>0</v>
      </c>
      <c r="R1041">
        <v>0</v>
      </c>
      <c r="S1041">
        <v>13.3</v>
      </c>
      <c r="T1041">
        <v>0</v>
      </c>
      <c r="U1041" s="5">
        <v>13.3</v>
      </c>
      <c r="V1041">
        <v>0</v>
      </c>
      <c r="W1041">
        <v>0</v>
      </c>
      <c r="X1041">
        <v>100</v>
      </c>
      <c r="Y1041">
        <v>0</v>
      </c>
      <c r="Z1041">
        <v>0.3</v>
      </c>
      <c r="AA1041">
        <v>0</v>
      </c>
      <c r="AB1041" s="14">
        <v>0.3</v>
      </c>
      <c r="AC1041">
        <v>2012</v>
      </c>
      <c r="AD1041" s="6">
        <f t="shared" si="32"/>
        <v>0.3007518796992481</v>
      </c>
      <c r="AE1041" s="7">
        <f t="shared" si="33"/>
        <v>13.333333333333334</v>
      </c>
    </row>
    <row r="1042" spans="1:31" ht="15">
      <c r="A1042">
        <v>22.2</v>
      </c>
      <c r="B1042">
        <v>0.1</v>
      </c>
      <c r="C1042">
        <v>0</v>
      </c>
      <c r="D1042">
        <v>0</v>
      </c>
      <c r="E1042">
        <v>0</v>
      </c>
      <c r="F1042">
        <v>3.9</v>
      </c>
      <c r="G1042">
        <v>0.1</v>
      </c>
      <c r="H1042">
        <v>3.9</v>
      </c>
      <c r="I1042" s="5">
        <v>4</v>
      </c>
      <c r="J1042">
        <v>0</v>
      </c>
      <c r="K1042">
        <v>0</v>
      </c>
      <c r="L1042">
        <v>2</v>
      </c>
      <c r="M1042">
        <v>98</v>
      </c>
      <c r="N1042">
        <v>1.8</v>
      </c>
      <c r="O1042">
        <v>0</v>
      </c>
      <c r="P1042">
        <v>0</v>
      </c>
      <c r="Q1042">
        <v>0</v>
      </c>
      <c r="R1042">
        <v>14.9</v>
      </c>
      <c r="S1042">
        <v>1.8</v>
      </c>
      <c r="T1042">
        <v>14.9</v>
      </c>
      <c r="U1042" s="5">
        <v>16.7</v>
      </c>
      <c r="V1042">
        <v>0</v>
      </c>
      <c r="W1042">
        <v>0</v>
      </c>
      <c r="X1042">
        <v>11</v>
      </c>
      <c r="Y1042">
        <v>89</v>
      </c>
      <c r="Z1042">
        <v>0.05</v>
      </c>
      <c r="AA1042">
        <v>0.26</v>
      </c>
      <c r="AB1042" s="14">
        <v>0.24</v>
      </c>
      <c r="AC1042">
        <v>1994</v>
      </c>
      <c r="AD1042" s="6">
        <f t="shared" si="32"/>
        <v>0.23952095808383234</v>
      </c>
      <c r="AE1042" s="7">
        <f t="shared" si="33"/>
        <v>16.666666666666668</v>
      </c>
    </row>
    <row r="1043" spans="1:31" ht="15">
      <c r="A1043">
        <v>11.3</v>
      </c>
      <c r="B1043">
        <v>0.2</v>
      </c>
      <c r="C1043">
        <v>1.3</v>
      </c>
      <c r="D1043">
        <v>1.3</v>
      </c>
      <c r="E1043">
        <v>2.7</v>
      </c>
      <c r="F1043">
        <v>1.2</v>
      </c>
      <c r="G1043">
        <v>1.5</v>
      </c>
      <c r="H1043">
        <v>2.5</v>
      </c>
      <c r="I1043" s="5">
        <v>4</v>
      </c>
      <c r="J1043">
        <v>50</v>
      </c>
      <c r="K1043">
        <v>50</v>
      </c>
      <c r="L1043">
        <v>37</v>
      </c>
      <c r="M1043">
        <v>63</v>
      </c>
      <c r="N1043">
        <v>0.9</v>
      </c>
      <c r="O1043">
        <v>6.5</v>
      </c>
      <c r="P1043">
        <v>6.5</v>
      </c>
      <c r="Q1043">
        <v>13</v>
      </c>
      <c r="R1043">
        <v>3.8</v>
      </c>
      <c r="S1043">
        <v>7.4</v>
      </c>
      <c r="T1043">
        <v>10.3</v>
      </c>
      <c r="U1043" s="5">
        <v>17.7</v>
      </c>
      <c r="V1043">
        <v>50</v>
      </c>
      <c r="W1043">
        <v>50</v>
      </c>
      <c r="X1043">
        <v>42</v>
      </c>
      <c r="Y1043">
        <v>58</v>
      </c>
      <c r="Z1043">
        <v>0.2</v>
      </c>
      <c r="AA1043">
        <v>0.24</v>
      </c>
      <c r="AB1043" s="14">
        <v>0.23</v>
      </c>
      <c r="AC1043">
        <v>1994</v>
      </c>
      <c r="AD1043" s="6">
        <f t="shared" si="32"/>
        <v>0.22598870056497175</v>
      </c>
      <c r="AE1043" s="7">
        <f t="shared" si="33"/>
        <v>17.391304347826086</v>
      </c>
    </row>
    <row r="1044" spans="1:31" ht="15">
      <c r="A1044">
        <v>16.3</v>
      </c>
      <c r="B1044">
        <v>4</v>
      </c>
      <c r="C1044">
        <v>0</v>
      </c>
      <c r="D1044">
        <v>0</v>
      </c>
      <c r="E1044">
        <v>0</v>
      </c>
      <c r="F1044">
        <v>0</v>
      </c>
      <c r="G1044">
        <v>4</v>
      </c>
      <c r="H1044">
        <v>0</v>
      </c>
      <c r="I1044" s="5">
        <v>4</v>
      </c>
      <c r="J1044">
        <v>0</v>
      </c>
      <c r="K1044">
        <v>0</v>
      </c>
      <c r="L1044">
        <v>100</v>
      </c>
      <c r="M1044">
        <v>0</v>
      </c>
      <c r="N1044">
        <v>19.100000000000001</v>
      </c>
      <c r="O1044">
        <v>0</v>
      </c>
      <c r="P1044">
        <v>0</v>
      </c>
      <c r="Q1044">
        <v>0</v>
      </c>
      <c r="R1044">
        <v>0</v>
      </c>
      <c r="S1044">
        <v>19.100000000000001</v>
      </c>
      <c r="T1044">
        <v>0</v>
      </c>
      <c r="U1044" s="5">
        <v>19.100000000000001</v>
      </c>
      <c r="V1044">
        <v>0</v>
      </c>
      <c r="W1044">
        <v>0</v>
      </c>
      <c r="X1044">
        <v>100</v>
      </c>
      <c r="Y1044">
        <v>0</v>
      </c>
      <c r="Z1044">
        <v>0.2</v>
      </c>
      <c r="AA1044">
        <v>0</v>
      </c>
      <c r="AB1044" s="14">
        <v>0.21</v>
      </c>
      <c r="AC1044">
        <v>1992</v>
      </c>
      <c r="AD1044" s="6">
        <f t="shared" si="32"/>
        <v>0.20942408376963348</v>
      </c>
      <c r="AE1044" s="7">
        <f t="shared" si="33"/>
        <v>19.047619047619047</v>
      </c>
    </row>
    <row r="1045" spans="1:31" ht="15">
      <c r="A1045">
        <v>21.2</v>
      </c>
      <c r="B1045">
        <v>1.1000000000000001</v>
      </c>
      <c r="C1045">
        <v>0</v>
      </c>
      <c r="D1045">
        <v>0</v>
      </c>
      <c r="E1045">
        <v>0</v>
      </c>
      <c r="F1045">
        <v>2.9</v>
      </c>
      <c r="G1045">
        <v>1.1000000000000001</v>
      </c>
      <c r="H1045">
        <v>2.9</v>
      </c>
      <c r="I1045" s="5">
        <v>4</v>
      </c>
      <c r="J1045">
        <v>0</v>
      </c>
      <c r="K1045">
        <v>0</v>
      </c>
      <c r="L1045">
        <v>27</v>
      </c>
      <c r="M1045">
        <v>73</v>
      </c>
      <c r="N1045">
        <v>5.6</v>
      </c>
      <c r="O1045">
        <v>0</v>
      </c>
      <c r="P1045">
        <v>0</v>
      </c>
      <c r="Q1045">
        <v>0</v>
      </c>
      <c r="R1045">
        <v>14.1</v>
      </c>
      <c r="S1045">
        <v>5.6</v>
      </c>
      <c r="T1045">
        <v>14.1</v>
      </c>
      <c r="U1045" s="5">
        <v>19.7</v>
      </c>
      <c r="V1045">
        <v>0</v>
      </c>
      <c r="W1045">
        <v>0</v>
      </c>
      <c r="X1045">
        <v>28</v>
      </c>
      <c r="Y1045">
        <v>72</v>
      </c>
      <c r="Z1045">
        <v>0.19</v>
      </c>
      <c r="AA1045">
        <v>0.2</v>
      </c>
      <c r="AB1045" s="14">
        <v>0.2</v>
      </c>
      <c r="AC1045">
        <v>1996</v>
      </c>
      <c r="AD1045" s="6">
        <f t="shared" si="32"/>
        <v>0.20304568527918782</v>
      </c>
      <c r="AE1045" s="7">
        <f t="shared" si="33"/>
        <v>20</v>
      </c>
    </row>
    <row r="1046" spans="1:31" ht="15">
      <c r="A1046">
        <v>18.100000000000001</v>
      </c>
      <c r="B1046">
        <v>-9999</v>
      </c>
      <c r="C1046">
        <v>-9999</v>
      </c>
      <c r="D1046">
        <v>-9999</v>
      </c>
      <c r="E1046">
        <v>-9999</v>
      </c>
      <c r="F1046">
        <v>-9999</v>
      </c>
      <c r="G1046">
        <v>-9999</v>
      </c>
      <c r="H1046">
        <v>-9999</v>
      </c>
      <c r="I1046" s="5">
        <v>4</v>
      </c>
      <c r="J1046">
        <v>-9999</v>
      </c>
      <c r="K1046">
        <v>-9999</v>
      </c>
      <c r="L1046">
        <v>-9999</v>
      </c>
      <c r="M1046">
        <v>-9999</v>
      </c>
      <c r="N1046">
        <v>-9999</v>
      </c>
      <c r="O1046">
        <v>-9999</v>
      </c>
      <c r="P1046">
        <v>-9999</v>
      </c>
      <c r="Q1046">
        <v>-9999</v>
      </c>
      <c r="R1046">
        <v>-9999</v>
      </c>
      <c r="S1046">
        <v>-9999</v>
      </c>
      <c r="T1046">
        <v>-9999</v>
      </c>
      <c r="U1046" s="5">
        <v>23.9</v>
      </c>
      <c r="V1046">
        <v>-9999</v>
      </c>
      <c r="W1046">
        <v>-9999</v>
      </c>
      <c r="X1046">
        <v>-9999</v>
      </c>
      <c r="Y1046">
        <v>-9999</v>
      </c>
      <c r="Z1046">
        <v>-9999</v>
      </c>
      <c r="AA1046">
        <v>-9999</v>
      </c>
      <c r="AB1046" s="14">
        <v>0.17</v>
      </c>
      <c r="AC1046">
        <v>1989</v>
      </c>
      <c r="AD1046" s="6">
        <f t="shared" si="32"/>
        <v>0.16736401673640169</v>
      </c>
      <c r="AE1046" s="7">
        <f t="shared" si="33"/>
        <v>23.52941176470588</v>
      </c>
    </row>
    <row r="1047" spans="1:31" ht="15">
      <c r="A1047">
        <v>3.2</v>
      </c>
      <c r="B1047">
        <v>4</v>
      </c>
      <c r="C1047">
        <v>0</v>
      </c>
      <c r="D1047">
        <v>0</v>
      </c>
      <c r="E1047">
        <v>0</v>
      </c>
      <c r="F1047">
        <v>0</v>
      </c>
      <c r="G1047">
        <v>4</v>
      </c>
      <c r="H1047">
        <v>0</v>
      </c>
      <c r="I1047" s="5">
        <v>4</v>
      </c>
      <c r="J1047">
        <v>0</v>
      </c>
      <c r="K1047">
        <v>0</v>
      </c>
      <c r="L1047">
        <v>100</v>
      </c>
      <c r="M1047">
        <v>0</v>
      </c>
      <c r="N1047">
        <v>29.6</v>
      </c>
      <c r="O1047">
        <v>0</v>
      </c>
      <c r="P1047">
        <v>0</v>
      </c>
      <c r="Q1047">
        <v>0</v>
      </c>
      <c r="R1047">
        <v>0</v>
      </c>
      <c r="S1047">
        <v>29.6</v>
      </c>
      <c r="T1047">
        <v>0</v>
      </c>
      <c r="U1047" s="5">
        <v>29.6</v>
      </c>
      <c r="V1047">
        <v>0</v>
      </c>
      <c r="W1047">
        <v>0</v>
      </c>
      <c r="X1047">
        <v>100</v>
      </c>
      <c r="Y1047">
        <v>0</v>
      </c>
      <c r="Z1047">
        <v>0.13</v>
      </c>
      <c r="AA1047">
        <v>0</v>
      </c>
      <c r="AB1047" s="14">
        <v>0.13</v>
      </c>
      <c r="AC1047">
        <v>1994</v>
      </c>
      <c r="AD1047" s="6">
        <f t="shared" si="32"/>
        <v>0.13513513513513511</v>
      </c>
      <c r="AE1047" s="7">
        <f t="shared" si="33"/>
        <v>30.769230769230766</v>
      </c>
    </row>
    <row r="1048" spans="1:31" ht="15">
      <c r="A1048">
        <v>18.100000000000001</v>
      </c>
      <c r="B1048">
        <v>3</v>
      </c>
      <c r="C1048">
        <v>0</v>
      </c>
      <c r="D1048">
        <v>0</v>
      </c>
      <c r="E1048">
        <v>0</v>
      </c>
      <c r="F1048">
        <v>1</v>
      </c>
      <c r="G1048">
        <v>3</v>
      </c>
      <c r="H1048">
        <v>1</v>
      </c>
      <c r="I1048" s="5">
        <v>4</v>
      </c>
      <c r="J1048">
        <v>0</v>
      </c>
      <c r="K1048">
        <v>0</v>
      </c>
      <c r="L1048">
        <v>76</v>
      </c>
      <c r="M1048">
        <v>24</v>
      </c>
      <c r="N1048">
        <v>31.6</v>
      </c>
      <c r="O1048">
        <v>0</v>
      </c>
      <c r="P1048">
        <v>0</v>
      </c>
      <c r="Q1048">
        <v>0</v>
      </c>
      <c r="R1048">
        <v>3.6</v>
      </c>
      <c r="S1048">
        <v>31.6</v>
      </c>
      <c r="T1048">
        <v>3.6</v>
      </c>
      <c r="U1048" s="5">
        <v>35.200000000000003</v>
      </c>
      <c r="V1048">
        <v>0</v>
      </c>
      <c r="W1048">
        <v>0</v>
      </c>
      <c r="X1048">
        <v>90</v>
      </c>
      <c r="Y1048">
        <v>10</v>
      </c>
      <c r="Z1048">
        <v>0.1</v>
      </c>
      <c r="AA1048">
        <v>0.26</v>
      </c>
      <c r="AB1048" s="14">
        <v>0.11</v>
      </c>
      <c r="AC1048">
        <v>2011</v>
      </c>
      <c r="AD1048" s="6">
        <f t="shared" si="32"/>
        <v>0.11363636363636363</v>
      </c>
      <c r="AE1048" s="7">
        <f t="shared" si="33"/>
        <v>36.363636363636367</v>
      </c>
    </row>
    <row r="1049" spans="1:31" ht="15">
      <c r="A1049">
        <v>7.1</v>
      </c>
      <c r="B1049">
        <v>4</v>
      </c>
      <c r="C1049">
        <v>0</v>
      </c>
      <c r="D1049">
        <v>0</v>
      </c>
      <c r="E1049">
        <v>0</v>
      </c>
      <c r="F1049">
        <v>0</v>
      </c>
      <c r="G1049">
        <v>4</v>
      </c>
      <c r="H1049">
        <v>0</v>
      </c>
      <c r="I1049" s="5">
        <v>4</v>
      </c>
      <c r="J1049">
        <v>0</v>
      </c>
      <c r="K1049">
        <v>0</v>
      </c>
      <c r="L1049">
        <v>100</v>
      </c>
      <c r="M1049">
        <v>0</v>
      </c>
      <c r="N1049">
        <v>88.5</v>
      </c>
      <c r="O1049">
        <v>0</v>
      </c>
      <c r="P1049">
        <v>0</v>
      </c>
      <c r="Q1049">
        <v>0</v>
      </c>
      <c r="R1049">
        <v>0</v>
      </c>
      <c r="S1049">
        <v>88.5</v>
      </c>
      <c r="T1049">
        <v>0</v>
      </c>
      <c r="U1049" s="5">
        <v>88.5</v>
      </c>
      <c r="V1049">
        <v>0</v>
      </c>
      <c r="W1049">
        <v>0</v>
      </c>
      <c r="X1049">
        <v>100</v>
      </c>
      <c r="Y1049">
        <v>0</v>
      </c>
      <c r="Z1049">
        <v>0.04</v>
      </c>
      <c r="AA1049">
        <v>0</v>
      </c>
      <c r="AB1049" s="14">
        <v>0.04</v>
      </c>
      <c r="AC1049">
        <v>1995</v>
      </c>
      <c r="AD1049" s="6">
        <f t="shared" si="32"/>
        <v>4.519774011299435E-2</v>
      </c>
      <c r="AE1049" s="7">
        <f t="shared" si="33"/>
        <v>100</v>
      </c>
    </row>
    <row r="1050" spans="1:31" ht="15">
      <c r="A1050">
        <v>8.3000000000000007</v>
      </c>
      <c r="B1050">
        <v>4.0999999999999996</v>
      </c>
      <c r="C1050">
        <v>0</v>
      </c>
      <c r="D1050">
        <v>0</v>
      </c>
      <c r="E1050">
        <v>0</v>
      </c>
      <c r="F1050">
        <v>0</v>
      </c>
      <c r="G1050">
        <v>4.0999999999999996</v>
      </c>
      <c r="H1050">
        <v>0</v>
      </c>
      <c r="I1050" s="5">
        <v>4.0999999999999996</v>
      </c>
      <c r="J1050">
        <v>0</v>
      </c>
      <c r="K1050">
        <v>0</v>
      </c>
      <c r="L1050">
        <v>100</v>
      </c>
      <c r="M1050">
        <v>0</v>
      </c>
      <c r="N1050">
        <v>13.1</v>
      </c>
      <c r="O1050">
        <v>0</v>
      </c>
      <c r="P1050">
        <v>0</v>
      </c>
      <c r="Q1050">
        <v>0</v>
      </c>
      <c r="R1050">
        <v>0</v>
      </c>
      <c r="S1050">
        <v>13.1</v>
      </c>
      <c r="T1050">
        <v>0</v>
      </c>
      <c r="U1050" s="5">
        <v>13.1</v>
      </c>
      <c r="V1050">
        <v>0</v>
      </c>
      <c r="W1050">
        <v>0</v>
      </c>
      <c r="X1050">
        <v>100</v>
      </c>
      <c r="Y1050">
        <v>0</v>
      </c>
      <c r="Z1050">
        <v>0.31</v>
      </c>
      <c r="AA1050">
        <v>0</v>
      </c>
      <c r="AB1050" s="14">
        <v>0.31</v>
      </c>
      <c r="AC1050">
        <v>1999</v>
      </c>
      <c r="AD1050" s="6">
        <f t="shared" si="32"/>
        <v>0.31297709923664119</v>
      </c>
      <c r="AE1050" s="7">
        <f t="shared" si="33"/>
        <v>13.225806451612902</v>
      </c>
    </row>
    <row r="1051" spans="1:31" ht="15">
      <c r="A1051">
        <v>8.3000000000000007</v>
      </c>
      <c r="B1051">
        <v>4.0999999999999996</v>
      </c>
      <c r="C1051">
        <v>0</v>
      </c>
      <c r="D1051">
        <v>0</v>
      </c>
      <c r="E1051">
        <v>0</v>
      </c>
      <c r="F1051">
        <v>0</v>
      </c>
      <c r="G1051">
        <v>4.0999999999999996</v>
      </c>
      <c r="H1051">
        <v>0</v>
      </c>
      <c r="I1051" s="5">
        <v>4.0999999999999996</v>
      </c>
      <c r="J1051">
        <v>0</v>
      </c>
      <c r="K1051">
        <v>0</v>
      </c>
      <c r="L1051">
        <v>100</v>
      </c>
      <c r="M1051">
        <v>0</v>
      </c>
      <c r="N1051">
        <v>13.2</v>
      </c>
      <c r="O1051">
        <v>0</v>
      </c>
      <c r="P1051">
        <v>0</v>
      </c>
      <c r="Q1051">
        <v>0</v>
      </c>
      <c r="R1051">
        <v>0</v>
      </c>
      <c r="S1051">
        <v>13.2</v>
      </c>
      <c r="T1051">
        <v>0</v>
      </c>
      <c r="U1051" s="5">
        <v>13.2</v>
      </c>
      <c r="V1051">
        <v>0</v>
      </c>
      <c r="W1051">
        <v>0</v>
      </c>
      <c r="X1051">
        <v>100</v>
      </c>
      <c r="Y1051">
        <v>0</v>
      </c>
      <c r="Z1051">
        <v>0.31</v>
      </c>
      <c r="AA1051">
        <v>0</v>
      </c>
      <c r="AB1051" s="14">
        <v>0.31</v>
      </c>
      <c r="AC1051">
        <v>2004</v>
      </c>
      <c r="AD1051" s="6">
        <f t="shared" si="32"/>
        <v>0.31060606060606061</v>
      </c>
      <c r="AE1051" s="7">
        <f t="shared" si="33"/>
        <v>13.225806451612902</v>
      </c>
    </row>
    <row r="1052" spans="1:31" ht="15">
      <c r="A1052">
        <v>18.2</v>
      </c>
      <c r="B1052">
        <v>0.5</v>
      </c>
      <c r="C1052">
        <v>0</v>
      </c>
      <c r="D1052">
        <v>0</v>
      </c>
      <c r="E1052">
        <v>0</v>
      </c>
      <c r="F1052">
        <v>3.6</v>
      </c>
      <c r="G1052">
        <v>0.5</v>
      </c>
      <c r="H1052">
        <v>3.6</v>
      </c>
      <c r="I1052" s="5">
        <v>4.0999999999999996</v>
      </c>
      <c r="J1052">
        <v>0</v>
      </c>
      <c r="K1052">
        <v>0</v>
      </c>
      <c r="L1052">
        <v>13</v>
      </c>
      <c r="M1052">
        <v>87</v>
      </c>
      <c r="N1052">
        <v>10.5</v>
      </c>
      <c r="O1052">
        <v>0</v>
      </c>
      <c r="P1052">
        <v>0</v>
      </c>
      <c r="Q1052">
        <v>0</v>
      </c>
      <c r="R1052">
        <v>15.6</v>
      </c>
      <c r="S1052">
        <v>10.5</v>
      </c>
      <c r="T1052">
        <v>15.6</v>
      </c>
      <c r="U1052" s="5">
        <v>26.2</v>
      </c>
      <c r="V1052">
        <v>0</v>
      </c>
      <c r="W1052">
        <v>0</v>
      </c>
      <c r="X1052">
        <v>40</v>
      </c>
      <c r="Y1052">
        <v>60</v>
      </c>
      <c r="Z1052">
        <v>0.05</v>
      </c>
      <c r="AA1052">
        <v>0.23</v>
      </c>
      <c r="AB1052" s="14">
        <v>0.16</v>
      </c>
      <c r="AC1052">
        <v>1995</v>
      </c>
      <c r="AD1052" s="6">
        <f t="shared" si="32"/>
        <v>0.15648854961832059</v>
      </c>
      <c r="AE1052" s="7">
        <f t="shared" si="33"/>
        <v>25.624999999999996</v>
      </c>
    </row>
    <row r="1053" spans="1:31" ht="15">
      <c r="A1053">
        <v>25.2</v>
      </c>
      <c r="B1053">
        <v>0</v>
      </c>
      <c r="C1053">
        <v>0.3</v>
      </c>
      <c r="D1053">
        <v>0.3</v>
      </c>
      <c r="E1053">
        <v>0.7</v>
      </c>
      <c r="F1053">
        <v>3.4</v>
      </c>
      <c r="G1053">
        <v>0.3</v>
      </c>
      <c r="H1053">
        <v>3.7</v>
      </c>
      <c r="I1053" s="5">
        <v>4.0999999999999996</v>
      </c>
      <c r="J1053">
        <v>50</v>
      </c>
      <c r="K1053">
        <v>50</v>
      </c>
      <c r="L1053">
        <v>8</v>
      </c>
      <c r="M1053">
        <v>92</v>
      </c>
      <c r="N1053">
        <v>0</v>
      </c>
      <c r="O1053">
        <v>1.4</v>
      </c>
      <c r="P1053">
        <v>1.4</v>
      </c>
      <c r="Q1053">
        <v>2.8</v>
      </c>
      <c r="R1053">
        <v>28.6</v>
      </c>
      <c r="S1053">
        <v>1.4</v>
      </c>
      <c r="T1053">
        <v>30</v>
      </c>
      <c r="U1053" s="5">
        <v>31.4</v>
      </c>
      <c r="V1053">
        <v>50</v>
      </c>
      <c r="W1053">
        <v>50</v>
      </c>
      <c r="X1053">
        <v>4</v>
      </c>
      <c r="Y1053">
        <v>96</v>
      </c>
      <c r="Z1053">
        <v>0.23</v>
      </c>
      <c r="AA1053">
        <v>0.12</v>
      </c>
      <c r="AB1053" s="14">
        <v>0.13</v>
      </c>
      <c r="AC1053">
        <v>1994</v>
      </c>
      <c r="AD1053" s="6">
        <f t="shared" si="32"/>
        <v>0.13057324840764331</v>
      </c>
      <c r="AE1053" s="7">
        <f t="shared" si="33"/>
        <v>31.538461538461533</v>
      </c>
    </row>
    <row r="1054" spans="1:31" ht="15">
      <c r="A1054">
        <v>6.1</v>
      </c>
      <c r="B1054">
        <v>4.0999999999999996</v>
      </c>
      <c r="C1054">
        <v>0</v>
      </c>
      <c r="D1054">
        <v>0</v>
      </c>
      <c r="E1054">
        <v>0</v>
      </c>
      <c r="F1054">
        <v>0</v>
      </c>
      <c r="G1054">
        <v>4.0999999999999996</v>
      </c>
      <c r="H1054">
        <v>0</v>
      </c>
      <c r="I1054" s="5">
        <v>4.0999999999999996</v>
      </c>
      <c r="J1054">
        <v>0</v>
      </c>
      <c r="K1054">
        <v>0</v>
      </c>
      <c r="L1054">
        <v>100</v>
      </c>
      <c r="M1054">
        <v>0</v>
      </c>
      <c r="N1054">
        <v>33.299999999999997</v>
      </c>
      <c r="O1054">
        <v>0</v>
      </c>
      <c r="P1054">
        <v>0</v>
      </c>
      <c r="Q1054">
        <v>0</v>
      </c>
      <c r="R1054">
        <v>0</v>
      </c>
      <c r="S1054">
        <v>33.299999999999997</v>
      </c>
      <c r="T1054">
        <v>0</v>
      </c>
      <c r="U1054" s="5">
        <v>33.299999999999997</v>
      </c>
      <c r="V1054">
        <v>0</v>
      </c>
      <c r="W1054">
        <v>0</v>
      </c>
      <c r="X1054">
        <v>100</v>
      </c>
      <c r="Y1054">
        <v>0</v>
      </c>
      <c r="Z1054">
        <v>0.12</v>
      </c>
      <c r="AA1054">
        <v>0</v>
      </c>
      <c r="AB1054" s="14">
        <v>0.12</v>
      </c>
      <c r="AC1054">
        <v>2012</v>
      </c>
      <c r="AD1054" s="6">
        <f t="shared" si="32"/>
        <v>0.12312312312312312</v>
      </c>
      <c r="AE1054" s="7">
        <f t="shared" si="33"/>
        <v>34.166666666666664</v>
      </c>
    </row>
    <row r="1055" spans="1:31" ht="15">
      <c r="A1055">
        <v>11.3</v>
      </c>
      <c r="B1055">
        <v>0</v>
      </c>
      <c r="C1055">
        <v>0.9</v>
      </c>
      <c r="D1055">
        <v>1.4</v>
      </c>
      <c r="E1055">
        <v>2.2999999999999998</v>
      </c>
      <c r="F1055">
        <v>1.9</v>
      </c>
      <c r="G1055">
        <v>0.9</v>
      </c>
      <c r="H1055">
        <v>3.3</v>
      </c>
      <c r="I1055" s="5">
        <v>4.2</v>
      </c>
      <c r="J1055">
        <v>40</v>
      </c>
      <c r="K1055">
        <v>60</v>
      </c>
      <c r="L1055">
        <v>22</v>
      </c>
      <c r="M1055">
        <v>78</v>
      </c>
      <c r="N1055">
        <v>0</v>
      </c>
      <c r="O1055">
        <v>4.2</v>
      </c>
      <c r="P1055">
        <v>6.2</v>
      </c>
      <c r="Q1055">
        <v>10.4</v>
      </c>
      <c r="R1055">
        <v>7.5</v>
      </c>
      <c r="S1055">
        <v>4.2</v>
      </c>
      <c r="T1055">
        <v>13.8</v>
      </c>
      <c r="U1055" s="5">
        <v>18</v>
      </c>
      <c r="V1055">
        <v>40</v>
      </c>
      <c r="W1055">
        <v>60</v>
      </c>
      <c r="X1055">
        <v>23</v>
      </c>
      <c r="Y1055">
        <v>77</v>
      </c>
      <c r="Z1055">
        <v>0.22</v>
      </c>
      <c r="AA1055">
        <v>0.24</v>
      </c>
      <c r="AB1055" s="14">
        <v>0.24</v>
      </c>
      <c r="AC1055">
        <v>1995</v>
      </c>
      <c r="AD1055" s="6">
        <f t="shared" si="32"/>
        <v>0.23333333333333334</v>
      </c>
      <c r="AE1055" s="7">
        <f t="shared" si="33"/>
        <v>17.5</v>
      </c>
    </row>
    <row r="1056" spans="1:31" ht="15">
      <c r="A1056">
        <v>3.2</v>
      </c>
      <c r="B1056">
        <v>4.2</v>
      </c>
      <c r="C1056">
        <v>0</v>
      </c>
      <c r="D1056">
        <v>0</v>
      </c>
      <c r="E1056">
        <v>0</v>
      </c>
      <c r="F1056">
        <v>0</v>
      </c>
      <c r="G1056">
        <v>4.2</v>
      </c>
      <c r="H1056">
        <v>0</v>
      </c>
      <c r="I1056" s="5">
        <v>4.2</v>
      </c>
      <c r="J1056">
        <v>0</v>
      </c>
      <c r="K1056">
        <v>0</v>
      </c>
      <c r="L1056">
        <v>100</v>
      </c>
      <c r="M1056">
        <v>0</v>
      </c>
      <c r="N1056">
        <v>19.399999999999999</v>
      </c>
      <c r="O1056">
        <v>0</v>
      </c>
      <c r="P1056">
        <v>0</v>
      </c>
      <c r="Q1056">
        <v>0</v>
      </c>
      <c r="R1056">
        <v>0</v>
      </c>
      <c r="S1056">
        <v>19.399999999999999</v>
      </c>
      <c r="T1056">
        <v>0</v>
      </c>
      <c r="U1056" s="5">
        <v>19.399999999999999</v>
      </c>
      <c r="V1056">
        <v>0</v>
      </c>
      <c r="W1056">
        <v>0</v>
      </c>
      <c r="X1056">
        <v>100</v>
      </c>
      <c r="Y1056">
        <v>0</v>
      </c>
      <c r="Z1056">
        <v>0.21</v>
      </c>
      <c r="AA1056">
        <v>0</v>
      </c>
      <c r="AB1056" s="14">
        <v>0.21</v>
      </c>
      <c r="AC1056">
        <v>2007</v>
      </c>
      <c r="AD1056" s="6">
        <f t="shared" si="32"/>
        <v>0.21649484536082478</v>
      </c>
      <c r="AE1056" s="7">
        <f t="shared" si="33"/>
        <v>20</v>
      </c>
    </row>
    <row r="1057" spans="1:31" ht="15">
      <c r="A1057">
        <v>20.2</v>
      </c>
      <c r="B1057">
        <v>4.2</v>
      </c>
      <c r="C1057">
        <v>0</v>
      </c>
      <c r="D1057">
        <v>0</v>
      </c>
      <c r="E1057">
        <v>0</v>
      </c>
      <c r="F1057">
        <v>0</v>
      </c>
      <c r="G1057">
        <v>4.2</v>
      </c>
      <c r="H1057">
        <v>0</v>
      </c>
      <c r="I1057" s="5">
        <v>4.2</v>
      </c>
      <c r="J1057">
        <v>0</v>
      </c>
      <c r="K1057">
        <v>0</v>
      </c>
      <c r="L1057">
        <v>100</v>
      </c>
      <c r="M1057">
        <v>0</v>
      </c>
      <c r="N1057">
        <v>19.7</v>
      </c>
      <c r="O1057">
        <v>0</v>
      </c>
      <c r="P1057">
        <v>0</v>
      </c>
      <c r="Q1057">
        <v>0</v>
      </c>
      <c r="R1057">
        <v>0</v>
      </c>
      <c r="S1057">
        <v>19.7</v>
      </c>
      <c r="T1057">
        <v>0</v>
      </c>
      <c r="U1057" s="5">
        <v>19.7</v>
      </c>
      <c r="V1057">
        <v>0</v>
      </c>
      <c r="W1057">
        <v>0</v>
      </c>
      <c r="X1057">
        <v>100</v>
      </c>
      <c r="Y1057">
        <v>0</v>
      </c>
      <c r="Z1057">
        <v>0.21</v>
      </c>
      <c r="AA1057">
        <v>0</v>
      </c>
      <c r="AB1057" s="14">
        <v>0.21</v>
      </c>
      <c r="AC1057">
        <v>2008</v>
      </c>
      <c r="AD1057" s="6">
        <f t="shared" si="32"/>
        <v>0.21319796954314724</v>
      </c>
      <c r="AE1057" s="7">
        <f t="shared" si="33"/>
        <v>20</v>
      </c>
    </row>
    <row r="1058" spans="1:31" ht="15">
      <c r="A1058">
        <v>18.100000000000001</v>
      </c>
      <c r="B1058">
        <v>1.5</v>
      </c>
      <c r="C1058">
        <v>0</v>
      </c>
      <c r="D1058">
        <v>0</v>
      </c>
      <c r="E1058">
        <v>0</v>
      </c>
      <c r="F1058">
        <v>2.8</v>
      </c>
      <c r="G1058">
        <v>1.5</v>
      </c>
      <c r="H1058">
        <v>2.8</v>
      </c>
      <c r="I1058" s="5">
        <v>4.2</v>
      </c>
      <c r="J1058">
        <v>0</v>
      </c>
      <c r="K1058">
        <v>0</v>
      </c>
      <c r="L1058">
        <v>34</v>
      </c>
      <c r="M1058">
        <v>66</v>
      </c>
      <c r="N1058">
        <v>16.5</v>
      </c>
      <c r="O1058">
        <v>0</v>
      </c>
      <c r="P1058">
        <v>0</v>
      </c>
      <c r="Q1058">
        <v>0</v>
      </c>
      <c r="R1058">
        <v>12.1</v>
      </c>
      <c r="S1058">
        <v>16.5</v>
      </c>
      <c r="T1058">
        <v>12.1</v>
      </c>
      <c r="U1058" s="5">
        <v>28.6</v>
      </c>
      <c r="V1058">
        <v>0</v>
      </c>
      <c r="W1058">
        <v>0</v>
      </c>
      <c r="X1058">
        <v>58</v>
      </c>
      <c r="Y1058">
        <v>42</v>
      </c>
      <c r="Z1058">
        <v>0.09</v>
      </c>
      <c r="AA1058">
        <v>0.23</v>
      </c>
      <c r="AB1058" s="14">
        <v>0.15</v>
      </c>
      <c r="AC1058">
        <v>2002</v>
      </c>
      <c r="AD1058" s="6">
        <f t="shared" si="32"/>
        <v>0.14685314685314685</v>
      </c>
      <c r="AE1058" s="7">
        <f t="shared" si="33"/>
        <v>28.000000000000004</v>
      </c>
    </row>
    <row r="1059" spans="1:31" ht="15">
      <c r="A1059">
        <v>8.3000000000000007</v>
      </c>
      <c r="B1059">
        <v>4.3</v>
      </c>
      <c r="C1059">
        <v>0</v>
      </c>
      <c r="D1059">
        <v>0</v>
      </c>
      <c r="E1059">
        <v>0</v>
      </c>
      <c r="F1059">
        <v>0</v>
      </c>
      <c r="G1059">
        <v>4.3</v>
      </c>
      <c r="H1059">
        <v>0</v>
      </c>
      <c r="I1059" s="5">
        <v>4.3</v>
      </c>
      <c r="J1059">
        <v>0</v>
      </c>
      <c r="K1059">
        <v>0</v>
      </c>
      <c r="L1059">
        <v>100</v>
      </c>
      <c r="M1059">
        <v>0</v>
      </c>
      <c r="N1059">
        <v>13.9</v>
      </c>
      <c r="O1059">
        <v>0</v>
      </c>
      <c r="P1059">
        <v>0</v>
      </c>
      <c r="Q1059">
        <v>0</v>
      </c>
      <c r="R1059">
        <v>0</v>
      </c>
      <c r="S1059">
        <v>13.9</v>
      </c>
      <c r="T1059">
        <v>0</v>
      </c>
      <c r="U1059" s="5">
        <v>13.9</v>
      </c>
      <c r="V1059">
        <v>0</v>
      </c>
      <c r="W1059">
        <v>0</v>
      </c>
      <c r="X1059">
        <v>100</v>
      </c>
      <c r="Y1059">
        <v>0</v>
      </c>
      <c r="Z1059">
        <v>0.31</v>
      </c>
      <c r="AA1059">
        <v>0</v>
      </c>
      <c r="AB1059" s="14">
        <v>0.31</v>
      </c>
      <c r="AC1059">
        <v>2009</v>
      </c>
      <c r="AD1059" s="6">
        <f t="shared" si="32"/>
        <v>0.30935251798561147</v>
      </c>
      <c r="AE1059" s="7">
        <f t="shared" si="33"/>
        <v>13.870967741935484</v>
      </c>
    </row>
    <row r="1060" spans="1:31" ht="15">
      <c r="A1060">
        <v>8.3000000000000007</v>
      </c>
      <c r="B1060">
        <v>4.3</v>
      </c>
      <c r="C1060">
        <v>0</v>
      </c>
      <c r="D1060">
        <v>0</v>
      </c>
      <c r="E1060">
        <v>0</v>
      </c>
      <c r="F1060">
        <v>0</v>
      </c>
      <c r="G1060">
        <v>4.3</v>
      </c>
      <c r="H1060">
        <v>0</v>
      </c>
      <c r="I1060" s="5">
        <v>4.3</v>
      </c>
      <c r="J1060">
        <v>0</v>
      </c>
      <c r="K1060">
        <v>0</v>
      </c>
      <c r="L1060">
        <v>100</v>
      </c>
      <c r="M1060">
        <v>0</v>
      </c>
      <c r="N1060">
        <v>15.7</v>
      </c>
      <c r="O1060">
        <v>0</v>
      </c>
      <c r="P1060">
        <v>0</v>
      </c>
      <c r="Q1060">
        <v>0</v>
      </c>
      <c r="R1060">
        <v>0</v>
      </c>
      <c r="S1060">
        <v>15.7</v>
      </c>
      <c r="T1060">
        <v>0</v>
      </c>
      <c r="U1060" s="5">
        <v>15.7</v>
      </c>
      <c r="V1060">
        <v>0</v>
      </c>
      <c r="W1060">
        <v>0</v>
      </c>
      <c r="X1060">
        <v>100</v>
      </c>
      <c r="Y1060">
        <v>0</v>
      </c>
      <c r="Z1060">
        <v>0.27</v>
      </c>
      <c r="AA1060">
        <v>0</v>
      </c>
      <c r="AB1060" s="14">
        <v>0.27</v>
      </c>
      <c r="AC1060">
        <v>2008</v>
      </c>
      <c r="AD1060" s="6">
        <f t="shared" si="32"/>
        <v>0.27388535031847133</v>
      </c>
      <c r="AE1060" s="7">
        <f t="shared" si="33"/>
        <v>15.925925925925924</v>
      </c>
    </row>
    <row r="1061" spans="1:31" ht="15">
      <c r="A1061">
        <v>21.1</v>
      </c>
      <c r="B1061">
        <v>0.4</v>
      </c>
      <c r="C1061">
        <v>0</v>
      </c>
      <c r="D1061">
        <v>0</v>
      </c>
      <c r="E1061">
        <v>0</v>
      </c>
      <c r="F1061">
        <v>3.9</v>
      </c>
      <c r="G1061">
        <v>0.4</v>
      </c>
      <c r="H1061">
        <v>3.9</v>
      </c>
      <c r="I1061" s="5">
        <v>4.3</v>
      </c>
      <c r="J1061">
        <v>0</v>
      </c>
      <c r="K1061">
        <v>0</v>
      </c>
      <c r="L1061">
        <v>10</v>
      </c>
      <c r="M1061">
        <v>90</v>
      </c>
      <c r="N1061">
        <v>3.8</v>
      </c>
      <c r="O1061">
        <v>0</v>
      </c>
      <c r="P1061">
        <v>0</v>
      </c>
      <c r="Q1061">
        <v>0</v>
      </c>
      <c r="R1061">
        <v>22.5</v>
      </c>
      <c r="S1061">
        <v>3.8</v>
      </c>
      <c r="T1061">
        <v>22.5</v>
      </c>
      <c r="U1061" s="5">
        <v>26.4</v>
      </c>
      <c r="V1061">
        <v>0</v>
      </c>
      <c r="W1061">
        <v>0</v>
      </c>
      <c r="X1061">
        <v>15</v>
      </c>
      <c r="Y1061">
        <v>85</v>
      </c>
      <c r="Z1061">
        <v>0.11</v>
      </c>
      <c r="AA1061">
        <v>0.17</v>
      </c>
      <c r="AB1061" s="14">
        <v>0.16</v>
      </c>
      <c r="AC1061">
        <v>1995</v>
      </c>
      <c r="AD1061" s="6">
        <f t="shared" si="32"/>
        <v>0.16287878787878787</v>
      </c>
      <c r="AE1061" s="7">
        <f t="shared" si="33"/>
        <v>26.875</v>
      </c>
    </row>
    <row r="1062" spans="1:31" ht="15">
      <c r="A1062">
        <v>15.1</v>
      </c>
      <c r="B1062">
        <v>-9999</v>
      </c>
      <c r="C1062">
        <v>-9999</v>
      </c>
      <c r="D1062">
        <v>-9999</v>
      </c>
      <c r="E1062">
        <v>-9999</v>
      </c>
      <c r="F1062">
        <v>-9999</v>
      </c>
      <c r="G1062">
        <v>-9999</v>
      </c>
      <c r="H1062">
        <v>-9999</v>
      </c>
      <c r="I1062" s="5">
        <v>4.3</v>
      </c>
      <c r="J1062">
        <v>-9999</v>
      </c>
      <c r="K1062">
        <v>-9999</v>
      </c>
      <c r="L1062">
        <v>-9999</v>
      </c>
      <c r="M1062">
        <v>-9999</v>
      </c>
      <c r="N1062">
        <v>-9999</v>
      </c>
      <c r="O1062">
        <v>-9999</v>
      </c>
      <c r="P1062">
        <v>-9999</v>
      </c>
      <c r="Q1062">
        <v>-9999</v>
      </c>
      <c r="R1062">
        <v>-9999</v>
      </c>
      <c r="S1062">
        <v>-9999</v>
      </c>
      <c r="T1062">
        <v>-9999</v>
      </c>
      <c r="U1062" s="5">
        <v>27.6</v>
      </c>
      <c r="V1062">
        <v>-9999</v>
      </c>
      <c r="W1062">
        <v>-9999</v>
      </c>
      <c r="X1062">
        <v>-9999</v>
      </c>
      <c r="Y1062">
        <v>-9999</v>
      </c>
      <c r="Z1062">
        <v>-9999</v>
      </c>
      <c r="AA1062">
        <v>-9999</v>
      </c>
      <c r="AB1062" s="14">
        <v>0.16</v>
      </c>
      <c r="AC1062">
        <v>1989</v>
      </c>
      <c r="AD1062" s="6">
        <f t="shared" si="32"/>
        <v>0.15579710144927536</v>
      </c>
      <c r="AE1062" s="7">
        <f t="shared" si="33"/>
        <v>26.875</v>
      </c>
    </row>
    <row r="1063" spans="1:31" ht="15">
      <c r="A1063">
        <v>17.3</v>
      </c>
      <c r="B1063">
        <v>4.3</v>
      </c>
      <c r="C1063">
        <v>0</v>
      </c>
      <c r="D1063">
        <v>0</v>
      </c>
      <c r="E1063">
        <v>0</v>
      </c>
      <c r="F1063">
        <v>0</v>
      </c>
      <c r="G1063">
        <v>4.3</v>
      </c>
      <c r="H1063">
        <v>0</v>
      </c>
      <c r="I1063" s="5">
        <v>4.3</v>
      </c>
      <c r="J1063">
        <v>0</v>
      </c>
      <c r="K1063">
        <v>0</v>
      </c>
      <c r="L1063">
        <v>100</v>
      </c>
      <c r="M1063">
        <v>0</v>
      </c>
      <c r="N1063">
        <v>41.6</v>
      </c>
      <c r="O1063">
        <v>0</v>
      </c>
      <c r="P1063">
        <v>0</v>
      </c>
      <c r="Q1063">
        <v>0</v>
      </c>
      <c r="R1063">
        <v>0</v>
      </c>
      <c r="S1063">
        <v>41.6</v>
      </c>
      <c r="T1063">
        <v>0</v>
      </c>
      <c r="U1063" s="5">
        <v>41.6</v>
      </c>
      <c r="V1063">
        <v>0</v>
      </c>
      <c r="W1063">
        <v>0</v>
      </c>
      <c r="X1063">
        <v>100</v>
      </c>
      <c r="Y1063">
        <v>0</v>
      </c>
      <c r="Z1063">
        <v>0.1</v>
      </c>
      <c r="AA1063">
        <v>0</v>
      </c>
      <c r="AB1063" s="14">
        <v>0.1</v>
      </c>
      <c r="AC1063">
        <v>2014</v>
      </c>
      <c r="AD1063" s="6">
        <f t="shared" si="32"/>
        <v>0.10336538461538461</v>
      </c>
      <c r="AE1063" s="7">
        <f t="shared" si="33"/>
        <v>42.999999999999993</v>
      </c>
    </row>
    <row r="1064" spans="1:31" ht="15">
      <c r="A1064">
        <v>8.3000000000000007</v>
      </c>
      <c r="B1064">
        <v>4.4000000000000004</v>
      </c>
      <c r="C1064">
        <v>0</v>
      </c>
      <c r="D1064">
        <v>0</v>
      </c>
      <c r="E1064">
        <v>0</v>
      </c>
      <c r="F1064">
        <v>0</v>
      </c>
      <c r="G1064">
        <v>4.4000000000000004</v>
      </c>
      <c r="H1064">
        <v>0</v>
      </c>
      <c r="I1064" s="5">
        <v>4.4000000000000004</v>
      </c>
      <c r="J1064">
        <v>0</v>
      </c>
      <c r="K1064">
        <v>0</v>
      </c>
      <c r="L1064">
        <v>100</v>
      </c>
      <c r="M1064">
        <v>0</v>
      </c>
      <c r="N1064">
        <v>13.5</v>
      </c>
      <c r="O1064">
        <v>0</v>
      </c>
      <c r="P1064">
        <v>0</v>
      </c>
      <c r="Q1064">
        <v>0</v>
      </c>
      <c r="R1064">
        <v>0</v>
      </c>
      <c r="S1064">
        <v>13.5</v>
      </c>
      <c r="T1064">
        <v>0</v>
      </c>
      <c r="U1064" s="5">
        <v>13.5</v>
      </c>
      <c r="V1064">
        <v>0</v>
      </c>
      <c r="W1064">
        <v>0</v>
      </c>
      <c r="X1064">
        <v>100</v>
      </c>
      <c r="Y1064">
        <v>0</v>
      </c>
      <c r="Z1064">
        <v>0.32</v>
      </c>
      <c r="AA1064">
        <v>0</v>
      </c>
      <c r="AB1064" s="14">
        <v>0.32</v>
      </c>
      <c r="AC1064">
        <v>2010</v>
      </c>
      <c r="AD1064" s="6">
        <f t="shared" si="32"/>
        <v>0.32592592592592595</v>
      </c>
      <c r="AE1064" s="7">
        <f t="shared" si="33"/>
        <v>13.75</v>
      </c>
    </row>
    <row r="1065" spans="1:31" ht="15">
      <c r="A1065">
        <v>18.2</v>
      </c>
      <c r="B1065">
        <v>-9999</v>
      </c>
      <c r="C1065">
        <v>-9999</v>
      </c>
      <c r="D1065">
        <v>-9999</v>
      </c>
      <c r="E1065">
        <v>-9999</v>
      </c>
      <c r="F1065">
        <v>-9999</v>
      </c>
      <c r="G1065">
        <v>0.1</v>
      </c>
      <c r="H1065">
        <v>4.4000000000000004</v>
      </c>
      <c r="I1065" s="5">
        <v>4.4000000000000004</v>
      </c>
      <c r="J1065">
        <v>-9999</v>
      </c>
      <c r="K1065">
        <v>-9999</v>
      </c>
      <c r="L1065">
        <v>1</v>
      </c>
      <c r="M1065">
        <v>99</v>
      </c>
      <c r="N1065">
        <v>-9999</v>
      </c>
      <c r="O1065">
        <v>-9999</v>
      </c>
      <c r="P1065">
        <v>-9999</v>
      </c>
      <c r="Q1065">
        <v>-9999</v>
      </c>
      <c r="R1065">
        <v>16.8</v>
      </c>
      <c r="S1065">
        <v>0.8</v>
      </c>
      <c r="T1065">
        <v>-9999</v>
      </c>
      <c r="U1065" s="5">
        <v>17.5</v>
      </c>
      <c r="V1065">
        <v>-9999</v>
      </c>
      <c r="W1065">
        <v>-9999</v>
      </c>
      <c r="X1065">
        <v>4</v>
      </c>
      <c r="Y1065">
        <v>96</v>
      </c>
      <c r="Z1065">
        <v>-9999</v>
      </c>
      <c r="AA1065">
        <v>-9999</v>
      </c>
      <c r="AB1065" s="14">
        <v>0.25</v>
      </c>
      <c r="AC1065">
        <v>1990</v>
      </c>
      <c r="AD1065" s="6">
        <f t="shared" si="32"/>
        <v>0.25142857142857145</v>
      </c>
      <c r="AE1065" s="7">
        <f t="shared" si="33"/>
        <v>17.600000000000001</v>
      </c>
    </row>
    <row r="1066" spans="1:31" ht="15">
      <c r="A1066">
        <v>21.2</v>
      </c>
      <c r="B1066">
        <v>0</v>
      </c>
      <c r="C1066">
        <v>0</v>
      </c>
      <c r="D1066">
        <v>0</v>
      </c>
      <c r="E1066">
        <v>0</v>
      </c>
      <c r="F1066">
        <v>4.4000000000000004</v>
      </c>
      <c r="G1066">
        <v>0</v>
      </c>
      <c r="H1066">
        <v>4.4000000000000004</v>
      </c>
      <c r="I1066" s="5">
        <v>4.4000000000000004</v>
      </c>
      <c r="J1066">
        <v>0</v>
      </c>
      <c r="K1066">
        <v>0</v>
      </c>
      <c r="L1066">
        <v>0</v>
      </c>
      <c r="M1066">
        <v>100</v>
      </c>
      <c r="N1066">
        <v>0</v>
      </c>
      <c r="O1066">
        <v>0</v>
      </c>
      <c r="P1066">
        <v>0</v>
      </c>
      <c r="Q1066">
        <v>0</v>
      </c>
      <c r="R1066">
        <v>18.399999999999999</v>
      </c>
      <c r="S1066">
        <v>0</v>
      </c>
      <c r="T1066">
        <v>18.399999999999999</v>
      </c>
      <c r="U1066" s="5">
        <v>18.399999999999999</v>
      </c>
      <c r="V1066">
        <v>0</v>
      </c>
      <c r="W1066">
        <v>0</v>
      </c>
      <c r="X1066">
        <v>0</v>
      </c>
      <c r="Y1066">
        <v>100</v>
      </c>
      <c r="Z1066">
        <v>0</v>
      </c>
      <c r="AA1066">
        <v>0.2</v>
      </c>
      <c r="AB1066" s="14">
        <v>0.24</v>
      </c>
      <c r="AC1066">
        <v>1992</v>
      </c>
      <c r="AD1066" s="6">
        <f t="shared" si="32"/>
        <v>0.23913043478260873</v>
      </c>
      <c r="AE1066" s="7">
        <f t="shared" si="33"/>
        <v>18.333333333333336</v>
      </c>
    </row>
    <row r="1067" spans="1:31" ht="15">
      <c r="A1067">
        <v>16.3</v>
      </c>
      <c r="B1067">
        <v>4.4000000000000004</v>
      </c>
      <c r="C1067">
        <v>0</v>
      </c>
      <c r="D1067">
        <v>0</v>
      </c>
      <c r="E1067">
        <v>0</v>
      </c>
      <c r="F1067">
        <v>0</v>
      </c>
      <c r="G1067">
        <v>4.4000000000000004</v>
      </c>
      <c r="H1067">
        <v>0</v>
      </c>
      <c r="I1067" s="5">
        <v>4.4000000000000004</v>
      </c>
      <c r="J1067">
        <v>0</v>
      </c>
      <c r="K1067">
        <v>0</v>
      </c>
      <c r="L1067">
        <v>100</v>
      </c>
      <c r="M1067">
        <v>0</v>
      </c>
      <c r="N1067">
        <v>21.3</v>
      </c>
      <c r="O1067">
        <v>0</v>
      </c>
      <c r="P1067">
        <v>0</v>
      </c>
      <c r="Q1067">
        <v>0</v>
      </c>
      <c r="R1067">
        <v>0</v>
      </c>
      <c r="S1067">
        <v>21.3</v>
      </c>
      <c r="T1067">
        <v>0</v>
      </c>
      <c r="U1067" s="5">
        <v>21.3</v>
      </c>
      <c r="V1067">
        <v>0</v>
      </c>
      <c r="W1067">
        <v>0</v>
      </c>
      <c r="X1067">
        <v>100</v>
      </c>
      <c r="Y1067">
        <v>0</v>
      </c>
      <c r="Z1067">
        <v>0.21</v>
      </c>
      <c r="AA1067">
        <v>0</v>
      </c>
      <c r="AB1067" s="14">
        <v>0.21</v>
      </c>
      <c r="AC1067">
        <v>2012</v>
      </c>
      <c r="AD1067" s="6">
        <f t="shared" si="32"/>
        <v>0.20657276995305165</v>
      </c>
      <c r="AE1067" s="7">
        <f t="shared" si="33"/>
        <v>20.952380952380956</v>
      </c>
    </row>
    <row r="1068" spans="1:31" ht="15">
      <c r="A1068">
        <v>4.2</v>
      </c>
      <c r="B1068">
        <v>4.4000000000000004</v>
      </c>
      <c r="C1068">
        <v>0</v>
      </c>
      <c r="D1068">
        <v>0</v>
      </c>
      <c r="E1068">
        <v>0</v>
      </c>
      <c r="F1068">
        <v>0</v>
      </c>
      <c r="G1068">
        <v>4.4000000000000004</v>
      </c>
      <c r="H1068">
        <v>0</v>
      </c>
      <c r="I1068" s="5">
        <v>4.4000000000000004</v>
      </c>
      <c r="J1068">
        <v>0</v>
      </c>
      <c r="K1068">
        <v>0</v>
      </c>
      <c r="L1068">
        <v>100</v>
      </c>
      <c r="M1068">
        <v>0</v>
      </c>
      <c r="N1068">
        <v>21.6</v>
      </c>
      <c r="O1068">
        <v>0</v>
      </c>
      <c r="P1068">
        <v>0</v>
      </c>
      <c r="Q1068">
        <v>0</v>
      </c>
      <c r="R1068">
        <v>0</v>
      </c>
      <c r="S1068">
        <v>21.6</v>
      </c>
      <c r="T1068">
        <v>0</v>
      </c>
      <c r="U1068" s="5">
        <v>21.6</v>
      </c>
      <c r="V1068">
        <v>0</v>
      </c>
      <c r="W1068">
        <v>0</v>
      </c>
      <c r="X1068">
        <v>100</v>
      </c>
      <c r="Y1068">
        <v>0</v>
      </c>
      <c r="Z1068">
        <v>0.2</v>
      </c>
      <c r="AA1068">
        <v>0</v>
      </c>
      <c r="AB1068" s="14">
        <v>0.2</v>
      </c>
      <c r="AC1068">
        <v>2010</v>
      </c>
      <c r="AD1068" s="6">
        <f t="shared" si="32"/>
        <v>0.20370370370370372</v>
      </c>
      <c r="AE1068" s="7">
        <f t="shared" si="33"/>
        <v>22</v>
      </c>
    </row>
    <row r="1069" spans="1:31" ht="15">
      <c r="A1069">
        <v>22.2</v>
      </c>
      <c r="B1069">
        <v>-9999</v>
      </c>
      <c r="C1069">
        <v>-9999</v>
      </c>
      <c r="D1069">
        <v>-9999</v>
      </c>
      <c r="E1069">
        <v>-9999</v>
      </c>
      <c r="F1069">
        <v>-9999</v>
      </c>
      <c r="G1069">
        <v>1</v>
      </c>
      <c r="H1069">
        <v>3.4</v>
      </c>
      <c r="I1069" s="5">
        <v>4.4000000000000004</v>
      </c>
      <c r="J1069">
        <v>-9999</v>
      </c>
      <c r="K1069">
        <v>-9999</v>
      </c>
      <c r="L1069">
        <v>23</v>
      </c>
      <c r="M1069">
        <v>77</v>
      </c>
      <c r="N1069">
        <v>-9999</v>
      </c>
      <c r="O1069">
        <v>-9999</v>
      </c>
      <c r="P1069">
        <v>-9999</v>
      </c>
      <c r="Q1069">
        <v>-9999</v>
      </c>
      <c r="R1069">
        <v>16.100000000000001</v>
      </c>
      <c r="S1069">
        <v>12.8</v>
      </c>
      <c r="T1069">
        <v>-9999</v>
      </c>
      <c r="U1069" s="5">
        <v>28.9</v>
      </c>
      <c r="V1069">
        <v>-9999</v>
      </c>
      <c r="W1069">
        <v>-9999</v>
      </c>
      <c r="X1069">
        <v>44</v>
      </c>
      <c r="Y1069">
        <v>56</v>
      </c>
      <c r="Z1069">
        <v>-9999</v>
      </c>
      <c r="AA1069">
        <v>-9999</v>
      </c>
      <c r="AB1069" s="14">
        <v>0.15</v>
      </c>
      <c r="AC1069">
        <v>1990</v>
      </c>
      <c r="AD1069" s="6">
        <f t="shared" si="32"/>
        <v>0.15224913494809691</v>
      </c>
      <c r="AE1069" s="7">
        <f t="shared" si="33"/>
        <v>29.333333333333336</v>
      </c>
    </row>
    <row r="1070" spans="1:31" ht="15">
      <c r="A1070">
        <v>8.4</v>
      </c>
      <c r="B1070">
        <v>4.5</v>
      </c>
      <c r="C1070">
        <v>0</v>
      </c>
      <c r="D1070">
        <v>0</v>
      </c>
      <c r="E1070">
        <v>0</v>
      </c>
      <c r="F1070">
        <v>0</v>
      </c>
      <c r="G1070">
        <v>4.5</v>
      </c>
      <c r="H1070">
        <v>0</v>
      </c>
      <c r="I1070" s="5">
        <v>4.5</v>
      </c>
      <c r="J1070">
        <v>0</v>
      </c>
      <c r="K1070">
        <v>0</v>
      </c>
      <c r="L1070">
        <v>100</v>
      </c>
      <c r="M1070">
        <v>0</v>
      </c>
      <c r="N1070">
        <v>14.1</v>
      </c>
      <c r="O1070">
        <v>0</v>
      </c>
      <c r="P1070">
        <v>0</v>
      </c>
      <c r="Q1070">
        <v>0</v>
      </c>
      <c r="R1070">
        <v>0</v>
      </c>
      <c r="S1070">
        <v>14.1</v>
      </c>
      <c r="T1070">
        <v>0</v>
      </c>
      <c r="U1070" s="5">
        <v>14.1</v>
      </c>
      <c r="V1070">
        <v>0</v>
      </c>
      <c r="W1070">
        <v>0</v>
      </c>
      <c r="X1070">
        <v>100</v>
      </c>
      <c r="Y1070">
        <v>0</v>
      </c>
      <c r="Z1070">
        <v>0.3</v>
      </c>
      <c r="AA1070">
        <v>0</v>
      </c>
      <c r="AB1070" s="14">
        <v>0.32</v>
      </c>
      <c r="AC1070">
        <v>1991</v>
      </c>
      <c r="AD1070" s="6">
        <f t="shared" si="32"/>
        <v>0.31914893617021278</v>
      </c>
      <c r="AE1070" s="7">
        <f t="shared" si="33"/>
        <v>14.0625</v>
      </c>
    </row>
    <row r="1071" spans="1:31" ht="15">
      <c r="A1071">
        <v>11.3</v>
      </c>
      <c r="B1071">
        <v>1.4</v>
      </c>
      <c r="C1071">
        <v>0</v>
      </c>
      <c r="D1071">
        <v>0</v>
      </c>
      <c r="E1071">
        <v>0</v>
      </c>
      <c r="F1071">
        <v>3.2</v>
      </c>
      <c r="G1071">
        <v>1.4</v>
      </c>
      <c r="H1071">
        <v>3.2</v>
      </c>
      <c r="I1071" s="5">
        <v>4.5</v>
      </c>
      <c r="J1071">
        <v>0</v>
      </c>
      <c r="K1071">
        <v>0</v>
      </c>
      <c r="L1071">
        <v>29</v>
      </c>
      <c r="M1071">
        <v>70</v>
      </c>
      <c r="N1071">
        <v>7</v>
      </c>
      <c r="O1071">
        <v>0</v>
      </c>
      <c r="P1071">
        <v>0</v>
      </c>
      <c r="Q1071">
        <v>0</v>
      </c>
      <c r="R1071">
        <v>10.199999999999999</v>
      </c>
      <c r="S1071">
        <v>7</v>
      </c>
      <c r="T1071">
        <v>10.199999999999999</v>
      </c>
      <c r="U1071" s="5">
        <v>17.2</v>
      </c>
      <c r="V1071">
        <v>0</v>
      </c>
      <c r="W1071">
        <v>0</v>
      </c>
      <c r="X1071">
        <v>40</v>
      </c>
      <c r="Y1071">
        <v>60</v>
      </c>
      <c r="Z1071">
        <v>0.19</v>
      </c>
      <c r="AA1071">
        <v>0.31</v>
      </c>
      <c r="AB1071" s="14">
        <v>0.26</v>
      </c>
      <c r="AC1071">
        <v>2012</v>
      </c>
      <c r="AD1071" s="6">
        <f t="shared" si="32"/>
        <v>0.26162790697674421</v>
      </c>
      <c r="AE1071" s="7">
        <f t="shared" si="33"/>
        <v>17.307692307692307</v>
      </c>
    </row>
    <row r="1072" spans="1:31" ht="15">
      <c r="A1072">
        <v>11.3</v>
      </c>
      <c r="B1072">
        <v>1.6</v>
      </c>
      <c r="C1072">
        <v>0</v>
      </c>
      <c r="D1072">
        <v>0</v>
      </c>
      <c r="E1072">
        <v>0</v>
      </c>
      <c r="F1072">
        <v>2.9</v>
      </c>
      <c r="G1072">
        <v>1.6</v>
      </c>
      <c r="H1072">
        <v>2.9</v>
      </c>
      <c r="I1072" s="5">
        <v>4.5</v>
      </c>
      <c r="J1072">
        <v>0</v>
      </c>
      <c r="K1072">
        <v>0</v>
      </c>
      <c r="L1072">
        <v>35</v>
      </c>
      <c r="M1072">
        <v>65</v>
      </c>
      <c r="N1072">
        <v>8.8000000000000007</v>
      </c>
      <c r="O1072">
        <v>0</v>
      </c>
      <c r="P1072">
        <v>0</v>
      </c>
      <c r="Q1072">
        <v>0</v>
      </c>
      <c r="R1072">
        <v>9</v>
      </c>
      <c r="S1072">
        <v>8.8000000000000007</v>
      </c>
      <c r="T1072">
        <v>9</v>
      </c>
      <c r="U1072" s="5">
        <v>17.8</v>
      </c>
      <c r="V1072">
        <v>0</v>
      </c>
      <c r="W1072">
        <v>0</v>
      </c>
      <c r="X1072">
        <v>49</v>
      </c>
      <c r="Y1072">
        <v>51</v>
      </c>
      <c r="Z1072">
        <v>0.18</v>
      </c>
      <c r="AA1072">
        <v>0.32</v>
      </c>
      <c r="AB1072" s="14">
        <v>0.25</v>
      </c>
      <c r="AC1072">
        <v>2003</v>
      </c>
      <c r="AD1072" s="6">
        <f t="shared" si="32"/>
        <v>0.25280898876404495</v>
      </c>
      <c r="AE1072" s="7">
        <f t="shared" si="33"/>
        <v>18</v>
      </c>
    </row>
    <row r="1073" spans="1:31" ht="15">
      <c r="A1073">
        <v>18.2</v>
      </c>
      <c r="B1073">
        <v>0.3</v>
      </c>
      <c r="C1073">
        <v>0</v>
      </c>
      <c r="D1073">
        <v>0</v>
      </c>
      <c r="E1073">
        <v>0</v>
      </c>
      <c r="F1073">
        <v>4.2</v>
      </c>
      <c r="G1073">
        <v>0.3</v>
      </c>
      <c r="H1073">
        <v>4.2</v>
      </c>
      <c r="I1073" s="5">
        <v>4.5</v>
      </c>
      <c r="J1073">
        <v>0</v>
      </c>
      <c r="K1073">
        <v>0</v>
      </c>
      <c r="L1073">
        <v>7</v>
      </c>
      <c r="M1073">
        <v>93</v>
      </c>
      <c r="N1073">
        <v>5</v>
      </c>
      <c r="O1073">
        <v>0</v>
      </c>
      <c r="P1073">
        <v>0</v>
      </c>
      <c r="Q1073">
        <v>0</v>
      </c>
      <c r="R1073">
        <v>14.5</v>
      </c>
      <c r="S1073">
        <v>5</v>
      </c>
      <c r="T1073">
        <v>14.5</v>
      </c>
      <c r="U1073" s="5">
        <v>19.5</v>
      </c>
      <c r="V1073">
        <v>0</v>
      </c>
      <c r="W1073">
        <v>0</v>
      </c>
      <c r="X1073">
        <v>26</v>
      </c>
      <c r="Y1073">
        <v>74</v>
      </c>
      <c r="Z1073">
        <v>0.06</v>
      </c>
      <c r="AA1073">
        <v>0.28999999999999998</v>
      </c>
      <c r="AB1073" s="14">
        <v>0.23</v>
      </c>
      <c r="AC1073">
        <v>2014</v>
      </c>
      <c r="AD1073" s="6">
        <f t="shared" si="32"/>
        <v>0.23076923076923078</v>
      </c>
      <c r="AE1073" s="7">
        <f t="shared" si="33"/>
        <v>19.565217391304348</v>
      </c>
    </row>
    <row r="1074" spans="1:31" ht="15">
      <c r="A1074">
        <v>10.6</v>
      </c>
      <c r="B1074">
        <v>0.4</v>
      </c>
      <c r="C1074">
        <v>0.4</v>
      </c>
      <c r="D1074">
        <v>0.9</v>
      </c>
      <c r="E1074">
        <v>1.2</v>
      </c>
      <c r="F1074">
        <v>2.8</v>
      </c>
      <c r="G1074">
        <v>0.8</v>
      </c>
      <c r="H1074">
        <v>3.7</v>
      </c>
      <c r="I1074" s="5">
        <v>4.5</v>
      </c>
      <c r="J1074">
        <v>30</v>
      </c>
      <c r="K1074">
        <v>70</v>
      </c>
      <c r="L1074">
        <v>17</v>
      </c>
      <c r="M1074">
        <v>83</v>
      </c>
      <c r="N1074">
        <v>5.3</v>
      </c>
      <c r="O1074">
        <v>1.8</v>
      </c>
      <c r="P1074">
        <v>4.0999999999999996</v>
      </c>
      <c r="Q1074">
        <v>5.8</v>
      </c>
      <c r="R1074">
        <v>14.2</v>
      </c>
      <c r="S1074">
        <v>7.1</v>
      </c>
      <c r="T1074">
        <v>18.3</v>
      </c>
      <c r="U1074" s="5">
        <v>25.4</v>
      </c>
      <c r="V1074">
        <v>30</v>
      </c>
      <c r="W1074">
        <v>70</v>
      </c>
      <c r="X1074">
        <v>28</v>
      </c>
      <c r="Y1074">
        <v>72</v>
      </c>
      <c r="Z1074">
        <v>0.11</v>
      </c>
      <c r="AA1074">
        <v>0.2</v>
      </c>
      <c r="AB1074" s="14">
        <v>0.18</v>
      </c>
      <c r="AC1074">
        <v>1998</v>
      </c>
      <c r="AD1074" s="6">
        <f t="shared" si="32"/>
        <v>0.17716535433070868</v>
      </c>
      <c r="AE1074" s="7">
        <f t="shared" si="33"/>
        <v>25</v>
      </c>
    </row>
    <row r="1075" spans="1:31" ht="15">
      <c r="A1075">
        <v>6.1</v>
      </c>
      <c r="B1075">
        <v>4.5</v>
      </c>
      <c r="C1075">
        <v>0</v>
      </c>
      <c r="D1075">
        <v>0</v>
      </c>
      <c r="E1075">
        <v>0</v>
      </c>
      <c r="F1075">
        <v>0</v>
      </c>
      <c r="G1075">
        <v>4.5</v>
      </c>
      <c r="H1075">
        <v>0</v>
      </c>
      <c r="I1075" s="5">
        <v>4.5</v>
      </c>
      <c r="J1075">
        <v>0</v>
      </c>
      <c r="K1075">
        <v>0</v>
      </c>
      <c r="L1075">
        <v>100</v>
      </c>
      <c r="M1075">
        <v>0</v>
      </c>
      <c r="N1075">
        <v>30.4</v>
      </c>
      <c r="O1075">
        <v>0</v>
      </c>
      <c r="P1075">
        <v>0</v>
      </c>
      <c r="Q1075">
        <v>0</v>
      </c>
      <c r="R1075">
        <v>0</v>
      </c>
      <c r="S1075">
        <v>30.4</v>
      </c>
      <c r="T1075">
        <v>0</v>
      </c>
      <c r="U1075" s="5">
        <v>30.4</v>
      </c>
      <c r="V1075">
        <v>0</v>
      </c>
      <c r="W1075">
        <v>0</v>
      </c>
      <c r="X1075">
        <v>100</v>
      </c>
      <c r="Y1075">
        <v>0</v>
      </c>
      <c r="Z1075">
        <v>0.15</v>
      </c>
      <c r="AA1075">
        <v>0</v>
      </c>
      <c r="AB1075" s="14">
        <v>0.15</v>
      </c>
      <c r="AC1075">
        <v>1996</v>
      </c>
      <c r="AD1075" s="6">
        <f t="shared" si="32"/>
        <v>0.1480263157894737</v>
      </c>
      <c r="AE1075" s="7">
        <f t="shared" si="33"/>
        <v>30</v>
      </c>
    </row>
    <row r="1076" spans="1:31" ht="15">
      <c r="A1076">
        <v>18.100000000000001</v>
      </c>
      <c r="B1076">
        <v>2.8</v>
      </c>
      <c r="C1076">
        <v>0</v>
      </c>
      <c r="D1076">
        <v>0</v>
      </c>
      <c r="E1076">
        <v>0</v>
      </c>
      <c r="F1076">
        <v>1.8</v>
      </c>
      <c r="G1076">
        <v>2.8</v>
      </c>
      <c r="H1076">
        <v>1.8</v>
      </c>
      <c r="I1076" s="5">
        <v>4.5</v>
      </c>
      <c r="J1076">
        <v>0</v>
      </c>
      <c r="K1076">
        <v>0</v>
      </c>
      <c r="L1076">
        <v>61</v>
      </c>
      <c r="M1076">
        <v>39</v>
      </c>
      <c r="N1076">
        <v>26.2</v>
      </c>
      <c r="O1076">
        <v>0</v>
      </c>
      <c r="P1076">
        <v>0</v>
      </c>
      <c r="Q1076">
        <v>0</v>
      </c>
      <c r="R1076">
        <v>4.0999999999999996</v>
      </c>
      <c r="S1076">
        <v>26.2</v>
      </c>
      <c r="T1076">
        <v>4.0999999999999996</v>
      </c>
      <c r="U1076" s="5">
        <v>30.4</v>
      </c>
      <c r="V1076">
        <v>0</v>
      </c>
      <c r="W1076">
        <v>0</v>
      </c>
      <c r="X1076">
        <v>86</v>
      </c>
      <c r="Y1076">
        <v>14</v>
      </c>
      <c r="Z1076">
        <v>0.11</v>
      </c>
      <c r="AA1076">
        <v>0.42</v>
      </c>
      <c r="AB1076" s="14">
        <v>0.15</v>
      </c>
      <c r="AC1076">
        <v>2013</v>
      </c>
      <c r="AD1076" s="6">
        <f t="shared" si="32"/>
        <v>0.1480263157894737</v>
      </c>
      <c r="AE1076" s="7">
        <f t="shared" si="33"/>
        <v>30</v>
      </c>
    </row>
    <row r="1077" spans="1:31" ht="15">
      <c r="A1077">
        <v>20.2</v>
      </c>
      <c r="B1077">
        <v>4.3</v>
      </c>
      <c r="C1077">
        <v>0</v>
      </c>
      <c r="D1077">
        <v>0</v>
      </c>
      <c r="E1077">
        <v>0</v>
      </c>
      <c r="F1077">
        <v>0.1</v>
      </c>
      <c r="G1077">
        <v>4.3</v>
      </c>
      <c r="H1077">
        <v>0.1</v>
      </c>
      <c r="I1077" s="5">
        <v>4.5</v>
      </c>
      <c r="J1077">
        <v>0</v>
      </c>
      <c r="K1077">
        <v>0</v>
      </c>
      <c r="L1077">
        <v>97</v>
      </c>
      <c r="M1077">
        <v>3</v>
      </c>
      <c r="N1077">
        <v>32.700000000000003</v>
      </c>
      <c r="O1077">
        <v>0</v>
      </c>
      <c r="P1077">
        <v>0</v>
      </c>
      <c r="Q1077">
        <v>0</v>
      </c>
      <c r="R1077">
        <v>1.1000000000000001</v>
      </c>
      <c r="S1077">
        <v>32.700000000000003</v>
      </c>
      <c r="T1077">
        <v>1.1000000000000001</v>
      </c>
      <c r="U1077" s="5">
        <v>33.799999999999997</v>
      </c>
      <c r="V1077">
        <v>0</v>
      </c>
      <c r="W1077">
        <v>0</v>
      </c>
      <c r="X1077">
        <v>97</v>
      </c>
      <c r="Y1077">
        <v>3</v>
      </c>
      <c r="Z1077">
        <v>0.13</v>
      </c>
      <c r="AA1077">
        <v>0.12</v>
      </c>
      <c r="AB1077" s="14">
        <v>0.13</v>
      </c>
      <c r="AC1077">
        <v>2003</v>
      </c>
      <c r="AD1077" s="6">
        <f t="shared" si="32"/>
        <v>0.13313609467455623</v>
      </c>
      <c r="AE1077" s="7">
        <f t="shared" si="33"/>
        <v>34.615384615384613</v>
      </c>
    </row>
    <row r="1078" spans="1:31" ht="15">
      <c r="A1078">
        <v>8.4</v>
      </c>
      <c r="B1078">
        <v>4.5999999999999996</v>
      </c>
      <c r="C1078">
        <v>0</v>
      </c>
      <c r="D1078">
        <v>0</v>
      </c>
      <c r="E1078">
        <v>0</v>
      </c>
      <c r="F1078">
        <v>0</v>
      </c>
      <c r="G1078">
        <v>4.5999999999999996</v>
      </c>
      <c r="H1078">
        <v>0</v>
      </c>
      <c r="I1078" s="5">
        <v>4.5999999999999996</v>
      </c>
      <c r="J1078">
        <v>0</v>
      </c>
      <c r="K1078">
        <v>0</v>
      </c>
      <c r="L1078">
        <v>100</v>
      </c>
      <c r="M1078">
        <v>0</v>
      </c>
      <c r="N1078">
        <v>9.5</v>
      </c>
      <c r="O1078">
        <v>0</v>
      </c>
      <c r="P1078">
        <v>0</v>
      </c>
      <c r="Q1078">
        <v>0</v>
      </c>
      <c r="R1078">
        <v>0</v>
      </c>
      <c r="S1078">
        <v>9.5</v>
      </c>
      <c r="T1078">
        <v>0</v>
      </c>
      <c r="U1078" s="5">
        <v>9.5</v>
      </c>
      <c r="V1078">
        <v>0</v>
      </c>
      <c r="W1078">
        <v>0</v>
      </c>
      <c r="X1078">
        <v>100</v>
      </c>
      <c r="Y1078">
        <v>0</v>
      </c>
      <c r="Z1078">
        <v>0.48</v>
      </c>
      <c r="AA1078">
        <v>0</v>
      </c>
      <c r="AB1078" s="14">
        <v>0.48</v>
      </c>
      <c r="AC1078">
        <v>2012</v>
      </c>
      <c r="AD1078" s="6">
        <f t="shared" si="32"/>
        <v>0.48421052631578942</v>
      </c>
      <c r="AE1078" s="7">
        <f t="shared" si="33"/>
        <v>9.5833333333333321</v>
      </c>
    </row>
    <row r="1079" spans="1:31" ht="15">
      <c r="A1079">
        <v>8.4</v>
      </c>
      <c r="B1079">
        <v>4.5999999999999996</v>
      </c>
      <c r="C1079">
        <v>0</v>
      </c>
      <c r="D1079">
        <v>0</v>
      </c>
      <c r="E1079">
        <v>0</v>
      </c>
      <c r="F1079">
        <v>0</v>
      </c>
      <c r="G1079">
        <v>4.5999999999999996</v>
      </c>
      <c r="H1079">
        <v>0</v>
      </c>
      <c r="I1079" s="5">
        <v>4.5999999999999996</v>
      </c>
      <c r="J1079">
        <v>0</v>
      </c>
      <c r="K1079">
        <v>0</v>
      </c>
      <c r="L1079">
        <v>100</v>
      </c>
      <c r="M1079">
        <v>0</v>
      </c>
      <c r="N1079">
        <v>12.1</v>
      </c>
      <c r="O1079">
        <v>0</v>
      </c>
      <c r="P1079">
        <v>0</v>
      </c>
      <c r="Q1079">
        <v>0</v>
      </c>
      <c r="R1079">
        <v>0</v>
      </c>
      <c r="S1079">
        <v>12.1</v>
      </c>
      <c r="T1079">
        <v>0</v>
      </c>
      <c r="U1079" s="5">
        <v>12.1</v>
      </c>
      <c r="V1079">
        <v>0</v>
      </c>
      <c r="W1079">
        <v>0</v>
      </c>
      <c r="X1079">
        <v>100</v>
      </c>
      <c r="Y1079">
        <v>0</v>
      </c>
      <c r="Z1079">
        <v>0.4</v>
      </c>
      <c r="AA1079">
        <v>0</v>
      </c>
      <c r="AB1079" s="14">
        <v>0.38</v>
      </c>
      <c r="AC1079">
        <v>1992</v>
      </c>
      <c r="AD1079" s="6">
        <f t="shared" si="32"/>
        <v>0.3801652892561983</v>
      </c>
      <c r="AE1079" s="7">
        <f t="shared" si="33"/>
        <v>12.105263157894736</v>
      </c>
    </row>
    <row r="1080" spans="1:31" ht="15">
      <c r="A1080">
        <v>11.3</v>
      </c>
      <c r="B1080">
        <v>1.6</v>
      </c>
      <c r="C1080">
        <v>0</v>
      </c>
      <c r="D1080">
        <v>0</v>
      </c>
      <c r="E1080">
        <v>0</v>
      </c>
      <c r="F1080">
        <v>3</v>
      </c>
      <c r="G1080">
        <v>1.6</v>
      </c>
      <c r="H1080">
        <v>3</v>
      </c>
      <c r="I1080" s="5">
        <v>4.5999999999999996</v>
      </c>
      <c r="J1080">
        <v>0</v>
      </c>
      <c r="K1080">
        <v>0</v>
      </c>
      <c r="L1080">
        <v>34</v>
      </c>
      <c r="M1080">
        <v>66</v>
      </c>
      <c r="N1080">
        <v>8</v>
      </c>
      <c r="O1080">
        <v>0</v>
      </c>
      <c r="P1080">
        <v>0</v>
      </c>
      <c r="Q1080">
        <v>0</v>
      </c>
      <c r="R1080">
        <v>7.8</v>
      </c>
      <c r="S1080">
        <v>8</v>
      </c>
      <c r="T1080">
        <v>7.8</v>
      </c>
      <c r="U1080" s="5">
        <v>15.9</v>
      </c>
      <c r="V1080">
        <v>0</v>
      </c>
      <c r="W1080">
        <v>0</v>
      </c>
      <c r="X1080">
        <v>51</v>
      </c>
      <c r="Y1080">
        <v>49</v>
      </c>
      <c r="Z1080">
        <v>0.2</v>
      </c>
      <c r="AA1080">
        <v>0.39</v>
      </c>
      <c r="AB1080" s="14">
        <v>0.28999999999999998</v>
      </c>
      <c r="AC1080">
        <v>2005</v>
      </c>
      <c r="AD1080" s="6">
        <f t="shared" si="32"/>
        <v>0.28930817610062892</v>
      </c>
      <c r="AE1080" s="7">
        <f t="shared" si="33"/>
        <v>15.862068965517242</v>
      </c>
    </row>
    <row r="1081" spans="1:31" ht="15">
      <c r="A1081">
        <v>18.2</v>
      </c>
      <c r="B1081">
        <v>1.5</v>
      </c>
      <c r="C1081">
        <v>0</v>
      </c>
      <c r="D1081">
        <v>0</v>
      </c>
      <c r="E1081">
        <v>0</v>
      </c>
      <c r="F1081">
        <v>3.2</v>
      </c>
      <c r="G1081">
        <v>1.5</v>
      </c>
      <c r="H1081">
        <v>3.2</v>
      </c>
      <c r="I1081" s="5">
        <v>4.5999999999999996</v>
      </c>
      <c r="J1081">
        <v>0</v>
      </c>
      <c r="K1081">
        <v>0</v>
      </c>
      <c r="L1081">
        <v>32</v>
      </c>
      <c r="M1081">
        <v>68</v>
      </c>
      <c r="N1081">
        <v>6.6</v>
      </c>
      <c r="O1081">
        <v>0</v>
      </c>
      <c r="P1081">
        <v>0</v>
      </c>
      <c r="Q1081">
        <v>0</v>
      </c>
      <c r="R1081">
        <v>10.1</v>
      </c>
      <c r="S1081">
        <v>6.6</v>
      </c>
      <c r="T1081">
        <v>10.1</v>
      </c>
      <c r="U1081" s="5">
        <v>16.8</v>
      </c>
      <c r="V1081">
        <v>0</v>
      </c>
      <c r="W1081">
        <v>0</v>
      </c>
      <c r="X1081">
        <v>40</v>
      </c>
      <c r="Y1081">
        <v>60</v>
      </c>
      <c r="Z1081">
        <v>0.2</v>
      </c>
      <c r="AA1081">
        <v>0.3</v>
      </c>
      <c r="AB1081" s="14">
        <v>0.28000000000000003</v>
      </c>
      <c r="AC1081">
        <v>1992</v>
      </c>
      <c r="AD1081" s="6">
        <f t="shared" si="32"/>
        <v>0.27380952380952378</v>
      </c>
      <c r="AE1081" s="7">
        <f t="shared" si="33"/>
        <v>16.428571428571427</v>
      </c>
    </row>
    <row r="1082" spans="1:31" ht="15">
      <c r="A1082">
        <v>7.2</v>
      </c>
      <c r="B1082">
        <v>4.5999999999999996</v>
      </c>
      <c r="C1082">
        <v>0</v>
      </c>
      <c r="D1082">
        <v>0</v>
      </c>
      <c r="E1082">
        <v>0</v>
      </c>
      <c r="F1082">
        <v>0</v>
      </c>
      <c r="G1082">
        <v>4.5999999999999996</v>
      </c>
      <c r="H1082">
        <v>0</v>
      </c>
      <c r="I1082" s="5">
        <v>4.5999999999999996</v>
      </c>
      <c r="J1082">
        <v>0</v>
      </c>
      <c r="K1082">
        <v>0</v>
      </c>
      <c r="L1082">
        <v>100</v>
      </c>
      <c r="M1082">
        <v>0</v>
      </c>
      <c r="N1082">
        <v>23.2</v>
      </c>
      <c r="O1082">
        <v>0</v>
      </c>
      <c r="P1082">
        <v>0</v>
      </c>
      <c r="Q1082">
        <v>0</v>
      </c>
      <c r="R1082">
        <v>0</v>
      </c>
      <c r="S1082">
        <v>23.2</v>
      </c>
      <c r="T1082">
        <v>0</v>
      </c>
      <c r="U1082" s="5">
        <v>23.2</v>
      </c>
      <c r="V1082">
        <v>0</v>
      </c>
      <c r="W1082">
        <v>0</v>
      </c>
      <c r="X1082">
        <v>100</v>
      </c>
      <c r="Y1082">
        <v>0</v>
      </c>
      <c r="Z1082">
        <v>0.2</v>
      </c>
      <c r="AA1082">
        <v>0</v>
      </c>
      <c r="AB1082" s="14">
        <v>0.2</v>
      </c>
      <c r="AC1082">
        <v>1996</v>
      </c>
      <c r="AD1082" s="6">
        <f t="shared" si="32"/>
        <v>0.1982758620689655</v>
      </c>
      <c r="AE1082" s="7">
        <f t="shared" si="33"/>
        <v>22.999999999999996</v>
      </c>
    </row>
    <row r="1083" spans="1:31" ht="15">
      <c r="A1083">
        <v>7.2</v>
      </c>
      <c r="B1083">
        <v>4.5999999999999996</v>
      </c>
      <c r="C1083">
        <v>0</v>
      </c>
      <c r="D1083">
        <v>0</v>
      </c>
      <c r="E1083">
        <v>0</v>
      </c>
      <c r="F1083">
        <v>0</v>
      </c>
      <c r="G1083">
        <v>4.5999999999999996</v>
      </c>
      <c r="H1083">
        <v>0</v>
      </c>
      <c r="I1083" s="5">
        <v>4.5999999999999996</v>
      </c>
      <c r="J1083">
        <v>0</v>
      </c>
      <c r="K1083">
        <v>0</v>
      </c>
      <c r="L1083">
        <v>100</v>
      </c>
      <c r="M1083">
        <v>0</v>
      </c>
      <c r="N1083">
        <v>24.2</v>
      </c>
      <c r="O1083">
        <v>0</v>
      </c>
      <c r="P1083">
        <v>0</v>
      </c>
      <c r="Q1083">
        <v>0</v>
      </c>
      <c r="R1083">
        <v>0</v>
      </c>
      <c r="S1083">
        <v>24.2</v>
      </c>
      <c r="T1083">
        <v>0</v>
      </c>
      <c r="U1083" s="5">
        <v>24.2</v>
      </c>
      <c r="V1083">
        <v>0</v>
      </c>
      <c r="W1083">
        <v>0</v>
      </c>
      <c r="X1083">
        <v>100</v>
      </c>
      <c r="Y1083">
        <v>0</v>
      </c>
      <c r="Z1083">
        <v>0.2</v>
      </c>
      <c r="AA1083">
        <v>0</v>
      </c>
      <c r="AB1083" s="14">
        <v>0.19</v>
      </c>
      <c r="AC1083">
        <v>1992</v>
      </c>
      <c r="AD1083" s="6">
        <f t="shared" si="32"/>
        <v>0.19008264462809915</v>
      </c>
      <c r="AE1083" s="7">
        <f t="shared" si="33"/>
        <v>24.210526315789473</v>
      </c>
    </row>
    <row r="1084" spans="1:31" ht="15">
      <c r="A1084">
        <v>13.1</v>
      </c>
      <c r="B1084">
        <v>-9999</v>
      </c>
      <c r="C1084">
        <v>-9999</v>
      </c>
      <c r="D1084">
        <v>-9999</v>
      </c>
      <c r="E1084">
        <v>-9999</v>
      </c>
      <c r="F1084">
        <v>-9999</v>
      </c>
      <c r="G1084">
        <v>-9999</v>
      </c>
      <c r="H1084">
        <v>-9999</v>
      </c>
      <c r="I1084" s="5">
        <v>4.5999999999999996</v>
      </c>
      <c r="J1084">
        <v>-9999</v>
      </c>
      <c r="K1084">
        <v>-9999</v>
      </c>
      <c r="L1084">
        <v>-9999</v>
      </c>
      <c r="M1084">
        <v>-9999</v>
      </c>
      <c r="N1084">
        <v>-9999</v>
      </c>
      <c r="O1084">
        <v>-9999</v>
      </c>
      <c r="P1084">
        <v>-9999</v>
      </c>
      <c r="Q1084">
        <v>-9999</v>
      </c>
      <c r="R1084">
        <v>-9999</v>
      </c>
      <c r="S1084">
        <v>-9999</v>
      </c>
      <c r="T1084">
        <v>-9999</v>
      </c>
      <c r="U1084" s="5">
        <v>26.7</v>
      </c>
      <c r="V1084">
        <v>-9999</v>
      </c>
      <c r="W1084">
        <v>-9999</v>
      </c>
      <c r="X1084">
        <v>-9999</v>
      </c>
      <c r="Y1084">
        <v>-9999</v>
      </c>
      <c r="Z1084">
        <v>-9999</v>
      </c>
      <c r="AA1084">
        <v>-9999</v>
      </c>
      <c r="AB1084" s="14">
        <v>0.17</v>
      </c>
      <c r="AC1084">
        <v>1989</v>
      </c>
      <c r="AD1084" s="6">
        <f t="shared" si="32"/>
        <v>0.17228464419475656</v>
      </c>
      <c r="AE1084" s="7">
        <f t="shared" si="33"/>
        <v>27.058823529411761</v>
      </c>
    </row>
    <row r="1085" spans="1:31" ht="15">
      <c r="A1085">
        <v>8.3000000000000007</v>
      </c>
      <c r="B1085">
        <v>4.7</v>
      </c>
      <c r="C1085">
        <v>0</v>
      </c>
      <c r="D1085">
        <v>0</v>
      </c>
      <c r="E1085">
        <v>0</v>
      </c>
      <c r="F1085">
        <v>0</v>
      </c>
      <c r="G1085">
        <v>4.7</v>
      </c>
      <c r="H1085">
        <v>0</v>
      </c>
      <c r="I1085" s="5">
        <v>4.7</v>
      </c>
      <c r="J1085">
        <v>0</v>
      </c>
      <c r="K1085">
        <v>0</v>
      </c>
      <c r="L1085">
        <v>100</v>
      </c>
      <c r="M1085">
        <v>0</v>
      </c>
      <c r="N1085">
        <v>14.2</v>
      </c>
      <c r="O1085">
        <v>0</v>
      </c>
      <c r="P1085">
        <v>0</v>
      </c>
      <c r="Q1085">
        <v>0</v>
      </c>
      <c r="R1085">
        <v>0</v>
      </c>
      <c r="S1085">
        <v>14.2</v>
      </c>
      <c r="T1085">
        <v>0</v>
      </c>
      <c r="U1085" s="5">
        <v>14.2</v>
      </c>
      <c r="V1085">
        <v>0</v>
      </c>
      <c r="W1085">
        <v>0</v>
      </c>
      <c r="X1085">
        <v>100</v>
      </c>
      <c r="Y1085">
        <v>0</v>
      </c>
      <c r="Z1085">
        <v>0.33</v>
      </c>
      <c r="AA1085">
        <v>0</v>
      </c>
      <c r="AB1085" s="14">
        <v>0.33</v>
      </c>
      <c r="AC1085">
        <v>2007</v>
      </c>
      <c r="AD1085" s="6">
        <f t="shared" si="32"/>
        <v>0.33098591549295775</v>
      </c>
      <c r="AE1085" s="7">
        <f t="shared" si="33"/>
        <v>14.242424242424242</v>
      </c>
    </row>
    <row r="1086" spans="1:31" ht="15">
      <c r="A1086">
        <v>6.1</v>
      </c>
      <c r="B1086">
        <v>4.7</v>
      </c>
      <c r="C1086">
        <v>0</v>
      </c>
      <c r="D1086">
        <v>0</v>
      </c>
      <c r="E1086">
        <v>0</v>
      </c>
      <c r="F1086">
        <v>0</v>
      </c>
      <c r="G1086">
        <v>4.7</v>
      </c>
      <c r="H1086">
        <v>0</v>
      </c>
      <c r="I1086" s="5">
        <v>4.7</v>
      </c>
      <c r="J1086">
        <v>0</v>
      </c>
      <c r="K1086">
        <v>0</v>
      </c>
      <c r="L1086">
        <v>100</v>
      </c>
      <c r="M1086">
        <v>0</v>
      </c>
      <c r="N1086">
        <v>15.4</v>
      </c>
      <c r="O1086">
        <v>0</v>
      </c>
      <c r="P1086">
        <v>0</v>
      </c>
      <c r="Q1086">
        <v>0</v>
      </c>
      <c r="R1086">
        <v>0</v>
      </c>
      <c r="S1086">
        <v>15.4</v>
      </c>
      <c r="T1086">
        <v>0</v>
      </c>
      <c r="U1086" s="5">
        <v>15.4</v>
      </c>
      <c r="V1086">
        <v>0</v>
      </c>
      <c r="W1086">
        <v>0</v>
      </c>
      <c r="X1086">
        <v>100</v>
      </c>
      <c r="Y1086">
        <v>0</v>
      </c>
      <c r="Z1086">
        <v>0.3</v>
      </c>
      <c r="AA1086">
        <v>0</v>
      </c>
      <c r="AB1086" s="14">
        <v>0.3</v>
      </c>
      <c r="AC1086">
        <v>2004</v>
      </c>
      <c r="AD1086" s="6">
        <f t="shared" si="32"/>
        <v>0.30519480519480519</v>
      </c>
      <c r="AE1086" s="7">
        <f t="shared" si="33"/>
        <v>15.666666666666668</v>
      </c>
    </row>
    <row r="1087" spans="1:31" ht="15">
      <c r="A1087">
        <v>6.1</v>
      </c>
      <c r="B1087">
        <v>4.7</v>
      </c>
      <c r="C1087">
        <v>0</v>
      </c>
      <c r="D1087">
        <v>0</v>
      </c>
      <c r="E1087">
        <v>0</v>
      </c>
      <c r="F1087">
        <v>0</v>
      </c>
      <c r="G1087">
        <v>4.7</v>
      </c>
      <c r="H1087">
        <v>0</v>
      </c>
      <c r="I1087" s="5">
        <v>4.7</v>
      </c>
      <c r="J1087">
        <v>0</v>
      </c>
      <c r="K1087">
        <v>0</v>
      </c>
      <c r="L1087">
        <v>100</v>
      </c>
      <c r="M1087">
        <v>0</v>
      </c>
      <c r="N1087">
        <v>19.3</v>
      </c>
      <c r="O1087">
        <v>0</v>
      </c>
      <c r="P1087">
        <v>0</v>
      </c>
      <c r="Q1087">
        <v>0</v>
      </c>
      <c r="R1087">
        <v>0</v>
      </c>
      <c r="S1087">
        <v>19.3</v>
      </c>
      <c r="T1087">
        <v>0</v>
      </c>
      <c r="U1087" s="5">
        <v>19.3</v>
      </c>
      <c r="V1087">
        <v>0</v>
      </c>
      <c r="W1087">
        <v>0</v>
      </c>
      <c r="X1087">
        <v>100</v>
      </c>
      <c r="Y1087">
        <v>0</v>
      </c>
      <c r="Z1087">
        <v>0.24</v>
      </c>
      <c r="AA1087">
        <v>0</v>
      </c>
      <c r="AB1087" s="14">
        <v>0.24</v>
      </c>
      <c r="AC1087">
        <v>1997</v>
      </c>
      <c r="AD1087" s="6">
        <f t="shared" si="32"/>
        <v>0.24352331606217617</v>
      </c>
      <c r="AE1087" s="7">
        <f t="shared" si="33"/>
        <v>19.583333333333336</v>
      </c>
    </row>
    <row r="1088" spans="1:31" ht="15">
      <c r="A1088">
        <v>18.100000000000001</v>
      </c>
      <c r="B1088">
        <v>4.5999999999999996</v>
      </c>
      <c r="C1088">
        <v>0</v>
      </c>
      <c r="D1088">
        <v>0</v>
      </c>
      <c r="E1088">
        <v>0</v>
      </c>
      <c r="F1088">
        <v>0.2</v>
      </c>
      <c r="G1088">
        <v>4.5999999999999996</v>
      </c>
      <c r="H1088">
        <v>0.2</v>
      </c>
      <c r="I1088" s="5">
        <v>4.7</v>
      </c>
      <c r="J1088">
        <v>0</v>
      </c>
      <c r="K1088">
        <v>0</v>
      </c>
      <c r="L1088">
        <v>97</v>
      </c>
      <c r="M1088">
        <v>3</v>
      </c>
      <c r="N1088">
        <v>21.4</v>
      </c>
      <c r="O1088">
        <v>0</v>
      </c>
      <c r="P1088">
        <v>0</v>
      </c>
      <c r="Q1088">
        <v>0</v>
      </c>
      <c r="R1088">
        <v>0.2</v>
      </c>
      <c r="S1088">
        <v>21.4</v>
      </c>
      <c r="T1088">
        <v>0.2</v>
      </c>
      <c r="U1088" s="5">
        <v>21.6</v>
      </c>
      <c r="V1088">
        <v>0</v>
      </c>
      <c r="W1088">
        <v>0</v>
      </c>
      <c r="X1088">
        <v>99</v>
      </c>
      <c r="Y1088">
        <v>1</v>
      </c>
      <c r="Z1088">
        <v>0.21</v>
      </c>
      <c r="AA1088">
        <v>1.03</v>
      </c>
      <c r="AB1088" s="14">
        <v>0.22</v>
      </c>
      <c r="AC1088">
        <v>2006</v>
      </c>
      <c r="AD1088" s="6">
        <f t="shared" si="32"/>
        <v>0.21759259259259259</v>
      </c>
      <c r="AE1088" s="7">
        <f t="shared" si="33"/>
        <v>21.363636363636363</v>
      </c>
    </row>
    <row r="1089" spans="1:31" ht="15">
      <c r="A1089">
        <v>9.1999999999999993</v>
      </c>
      <c r="B1089">
        <v>-9999</v>
      </c>
      <c r="C1089">
        <v>-9999</v>
      </c>
      <c r="D1089">
        <v>-9999</v>
      </c>
      <c r="E1089">
        <v>-9999</v>
      </c>
      <c r="F1089">
        <v>-9999</v>
      </c>
      <c r="G1089">
        <v>4.7</v>
      </c>
      <c r="H1089">
        <v>0</v>
      </c>
      <c r="I1089" s="5">
        <v>4.7</v>
      </c>
      <c r="J1089">
        <v>-9999</v>
      </c>
      <c r="K1089">
        <v>-9999</v>
      </c>
      <c r="L1089">
        <v>100</v>
      </c>
      <c r="M1089">
        <v>0</v>
      </c>
      <c r="N1089">
        <v>-9999</v>
      </c>
      <c r="O1089">
        <v>-9999</v>
      </c>
      <c r="P1089">
        <v>-9999</v>
      </c>
      <c r="Q1089">
        <v>-9999</v>
      </c>
      <c r="R1089">
        <v>0</v>
      </c>
      <c r="S1089">
        <v>22.1</v>
      </c>
      <c r="T1089">
        <v>-9999</v>
      </c>
      <c r="U1089" s="5">
        <v>22.1</v>
      </c>
      <c r="V1089">
        <v>-9999</v>
      </c>
      <c r="W1089">
        <v>-9999</v>
      </c>
      <c r="X1089">
        <v>100</v>
      </c>
      <c r="Y1089">
        <v>0</v>
      </c>
      <c r="Z1089">
        <v>-9999</v>
      </c>
      <c r="AA1089">
        <v>-9999</v>
      </c>
      <c r="AB1089" s="14">
        <v>0.21</v>
      </c>
      <c r="AC1089">
        <v>1990</v>
      </c>
      <c r="AD1089" s="6">
        <f t="shared" si="32"/>
        <v>0.21266968325791855</v>
      </c>
      <c r="AE1089" s="7">
        <f t="shared" si="33"/>
        <v>22.380952380952383</v>
      </c>
    </row>
    <row r="1090" spans="1:31" ht="15">
      <c r="A1090">
        <v>21.2</v>
      </c>
      <c r="B1090">
        <v>-9999</v>
      </c>
      <c r="C1090">
        <v>-9999</v>
      </c>
      <c r="D1090">
        <v>-9999</v>
      </c>
      <c r="E1090">
        <v>-9999</v>
      </c>
      <c r="F1090">
        <v>-9999</v>
      </c>
      <c r="G1090">
        <v>-9999</v>
      </c>
      <c r="H1090">
        <v>-9999</v>
      </c>
      <c r="I1090" s="5">
        <v>4.7</v>
      </c>
      <c r="J1090">
        <v>-9999</v>
      </c>
      <c r="K1090">
        <v>-9999</v>
      </c>
      <c r="L1090">
        <v>-9999</v>
      </c>
      <c r="M1090">
        <v>-9999</v>
      </c>
      <c r="N1090">
        <v>-9999</v>
      </c>
      <c r="O1090">
        <v>-9999</v>
      </c>
      <c r="P1090">
        <v>-9999</v>
      </c>
      <c r="Q1090">
        <v>-9999</v>
      </c>
      <c r="R1090">
        <v>-9999</v>
      </c>
      <c r="S1090">
        <v>-9999</v>
      </c>
      <c r="T1090">
        <v>-9999</v>
      </c>
      <c r="U1090" s="5">
        <v>24</v>
      </c>
      <c r="V1090">
        <v>-9999</v>
      </c>
      <c r="W1090">
        <v>-9999</v>
      </c>
      <c r="X1090">
        <v>-9999</v>
      </c>
      <c r="Y1090">
        <v>-9999</v>
      </c>
      <c r="Z1090">
        <v>-9999</v>
      </c>
      <c r="AA1090">
        <v>-9999</v>
      </c>
      <c r="AB1090" s="14">
        <v>0.2</v>
      </c>
      <c r="AC1090">
        <v>1989</v>
      </c>
      <c r="AD1090" s="6">
        <f t="shared" si="32"/>
        <v>0.19583333333333333</v>
      </c>
      <c r="AE1090" s="7">
        <f t="shared" si="33"/>
        <v>23.5</v>
      </c>
    </row>
    <row r="1091" spans="1:31" ht="15">
      <c r="A1091">
        <v>17.3</v>
      </c>
      <c r="B1091">
        <v>4.4000000000000004</v>
      </c>
      <c r="C1091">
        <v>0</v>
      </c>
      <c r="D1091">
        <v>0</v>
      </c>
      <c r="E1091">
        <v>0</v>
      </c>
      <c r="F1091">
        <v>0.3</v>
      </c>
      <c r="G1091">
        <v>4.4000000000000004</v>
      </c>
      <c r="H1091">
        <v>0.3</v>
      </c>
      <c r="I1091" s="5">
        <v>4.7</v>
      </c>
      <c r="J1091">
        <v>0</v>
      </c>
      <c r="K1091">
        <v>0</v>
      </c>
      <c r="L1091">
        <v>93</v>
      </c>
      <c r="M1091">
        <v>7</v>
      </c>
      <c r="N1091">
        <v>32.5</v>
      </c>
      <c r="O1091">
        <v>0</v>
      </c>
      <c r="P1091">
        <v>0</v>
      </c>
      <c r="Q1091">
        <v>0</v>
      </c>
      <c r="R1091">
        <v>1.8</v>
      </c>
      <c r="S1091">
        <v>32.5</v>
      </c>
      <c r="T1091">
        <v>1.8</v>
      </c>
      <c r="U1091" s="5">
        <v>34.4</v>
      </c>
      <c r="V1091">
        <v>0</v>
      </c>
      <c r="W1091">
        <v>0</v>
      </c>
      <c r="X1091">
        <v>95</v>
      </c>
      <c r="Y1091">
        <v>5</v>
      </c>
      <c r="Z1091">
        <v>0.1</v>
      </c>
      <c r="AA1091">
        <v>0.2</v>
      </c>
      <c r="AB1091" s="14">
        <v>0.14000000000000001</v>
      </c>
      <c r="AC1091">
        <v>1992</v>
      </c>
      <c r="AD1091" s="6">
        <f t="shared" ref="AD1091:AD1154" si="34">IF(I1091=0,"",I1091/U1091)</f>
        <v>0.13662790697674421</v>
      </c>
      <c r="AE1091" s="7">
        <f t="shared" ref="AE1091:AE1154" si="35">IF(I1091=0,"",IF(AB1091=0,"",I1091/AB1091))</f>
        <v>33.571428571428569</v>
      </c>
    </row>
    <row r="1092" spans="1:31" ht="15">
      <c r="A1092">
        <v>8.4</v>
      </c>
      <c r="B1092">
        <v>4.8</v>
      </c>
      <c r="C1092">
        <v>0</v>
      </c>
      <c r="D1092">
        <v>0</v>
      </c>
      <c r="E1092">
        <v>0</v>
      </c>
      <c r="F1092">
        <v>0</v>
      </c>
      <c r="G1092">
        <v>4.8</v>
      </c>
      <c r="H1092">
        <v>0</v>
      </c>
      <c r="I1092" s="5">
        <v>4.8</v>
      </c>
      <c r="J1092">
        <v>0</v>
      </c>
      <c r="K1092">
        <v>0</v>
      </c>
      <c r="L1092">
        <v>100</v>
      </c>
      <c r="M1092">
        <v>0</v>
      </c>
      <c r="N1092">
        <v>12.2</v>
      </c>
      <c r="O1092">
        <v>0</v>
      </c>
      <c r="P1092">
        <v>0</v>
      </c>
      <c r="Q1092">
        <v>0</v>
      </c>
      <c r="R1092">
        <v>0</v>
      </c>
      <c r="S1092">
        <v>12.2</v>
      </c>
      <c r="T1092">
        <v>0</v>
      </c>
      <c r="U1092" s="5">
        <v>12.2</v>
      </c>
      <c r="V1092">
        <v>0</v>
      </c>
      <c r="W1092">
        <v>0</v>
      </c>
      <c r="X1092">
        <v>100</v>
      </c>
      <c r="Y1092">
        <v>0</v>
      </c>
      <c r="Z1092">
        <v>0.39</v>
      </c>
      <c r="AA1092">
        <v>0</v>
      </c>
      <c r="AB1092" s="14">
        <v>0.39</v>
      </c>
      <c r="AC1092">
        <v>2007</v>
      </c>
      <c r="AD1092" s="6">
        <f t="shared" si="34"/>
        <v>0.39344262295081966</v>
      </c>
      <c r="AE1092" s="7">
        <f t="shared" si="35"/>
        <v>12.307692307692307</v>
      </c>
    </row>
    <row r="1093" spans="1:31" ht="15">
      <c r="A1093">
        <v>22.1</v>
      </c>
      <c r="B1093">
        <v>1</v>
      </c>
      <c r="C1093">
        <v>0</v>
      </c>
      <c r="D1093">
        <v>0</v>
      </c>
      <c r="E1093">
        <v>0</v>
      </c>
      <c r="F1093">
        <v>3.8</v>
      </c>
      <c r="G1093">
        <v>1</v>
      </c>
      <c r="H1093">
        <v>3.8</v>
      </c>
      <c r="I1093" s="5">
        <v>4.8</v>
      </c>
      <c r="J1093">
        <v>0</v>
      </c>
      <c r="K1093">
        <v>0</v>
      </c>
      <c r="L1093">
        <v>20</v>
      </c>
      <c r="M1093">
        <v>80</v>
      </c>
      <c r="N1093">
        <v>3.9</v>
      </c>
      <c r="O1093">
        <v>0</v>
      </c>
      <c r="P1093">
        <v>0</v>
      </c>
      <c r="Q1093">
        <v>0</v>
      </c>
      <c r="R1093">
        <v>11.6</v>
      </c>
      <c r="S1093">
        <v>3.9</v>
      </c>
      <c r="T1093">
        <v>11.6</v>
      </c>
      <c r="U1093" s="5">
        <v>15.5</v>
      </c>
      <c r="V1093">
        <v>0</v>
      </c>
      <c r="W1093">
        <v>0</v>
      </c>
      <c r="X1093">
        <v>25</v>
      </c>
      <c r="Y1093">
        <v>75</v>
      </c>
      <c r="Z1093">
        <v>0.25</v>
      </c>
      <c r="AA1093">
        <v>0.33</v>
      </c>
      <c r="AB1093" s="14">
        <v>0.31</v>
      </c>
      <c r="AC1093">
        <v>2000</v>
      </c>
      <c r="AD1093" s="6">
        <f t="shared" si="34"/>
        <v>0.30967741935483872</v>
      </c>
      <c r="AE1093" s="7">
        <f t="shared" si="35"/>
        <v>15.483870967741934</v>
      </c>
    </row>
    <row r="1094" spans="1:31" ht="15">
      <c r="A1094">
        <v>18.2</v>
      </c>
      <c r="B1094">
        <v>0.7</v>
      </c>
      <c r="C1094">
        <v>0</v>
      </c>
      <c r="D1094">
        <v>0</v>
      </c>
      <c r="E1094">
        <v>0</v>
      </c>
      <c r="F1094">
        <v>4</v>
      </c>
      <c r="G1094">
        <v>0.7</v>
      </c>
      <c r="H1094">
        <v>4</v>
      </c>
      <c r="I1094" s="5">
        <v>4.8</v>
      </c>
      <c r="J1094">
        <v>0</v>
      </c>
      <c r="K1094">
        <v>0</v>
      </c>
      <c r="L1094">
        <v>15</v>
      </c>
      <c r="M1094">
        <v>85</v>
      </c>
      <c r="N1094">
        <v>3.8</v>
      </c>
      <c r="O1094">
        <v>0</v>
      </c>
      <c r="P1094">
        <v>0</v>
      </c>
      <c r="Q1094">
        <v>0</v>
      </c>
      <c r="R1094">
        <v>13.9</v>
      </c>
      <c r="S1094">
        <v>3.8</v>
      </c>
      <c r="T1094">
        <v>13.9</v>
      </c>
      <c r="U1094" s="5">
        <v>17.7</v>
      </c>
      <c r="V1094">
        <v>0</v>
      </c>
      <c r="W1094">
        <v>0</v>
      </c>
      <c r="X1094">
        <v>21</v>
      </c>
      <c r="Y1094">
        <v>79</v>
      </c>
      <c r="Z1094">
        <v>0.2</v>
      </c>
      <c r="AA1094">
        <v>0.3</v>
      </c>
      <c r="AB1094" s="14">
        <v>0.27</v>
      </c>
      <c r="AC1094">
        <v>1991</v>
      </c>
      <c r="AD1094" s="6">
        <f t="shared" si="34"/>
        <v>0.2711864406779661</v>
      </c>
      <c r="AE1094" s="7">
        <f t="shared" si="35"/>
        <v>17.777777777777775</v>
      </c>
    </row>
    <row r="1095" spans="1:31" ht="15">
      <c r="A1095">
        <v>11.3</v>
      </c>
      <c r="B1095">
        <v>2</v>
      </c>
      <c r="C1095">
        <v>0</v>
      </c>
      <c r="D1095">
        <v>0</v>
      </c>
      <c r="E1095">
        <v>0</v>
      </c>
      <c r="F1095">
        <v>2.8</v>
      </c>
      <c r="G1095">
        <v>2</v>
      </c>
      <c r="H1095">
        <v>2.8</v>
      </c>
      <c r="I1095" s="5">
        <v>4.8</v>
      </c>
      <c r="J1095">
        <v>0</v>
      </c>
      <c r="K1095">
        <v>0</v>
      </c>
      <c r="L1095">
        <v>41</v>
      </c>
      <c r="M1095">
        <v>59</v>
      </c>
      <c r="N1095">
        <v>9.6</v>
      </c>
      <c r="O1095">
        <v>0</v>
      </c>
      <c r="P1095">
        <v>0</v>
      </c>
      <c r="Q1095">
        <v>0</v>
      </c>
      <c r="R1095">
        <v>8</v>
      </c>
      <c r="S1095">
        <v>9.6</v>
      </c>
      <c r="T1095">
        <v>8</v>
      </c>
      <c r="U1095" s="5">
        <v>17.7</v>
      </c>
      <c r="V1095">
        <v>0</v>
      </c>
      <c r="W1095">
        <v>0</v>
      </c>
      <c r="X1095">
        <v>55</v>
      </c>
      <c r="Y1095">
        <v>45</v>
      </c>
      <c r="Z1095">
        <v>0.21</v>
      </c>
      <c r="AA1095">
        <v>0.35</v>
      </c>
      <c r="AB1095" s="14">
        <v>0.27</v>
      </c>
      <c r="AC1095">
        <v>2004</v>
      </c>
      <c r="AD1095" s="6">
        <f t="shared" si="34"/>
        <v>0.2711864406779661</v>
      </c>
      <c r="AE1095" s="7">
        <f t="shared" si="35"/>
        <v>17.777777777777775</v>
      </c>
    </row>
    <row r="1096" spans="1:31" ht="15">
      <c r="A1096">
        <v>8.3000000000000007</v>
      </c>
      <c r="B1096">
        <v>4.8</v>
      </c>
      <c r="C1096">
        <v>0</v>
      </c>
      <c r="D1096">
        <v>0</v>
      </c>
      <c r="E1096">
        <v>0</v>
      </c>
      <c r="F1096">
        <v>0</v>
      </c>
      <c r="G1096">
        <v>4.8</v>
      </c>
      <c r="H1096">
        <v>0</v>
      </c>
      <c r="I1096" s="5">
        <v>4.8</v>
      </c>
      <c r="J1096">
        <v>0</v>
      </c>
      <c r="K1096">
        <v>0</v>
      </c>
      <c r="L1096">
        <v>100</v>
      </c>
      <c r="M1096">
        <v>0</v>
      </c>
      <c r="N1096">
        <v>18.5</v>
      </c>
      <c r="O1096">
        <v>0</v>
      </c>
      <c r="P1096">
        <v>0</v>
      </c>
      <c r="Q1096">
        <v>0</v>
      </c>
      <c r="R1096">
        <v>0</v>
      </c>
      <c r="S1096">
        <v>18.5</v>
      </c>
      <c r="T1096">
        <v>0</v>
      </c>
      <c r="U1096" s="5">
        <v>18.5</v>
      </c>
      <c r="V1096">
        <v>0</v>
      </c>
      <c r="W1096">
        <v>0</v>
      </c>
      <c r="X1096">
        <v>100</v>
      </c>
      <c r="Y1096">
        <v>0</v>
      </c>
      <c r="Z1096">
        <v>0.26</v>
      </c>
      <c r="AA1096">
        <v>0</v>
      </c>
      <c r="AB1096" s="14">
        <v>0.26</v>
      </c>
      <c r="AC1096">
        <v>2005</v>
      </c>
      <c r="AD1096" s="6">
        <f t="shared" si="34"/>
        <v>0.25945945945945947</v>
      </c>
      <c r="AE1096" s="7">
        <f t="shared" si="35"/>
        <v>18.46153846153846</v>
      </c>
    </row>
    <row r="1097" spans="1:31" ht="15">
      <c r="A1097">
        <v>18.2</v>
      </c>
      <c r="B1097">
        <v>1</v>
      </c>
      <c r="C1097">
        <v>0</v>
      </c>
      <c r="D1097">
        <v>0</v>
      </c>
      <c r="E1097">
        <v>0</v>
      </c>
      <c r="F1097">
        <v>3.8</v>
      </c>
      <c r="G1097">
        <v>1</v>
      </c>
      <c r="H1097">
        <v>3.8</v>
      </c>
      <c r="I1097" s="5">
        <v>4.8</v>
      </c>
      <c r="J1097">
        <v>0</v>
      </c>
      <c r="K1097">
        <v>0</v>
      </c>
      <c r="L1097">
        <v>21</v>
      </c>
      <c r="M1097">
        <v>79</v>
      </c>
      <c r="N1097">
        <v>8.6</v>
      </c>
      <c r="O1097">
        <v>0</v>
      </c>
      <c r="P1097">
        <v>0</v>
      </c>
      <c r="Q1097">
        <v>0</v>
      </c>
      <c r="R1097">
        <v>12.5</v>
      </c>
      <c r="S1097">
        <v>8.6</v>
      </c>
      <c r="T1097">
        <v>12.5</v>
      </c>
      <c r="U1097" s="5">
        <v>21.1</v>
      </c>
      <c r="V1097">
        <v>0</v>
      </c>
      <c r="W1097">
        <v>0</v>
      </c>
      <c r="X1097">
        <v>41</v>
      </c>
      <c r="Y1097">
        <v>59</v>
      </c>
      <c r="Z1097">
        <v>0.12</v>
      </c>
      <c r="AA1097">
        <v>0.3</v>
      </c>
      <c r="AB1097" s="14">
        <v>0.23</v>
      </c>
      <c r="AC1097">
        <v>2001</v>
      </c>
      <c r="AD1097" s="6">
        <f t="shared" si="34"/>
        <v>0.22748815165876776</v>
      </c>
      <c r="AE1097" s="7">
        <f t="shared" si="35"/>
        <v>20.869565217391301</v>
      </c>
    </row>
    <row r="1098" spans="1:31" ht="15">
      <c r="A1098">
        <v>7.2</v>
      </c>
      <c r="B1098">
        <v>4.8</v>
      </c>
      <c r="C1098">
        <v>0</v>
      </c>
      <c r="D1098">
        <v>0</v>
      </c>
      <c r="E1098">
        <v>0</v>
      </c>
      <c r="F1098">
        <v>0</v>
      </c>
      <c r="G1098">
        <v>4.8</v>
      </c>
      <c r="H1098">
        <v>0</v>
      </c>
      <c r="I1098" s="5">
        <v>4.8</v>
      </c>
      <c r="J1098">
        <v>0</v>
      </c>
      <c r="K1098">
        <v>0</v>
      </c>
      <c r="L1098">
        <v>100</v>
      </c>
      <c r="M1098">
        <v>0</v>
      </c>
      <c r="N1098">
        <v>28.8</v>
      </c>
      <c r="O1098">
        <v>0</v>
      </c>
      <c r="P1098">
        <v>0</v>
      </c>
      <c r="Q1098">
        <v>0</v>
      </c>
      <c r="R1098">
        <v>0</v>
      </c>
      <c r="S1098">
        <v>28.8</v>
      </c>
      <c r="T1098">
        <v>0</v>
      </c>
      <c r="U1098" s="5">
        <v>28.8</v>
      </c>
      <c r="V1098">
        <v>0</v>
      </c>
      <c r="W1098">
        <v>0</v>
      </c>
      <c r="X1098">
        <v>100</v>
      </c>
      <c r="Y1098">
        <v>0</v>
      </c>
      <c r="Z1098">
        <v>0.17</v>
      </c>
      <c r="AA1098">
        <v>0</v>
      </c>
      <c r="AB1098" s="14">
        <v>0.17</v>
      </c>
      <c r="AC1098">
        <v>2010</v>
      </c>
      <c r="AD1098" s="6">
        <f t="shared" si="34"/>
        <v>0.16666666666666666</v>
      </c>
      <c r="AE1098" s="7">
        <f t="shared" si="35"/>
        <v>28.235294117647054</v>
      </c>
    </row>
    <row r="1099" spans="1:31" ht="15">
      <c r="A1099">
        <v>5.0999999999999996</v>
      </c>
      <c r="B1099">
        <v>4.8</v>
      </c>
      <c r="C1099">
        <v>0</v>
      </c>
      <c r="D1099">
        <v>0</v>
      </c>
      <c r="E1099">
        <v>0</v>
      </c>
      <c r="F1099">
        <v>0</v>
      </c>
      <c r="G1099">
        <v>4.8</v>
      </c>
      <c r="H1099">
        <v>0</v>
      </c>
      <c r="I1099" s="5">
        <v>4.8</v>
      </c>
      <c r="J1099">
        <v>0</v>
      </c>
      <c r="K1099">
        <v>0</v>
      </c>
      <c r="L1099">
        <v>100</v>
      </c>
      <c r="M1099">
        <v>0</v>
      </c>
      <c r="N1099">
        <v>46.5</v>
      </c>
      <c r="O1099">
        <v>0</v>
      </c>
      <c r="P1099">
        <v>0</v>
      </c>
      <c r="Q1099">
        <v>0</v>
      </c>
      <c r="R1099">
        <v>0</v>
      </c>
      <c r="S1099">
        <v>46.5</v>
      </c>
      <c r="T1099">
        <v>0</v>
      </c>
      <c r="U1099" s="5">
        <v>46.5</v>
      </c>
      <c r="V1099">
        <v>0</v>
      </c>
      <c r="W1099">
        <v>0</v>
      </c>
      <c r="X1099">
        <v>100</v>
      </c>
      <c r="Y1099">
        <v>0</v>
      </c>
      <c r="Z1099">
        <v>0.1</v>
      </c>
      <c r="AA1099">
        <v>0</v>
      </c>
      <c r="AB1099" s="14">
        <v>0.1</v>
      </c>
      <c r="AC1099">
        <v>2014</v>
      </c>
      <c r="AD1099" s="6">
        <f t="shared" si="34"/>
        <v>0.1032258064516129</v>
      </c>
      <c r="AE1099" s="7">
        <f t="shared" si="35"/>
        <v>47.999999999999993</v>
      </c>
    </row>
    <row r="1100" spans="1:31" ht="15">
      <c r="A1100">
        <v>8.3000000000000007</v>
      </c>
      <c r="B1100">
        <v>4.9000000000000004</v>
      </c>
      <c r="C1100">
        <v>0</v>
      </c>
      <c r="D1100">
        <v>0</v>
      </c>
      <c r="E1100">
        <v>0</v>
      </c>
      <c r="F1100">
        <v>0</v>
      </c>
      <c r="G1100">
        <v>4.9000000000000004</v>
      </c>
      <c r="H1100">
        <v>0</v>
      </c>
      <c r="I1100" s="5">
        <v>4.9000000000000004</v>
      </c>
      <c r="J1100">
        <v>0</v>
      </c>
      <c r="K1100">
        <v>0</v>
      </c>
      <c r="L1100">
        <v>100</v>
      </c>
      <c r="M1100">
        <v>0</v>
      </c>
      <c r="N1100">
        <v>17.899999999999999</v>
      </c>
      <c r="O1100">
        <v>0</v>
      </c>
      <c r="P1100">
        <v>0</v>
      </c>
      <c r="Q1100">
        <v>0</v>
      </c>
      <c r="R1100">
        <v>0</v>
      </c>
      <c r="S1100">
        <v>17.899999999999999</v>
      </c>
      <c r="T1100">
        <v>0</v>
      </c>
      <c r="U1100" s="5">
        <v>17.899999999999999</v>
      </c>
      <c r="V1100">
        <v>0</v>
      </c>
      <c r="W1100">
        <v>0</v>
      </c>
      <c r="X1100">
        <v>100</v>
      </c>
      <c r="Y1100">
        <v>0</v>
      </c>
      <c r="Z1100">
        <v>0.27</v>
      </c>
      <c r="AA1100">
        <v>0</v>
      </c>
      <c r="AB1100" s="14">
        <v>0.27</v>
      </c>
      <c r="AC1100">
        <v>2000</v>
      </c>
      <c r="AD1100" s="6">
        <f t="shared" si="34"/>
        <v>0.27374301675977658</v>
      </c>
      <c r="AE1100" s="7">
        <f t="shared" si="35"/>
        <v>18.148148148148149</v>
      </c>
    </row>
    <row r="1101" spans="1:31" ht="15">
      <c r="A1101">
        <v>21.2</v>
      </c>
      <c r="B1101">
        <v>1</v>
      </c>
      <c r="C1101">
        <v>0</v>
      </c>
      <c r="D1101">
        <v>0</v>
      </c>
      <c r="E1101">
        <v>0</v>
      </c>
      <c r="F1101">
        <v>4</v>
      </c>
      <c r="G1101">
        <v>1</v>
      </c>
      <c r="H1101">
        <v>4</v>
      </c>
      <c r="I1101" s="5">
        <v>5</v>
      </c>
      <c r="J1101">
        <v>0</v>
      </c>
      <c r="K1101">
        <v>0</v>
      </c>
      <c r="L1101">
        <v>19</v>
      </c>
      <c r="M1101">
        <v>81</v>
      </c>
      <c r="N1101">
        <v>8.4</v>
      </c>
      <c r="O1101">
        <v>0</v>
      </c>
      <c r="P1101">
        <v>0</v>
      </c>
      <c r="Q1101">
        <v>0</v>
      </c>
      <c r="R1101">
        <v>8</v>
      </c>
      <c r="S1101">
        <v>8.4</v>
      </c>
      <c r="T1101">
        <v>8</v>
      </c>
      <c r="U1101" s="5">
        <v>16.399999999999999</v>
      </c>
      <c r="V1101">
        <v>0</v>
      </c>
      <c r="W1101">
        <v>0</v>
      </c>
      <c r="X1101">
        <v>51</v>
      </c>
      <c r="Y1101">
        <v>49</v>
      </c>
      <c r="Z1101">
        <v>0.11</v>
      </c>
      <c r="AA1101">
        <v>0.5</v>
      </c>
      <c r="AB1101" s="14">
        <v>0.3</v>
      </c>
      <c r="AC1101">
        <v>1998</v>
      </c>
      <c r="AD1101" s="6">
        <f t="shared" si="34"/>
        <v>0.30487804878048785</v>
      </c>
      <c r="AE1101" s="7">
        <f t="shared" si="35"/>
        <v>16.666666666666668</v>
      </c>
    </row>
    <row r="1102" spans="1:31" ht="15">
      <c r="A1102">
        <v>18.2</v>
      </c>
      <c r="B1102">
        <v>0.7</v>
      </c>
      <c r="C1102">
        <v>0</v>
      </c>
      <c r="D1102">
        <v>0</v>
      </c>
      <c r="E1102">
        <v>0</v>
      </c>
      <c r="F1102">
        <v>4.3</v>
      </c>
      <c r="G1102">
        <v>0.7</v>
      </c>
      <c r="H1102">
        <v>4.3</v>
      </c>
      <c r="I1102" s="5">
        <v>5</v>
      </c>
      <c r="J1102">
        <v>0</v>
      </c>
      <c r="K1102">
        <v>0</v>
      </c>
      <c r="L1102">
        <v>15</v>
      </c>
      <c r="M1102">
        <v>85</v>
      </c>
      <c r="N1102">
        <v>9.6999999999999993</v>
      </c>
      <c r="O1102">
        <v>0</v>
      </c>
      <c r="P1102">
        <v>0</v>
      </c>
      <c r="Q1102">
        <v>0</v>
      </c>
      <c r="R1102">
        <v>13.1</v>
      </c>
      <c r="S1102">
        <v>9.6999999999999993</v>
      </c>
      <c r="T1102">
        <v>13.1</v>
      </c>
      <c r="U1102" s="5">
        <v>22.8</v>
      </c>
      <c r="V1102">
        <v>0</v>
      </c>
      <c r="W1102">
        <v>0</v>
      </c>
      <c r="X1102">
        <v>42</v>
      </c>
      <c r="Y1102">
        <v>58</v>
      </c>
      <c r="Z1102">
        <v>0.08</v>
      </c>
      <c r="AA1102">
        <v>0.33</v>
      </c>
      <c r="AB1102" s="14">
        <v>0.22</v>
      </c>
      <c r="AC1102">
        <v>1996</v>
      </c>
      <c r="AD1102" s="6">
        <f t="shared" si="34"/>
        <v>0.21929824561403508</v>
      </c>
      <c r="AE1102" s="7">
        <f t="shared" si="35"/>
        <v>22.727272727272727</v>
      </c>
    </row>
    <row r="1103" spans="1:31" ht="15">
      <c r="A1103">
        <v>15.1</v>
      </c>
      <c r="B1103">
        <v>5</v>
      </c>
      <c r="C1103">
        <v>0</v>
      </c>
      <c r="D1103">
        <v>0</v>
      </c>
      <c r="E1103">
        <v>0</v>
      </c>
      <c r="F1103">
        <v>0</v>
      </c>
      <c r="G1103">
        <v>5</v>
      </c>
      <c r="H1103">
        <v>0</v>
      </c>
      <c r="I1103" s="5">
        <v>5</v>
      </c>
      <c r="J1103">
        <v>0</v>
      </c>
      <c r="K1103">
        <v>0</v>
      </c>
      <c r="L1103">
        <v>100</v>
      </c>
      <c r="M1103">
        <v>0</v>
      </c>
      <c r="N1103">
        <v>27.3</v>
      </c>
      <c r="O1103">
        <v>0</v>
      </c>
      <c r="P1103">
        <v>0</v>
      </c>
      <c r="Q1103">
        <v>0</v>
      </c>
      <c r="R1103">
        <v>0</v>
      </c>
      <c r="S1103">
        <v>27.3</v>
      </c>
      <c r="T1103">
        <v>0</v>
      </c>
      <c r="U1103" s="5">
        <v>27.3</v>
      </c>
      <c r="V1103">
        <v>0</v>
      </c>
      <c r="W1103">
        <v>0</v>
      </c>
      <c r="X1103">
        <v>100</v>
      </c>
      <c r="Y1103">
        <v>0</v>
      </c>
      <c r="Z1103">
        <v>0.2</v>
      </c>
      <c r="AA1103">
        <v>0</v>
      </c>
      <c r="AB1103" s="14">
        <v>0.18</v>
      </c>
      <c r="AC1103">
        <v>1992</v>
      </c>
      <c r="AD1103" s="6">
        <f t="shared" si="34"/>
        <v>0.18315018315018314</v>
      </c>
      <c r="AE1103" s="7">
        <f t="shared" si="35"/>
        <v>27.777777777777779</v>
      </c>
    </row>
    <row r="1104" spans="1:31" ht="15">
      <c r="A1104">
        <v>13.1</v>
      </c>
      <c r="B1104">
        <v>1</v>
      </c>
      <c r="C1104">
        <v>1.8</v>
      </c>
      <c r="D1104">
        <v>1.8</v>
      </c>
      <c r="E1104">
        <v>3.5</v>
      </c>
      <c r="F1104">
        <v>0.5</v>
      </c>
      <c r="G1104">
        <v>2.8</v>
      </c>
      <c r="H1104">
        <v>2.2000000000000002</v>
      </c>
      <c r="I1104" s="5">
        <v>5</v>
      </c>
      <c r="J1104">
        <v>50</v>
      </c>
      <c r="K1104">
        <v>50</v>
      </c>
      <c r="L1104">
        <v>55</v>
      </c>
      <c r="M1104">
        <v>45</v>
      </c>
      <c r="N1104">
        <v>6.2</v>
      </c>
      <c r="O1104">
        <v>10.8</v>
      </c>
      <c r="P1104">
        <v>10.8</v>
      </c>
      <c r="Q1104">
        <v>21.6</v>
      </c>
      <c r="R1104">
        <v>1.9</v>
      </c>
      <c r="S1104">
        <v>17</v>
      </c>
      <c r="T1104">
        <v>12.6</v>
      </c>
      <c r="U1104" s="5">
        <v>29.6</v>
      </c>
      <c r="V1104">
        <v>50</v>
      </c>
      <c r="W1104">
        <v>50</v>
      </c>
      <c r="X1104">
        <v>57</v>
      </c>
      <c r="Y1104">
        <v>43</v>
      </c>
      <c r="Z1104">
        <v>0.2</v>
      </c>
      <c r="AA1104">
        <v>0.2</v>
      </c>
      <c r="AB1104" s="14">
        <v>0.17</v>
      </c>
      <c r="AC1104">
        <v>1991</v>
      </c>
      <c r="AD1104" s="6">
        <f t="shared" si="34"/>
        <v>0.16891891891891891</v>
      </c>
      <c r="AE1104" s="7">
        <f t="shared" si="35"/>
        <v>29.411764705882351</v>
      </c>
    </row>
    <row r="1105" spans="1:31" ht="15">
      <c r="A1105">
        <v>18.100000000000001</v>
      </c>
      <c r="B1105">
        <v>2.5</v>
      </c>
      <c r="C1105">
        <v>0</v>
      </c>
      <c r="D1105">
        <v>0</v>
      </c>
      <c r="E1105">
        <v>0</v>
      </c>
      <c r="F1105">
        <v>2.4</v>
      </c>
      <c r="G1105">
        <v>2.5</v>
      </c>
      <c r="H1105">
        <v>2.4</v>
      </c>
      <c r="I1105" s="5">
        <v>5</v>
      </c>
      <c r="J1105">
        <v>0</v>
      </c>
      <c r="K1105">
        <v>0</v>
      </c>
      <c r="L1105">
        <v>51</v>
      </c>
      <c r="M1105">
        <v>49</v>
      </c>
      <c r="N1105">
        <v>18.899999999999999</v>
      </c>
      <c r="O1105">
        <v>0</v>
      </c>
      <c r="P1105">
        <v>0</v>
      </c>
      <c r="Q1105">
        <v>0</v>
      </c>
      <c r="R1105">
        <v>12.1</v>
      </c>
      <c r="S1105">
        <v>18.899999999999999</v>
      </c>
      <c r="T1105">
        <v>12.1</v>
      </c>
      <c r="U1105" s="5">
        <v>31</v>
      </c>
      <c r="V1105">
        <v>0</v>
      </c>
      <c r="W1105">
        <v>0</v>
      </c>
      <c r="X1105">
        <v>61</v>
      </c>
      <c r="Y1105">
        <v>39</v>
      </c>
      <c r="Z1105">
        <v>0.13</v>
      </c>
      <c r="AA1105">
        <v>0.2</v>
      </c>
      <c r="AB1105" s="14">
        <v>0.16</v>
      </c>
      <c r="AC1105">
        <v>2000</v>
      </c>
      <c r="AD1105" s="6">
        <f t="shared" si="34"/>
        <v>0.16129032258064516</v>
      </c>
      <c r="AE1105" s="7">
        <f t="shared" si="35"/>
        <v>31.25</v>
      </c>
    </row>
    <row r="1106" spans="1:31" ht="15">
      <c r="A1106">
        <v>5.0999999999999996</v>
      </c>
      <c r="B1106">
        <v>5</v>
      </c>
      <c r="C1106">
        <v>0</v>
      </c>
      <c r="D1106">
        <v>0</v>
      </c>
      <c r="E1106">
        <v>0</v>
      </c>
      <c r="F1106">
        <v>0</v>
      </c>
      <c r="G1106">
        <v>5</v>
      </c>
      <c r="H1106">
        <v>0</v>
      </c>
      <c r="I1106" s="5">
        <v>5</v>
      </c>
      <c r="J1106">
        <v>0</v>
      </c>
      <c r="K1106">
        <v>0</v>
      </c>
      <c r="L1106">
        <v>100</v>
      </c>
      <c r="M1106">
        <v>0</v>
      </c>
      <c r="N1106">
        <v>36.700000000000003</v>
      </c>
      <c r="O1106">
        <v>0</v>
      </c>
      <c r="P1106">
        <v>0</v>
      </c>
      <c r="Q1106">
        <v>0</v>
      </c>
      <c r="R1106">
        <v>0</v>
      </c>
      <c r="S1106">
        <v>36.700000000000003</v>
      </c>
      <c r="T1106">
        <v>0</v>
      </c>
      <c r="U1106" s="5">
        <v>36.700000000000003</v>
      </c>
      <c r="V1106">
        <v>0</v>
      </c>
      <c r="W1106">
        <v>0</v>
      </c>
      <c r="X1106">
        <v>100</v>
      </c>
      <c r="Y1106">
        <v>0</v>
      </c>
      <c r="Z1106">
        <v>0.14000000000000001</v>
      </c>
      <c r="AA1106">
        <v>0</v>
      </c>
      <c r="AB1106" s="14">
        <v>0.14000000000000001</v>
      </c>
      <c r="AC1106">
        <v>2006</v>
      </c>
      <c r="AD1106" s="6">
        <f t="shared" si="34"/>
        <v>0.13623978201634876</v>
      </c>
      <c r="AE1106" s="7">
        <f t="shared" si="35"/>
        <v>35.714285714285708</v>
      </c>
    </row>
    <row r="1107" spans="1:31" ht="15">
      <c r="A1107">
        <v>16.399999999999999</v>
      </c>
      <c r="B1107">
        <v>4.5</v>
      </c>
      <c r="C1107">
        <v>0</v>
      </c>
      <c r="D1107">
        <v>0</v>
      </c>
      <c r="E1107">
        <v>0</v>
      </c>
      <c r="F1107">
        <v>0.5</v>
      </c>
      <c r="G1107">
        <v>4.5</v>
      </c>
      <c r="H1107">
        <v>0.5</v>
      </c>
      <c r="I1107" s="5">
        <v>5</v>
      </c>
      <c r="J1107">
        <v>0</v>
      </c>
      <c r="K1107">
        <v>0</v>
      </c>
      <c r="L1107">
        <v>91</v>
      </c>
      <c r="M1107">
        <v>9</v>
      </c>
      <c r="N1107">
        <v>41.4</v>
      </c>
      <c r="O1107">
        <v>0</v>
      </c>
      <c r="P1107">
        <v>0</v>
      </c>
      <c r="Q1107">
        <v>0</v>
      </c>
      <c r="R1107">
        <v>4</v>
      </c>
      <c r="S1107">
        <v>41.4</v>
      </c>
      <c r="T1107">
        <v>4</v>
      </c>
      <c r="U1107" s="5">
        <v>45.4</v>
      </c>
      <c r="V1107">
        <v>0</v>
      </c>
      <c r="W1107">
        <v>0</v>
      </c>
      <c r="X1107">
        <v>91</v>
      </c>
      <c r="Y1107">
        <v>9</v>
      </c>
      <c r="Z1107">
        <v>0.11</v>
      </c>
      <c r="AA1107">
        <v>0.12</v>
      </c>
      <c r="AB1107" s="14">
        <v>0.11</v>
      </c>
      <c r="AC1107">
        <v>1997</v>
      </c>
      <c r="AD1107" s="6">
        <f t="shared" si="34"/>
        <v>0.11013215859030838</v>
      </c>
      <c r="AE1107" s="7">
        <f t="shared" si="35"/>
        <v>45.454545454545453</v>
      </c>
    </row>
    <row r="1108" spans="1:31" ht="15">
      <c r="A1108">
        <v>8.1</v>
      </c>
      <c r="B1108">
        <v>-9999</v>
      </c>
      <c r="C1108">
        <v>-9999</v>
      </c>
      <c r="D1108">
        <v>-9999</v>
      </c>
      <c r="E1108">
        <v>-9999</v>
      </c>
      <c r="F1108">
        <v>-9999</v>
      </c>
      <c r="G1108">
        <v>-9999</v>
      </c>
      <c r="H1108">
        <v>-9999</v>
      </c>
      <c r="I1108" s="5">
        <v>5</v>
      </c>
      <c r="J1108">
        <v>-9999</v>
      </c>
      <c r="K1108">
        <v>-9999</v>
      </c>
      <c r="L1108">
        <v>-9999</v>
      </c>
      <c r="M1108">
        <v>-9999</v>
      </c>
      <c r="N1108">
        <v>-9999</v>
      </c>
      <c r="O1108">
        <v>-9999</v>
      </c>
      <c r="P1108">
        <v>-9999</v>
      </c>
      <c r="Q1108">
        <v>-9999</v>
      </c>
      <c r="R1108">
        <v>-9999</v>
      </c>
      <c r="S1108">
        <v>-9999</v>
      </c>
      <c r="T1108">
        <v>-9999</v>
      </c>
      <c r="U1108" s="5">
        <v>46.7</v>
      </c>
      <c r="V1108">
        <v>-9999</v>
      </c>
      <c r="W1108">
        <v>-9999</v>
      </c>
      <c r="X1108">
        <v>-9999</v>
      </c>
      <c r="Y1108">
        <v>-9999</v>
      </c>
      <c r="Z1108">
        <v>-9999</v>
      </c>
      <c r="AA1108">
        <v>-9999</v>
      </c>
      <c r="AB1108" s="14">
        <v>0.11</v>
      </c>
      <c r="AC1108">
        <v>1989</v>
      </c>
      <c r="AD1108" s="6">
        <f t="shared" si="34"/>
        <v>0.10706638115631691</v>
      </c>
      <c r="AE1108" s="7">
        <f t="shared" si="35"/>
        <v>45.454545454545453</v>
      </c>
    </row>
    <row r="1109" spans="1:31" ht="15">
      <c r="A1109">
        <v>4.3</v>
      </c>
      <c r="B1109">
        <v>5</v>
      </c>
      <c r="C1109">
        <v>0</v>
      </c>
      <c r="D1109">
        <v>0</v>
      </c>
      <c r="E1109">
        <v>0</v>
      </c>
      <c r="F1109">
        <v>0</v>
      </c>
      <c r="G1109">
        <v>5</v>
      </c>
      <c r="H1109">
        <v>0</v>
      </c>
      <c r="I1109" s="5">
        <v>5</v>
      </c>
      <c r="J1109">
        <v>0</v>
      </c>
      <c r="K1109">
        <v>0</v>
      </c>
      <c r="L1109">
        <v>100</v>
      </c>
      <c r="M1109">
        <v>0</v>
      </c>
      <c r="N1109">
        <v>49</v>
      </c>
      <c r="O1109">
        <v>0</v>
      </c>
      <c r="P1109">
        <v>0</v>
      </c>
      <c r="Q1109">
        <v>0</v>
      </c>
      <c r="R1109">
        <v>0</v>
      </c>
      <c r="S1109">
        <v>49</v>
      </c>
      <c r="T1109">
        <v>0</v>
      </c>
      <c r="U1109" s="5">
        <v>49</v>
      </c>
      <c r="V1109">
        <v>0</v>
      </c>
      <c r="W1109">
        <v>0</v>
      </c>
      <c r="X1109">
        <v>100</v>
      </c>
      <c r="Y1109">
        <v>0</v>
      </c>
      <c r="Z1109">
        <v>0.1</v>
      </c>
      <c r="AA1109">
        <v>0</v>
      </c>
      <c r="AB1109" s="14">
        <v>0.1</v>
      </c>
      <c r="AC1109">
        <v>2013</v>
      </c>
      <c r="AD1109" s="6">
        <f t="shared" si="34"/>
        <v>0.10204081632653061</v>
      </c>
      <c r="AE1109" s="7">
        <f t="shared" si="35"/>
        <v>50</v>
      </c>
    </row>
    <row r="1110" spans="1:31" ht="15">
      <c r="A1110">
        <v>25.2</v>
      </c>
      <c r="B1110">
        <v>0.1</v>
      </c>
      <c r="C1110">
        <v>0</v>
      </c>
      <c r="D1110">
        <v>0</v>
      </c>
      <c r="E1110">
        <v>0</v>
      </c>
      <c r="F1110">
        <v>5</v>
      </c>
      <c r="G1110">
        <v>0.1</v>
      </c>
      <c r="H1110">
        <v>5</v>
      </c>
      <c r="I1110" s="5">
        <v>5.0999999999999996</v>
      </c>
      <c r="J1110">
        <v>0</v>
      </c>
      <c r="K1110">
        <v>0</v>
      </c>
      <c r="L1110">
        <v>2</v>
      </c>
      <c r="M1110">
        <v>98</v>
      </c>
      <c r="N1110">
        <v>1.9</v>
      </c>
      <c r="O1110">
        <v>0</v>
      </c>
      <c r="P1110">
        <v>0</v>
      </c>
      <c r="Q1110">
        <v>0</v>
      </c>
      <c r="R1110">
        <v>28.9</v>
      </c>
      <c r="S1110">
        <v>1.9</v>
      </c>
      <c r="T1110">
        <v>28.9</v>
      </c>
      <c r="U1110" s="5">
        <v>30.7</v>
      </c>
      <c r="V1110">
        <v>0</v>
      </c>
      <c r="W1110">
        <v>0</v>
      </c>
      <c r="X1110">
        <v>6</v>
      </c>
      <c r="Y1110">
        <v>94</v>
      </c>
      <c r="Z1110">
        <v>0</v>
      </c>
      <c r="AA1110">
        <v>0.2</v>
      </c>
      <c r="AB1110" s="14">
        <v>0.17</v>
      </c>
      <c r="AC1110">
        <v>1991</v>
      </c>
      <c r="AD1110" s="6">
        <f t="shared" si="34"/>
        <v>0.16612377850162866</v>
      </c>
      <c r="AE1110" s="7">
        <f t="shared" si="35"/>
        <v>29.999999999999996</v>
      </c>
    </row>
    <row r="1111" spans="1:31" ht="15">
      <c r="A1111">
        <v>25.2</v>
      </c>
      <c r="B1111">
        <v>0</v>
      </c>
      <c r="C1111">
        <v>0</v>
      </c>
      <c r="D1111">
        <v>0</v>
      </c>
      <c r="E1111">
        <v>0</v>
      </c>
      <c r="F1111">
        <v>5.0999999999999996</v>
      </c>
      <c r="G1111">
        <v>0</v>
      </c>
      <c r="H1111">
        <v>5.0999999999999996</v>
      </c>
      <c r="I1111" s="5">
        <v>5.0999999999999996</v>
      </c>
      <c r="J1111">
        <v>0</v>
      </c>
      <c r="K1111">
        <v>0</v>
      </c>
      <c r="L1111">
        <v>1</v>
      </c>
      <c r="M1111">
        <v>99</v>
      </c>
      <c r="N1111">
        <v>0.4</v>
      </c>
      <c r="O1111">
        <v>0</v>
      </c>
      <c r="P1111">
        <v>0</v>
      </c>
      <c r="Q1111">
        <v>0</v>
      </c>
      <c r="R1111">
        <v>35.5</v>
      </c>
      <c r="S1111">
        <v>0.4</v>
      </c>
      <c r="T1111">
        <v>35.5</v>
      </c>
      <c r="U1111" s="5">
        <v>35.9</v>
      </c>
      <c r="V1111">
        <v>0</v>
      </c>
      <c r="W1111">
        <v>0</v>
      </c>
      <c r="X1111">
        <v>1</v>
      </c>
      <c r="Y1111">
        <v>99</v>
      </c>
      <c r="Z1111">
        <v>0.08</v>
      </c>
      <c r="AA1111">
        <v>0.14000000000000001</v>
      </c>
      <c r="AB1111" s="14">
        <v>0.14000000000000001</v>
      </c>
      <c r="AC1111">
        <v>1997</v>
      </c>
      <c r="AD1111" s="6">
        <f t="shared" si="34"/>
        <v>0.14206128133704735</v>
      </c>
      <c r="AE1111" s="7">
        <f t="shared" si="35"/>
        <v>36.428571428571423</v>
      </c>
    </row>
    <row r="1112" spans="1:31" ht="15">
      <c r="A1112">
        <v>8.3000000000000007</v>
      </c>
      <c r="B1112">
        <v>5.2</v>
      </c>
      <c r="C1112">
        <v>0</v>
      </c>
      <c r="D1112">
        <v>0</v>
      </c>
      <c r="E1112">
        <v>0</v>
      </c>
      <c r="F1112">
        <v>0</v>
      </c>
      <c r="G1112">
        <v>5.2</v>
      </c>
      <c r="H1112">
        <v>0</v>
      </c>
      <c r="I1112" s="5">
        <v>5.2</v>
      </c>
      <c r="J1112">
        <v>0</v>
      </c>
      <c r="K1112">
        <v>0</v>
      </c>
      <c r="L1112">
        <v>100</v>
      </c>
      <c r="M1112">
        <v>0</v>
      </c>
      <c r="N1112">
        <v>14.4</v>
      </c>
      <c r="O1112">
        <v>0</v>
      </c>
      <c r="P1112">
        <v>0</v>
      </c>
      <c r="Q1112">
        <v>0</v>
      </c>
      <c r="R1112">
        <v>0</v>
      </c>
      <c r="S1112">
        <v>14.4</v>
      </c>
      <c r="T1112">
        <v>0</v>
      </c>
      <c r="U1112" s="5">
        <v>14.4</v>
      </c>
      <c r="V1112">
        <v>0</v>
      </c>
      <c r="W1112">
        <v>0</v>
      </c>
      <c r="X1112">
        <v>100</v>
      </c>
      <c r="Y1112">
        <v>0</v>
      </c>
      <c r="Z1112">
        <v>0.36</v>
      </c>
      <c r="AA1112">
        <v>0</v>
      </c>
      <c r="AB1112" s="14">
        <v>0.36</v>
      </c>
      <c r="AC1112">
        <v>1998</v>
      </c>
      <c r="AD1112" s="6">
        <f t="shared" si="34"/>
        <v>0.3611111111111111</v>
      </c>
      <c r="AE1112" s="7">
        <f t="shared" si="35"/>
        <v>14.444444444444445</v>
      </c>
    </row>
    <row r="1113" spans="1:31" ht="15">
      <c r="A1113">
        <v>11.3</v>
      </c>
      <c r="B1113">
        <v>1.7</v>
      </c>
      <c r="C1113">
        <v>0</v>
      </c>
      <c r="D1113">
        <v>0</v>
      </c>
      <c r="E1113">
        <v>0</v>
      </c>
      <c r="F1113">
        <v>3.4</v>
      </c>
      <c r="G1113">
        <v>1.7</v>
      </c>
      <c r="H1113">
        <v>3.4</v>
      </c>
      <c r="I1113" s="5">
        <v>5.2</v>
      </c>
      <c r="J1113">
        <v>0</v>
      </c>
      <c r="K1113">
        <v>0</v>
      </c>
      <c r="L1113">
        <v>34</v>
      </c>
      <c r="M1113">
        <v>66</v>
      </c>
      <c r="N1113">
        <v>7.4</v>
      </c>
      <c r="O1113">
        <v>0</v>
      </c>
      <c r="P1113">
        <v>0</v>
      </c>
      <c r="Q1113">
        <v>0</v>
      </c>
      <c r="R1113">
        <v>10.199999999999999</v>
      </c>
      <c r="S1113">
        <v>7.4</v>
      </c>
      <c r="T1113">
        <v>10.199999999999999</v>
      </c>
      <c r="U1113" s="5">
        <v>17.600000000000001</v>
      </c>
      <c r="V1113">
        <v>0</v>
      </c>
      <c r="W1113">
        <v>0</v>
      </c>
      <c r="X1113">
        <v>42</v>
      </c>
      <c r="Y1113">
        <v>58</v>
      </c>
      <c r="Z1113">
        <v>0.24</v>
      </c>
      <c r="AA1113">
        <v>0.34</v>
      </c>
      <c r="AB1113" s="14">
        <v>0.28999999999999998</v>
      </c>
      <c r="AC1113">
        <v>2013</v>
      </c>
      <c r="AD1113" s="6">
        <f t="shared" si="34"/>
        <v>0.29545454545454541</v>
      </c>
      <c r="AE1113" s="7">
        <f t="shared" si="35"/>
        <v>17.931034482758623</v>
      </c>
    </row>
    <row r="1114" spans="1:31" ht="15">
      <c r="A1114">
        <v>6.2</v>
      </c>
      <c r="B1114">
        <v>5.2</v>
      </c>
      <c r="C1114">
        <v>0</v>
      </c>
      <c r="D1114">
        <v>0</v>
      </c>
      <c r="E1114">
        <v>0</v>
      </c>
      <c r="F1114">
        <v>0</v>
      </c>
      <c r="G1114">
        <v>5.2</v>
      </c>
      <c r="H1114">
        <v>0</v>
      </c>
      <c r="I1114" s="5">
        <v>5.2</v>
      </c>
      <c r="J1114">
        <v>0</v>
      </c>
      <c r="K1114">
        <v>0</v>
      </c>
      <c r="L1114">
        <v>100</v>
      </c>
      <c r="M1114">
        <v>0</v>
      </c>
      <c r="N1114">
        <v>23</v>
      </c>
      <c r="O1114">
        <v>0</v>
      </c>
      <c r="P1114">
        <v>0</v>
      </c>
      <c r="Q1114">
        <v>0</v>
      </c>
      <c r="R1114">
        <v>0</v>
      </c>
      <c r="S1114">
        <v>23</v>
      </c>
      <c r="T1114">
        <v>0</v>
      </c>
      <c r="U1114" s="5">
        <v>23</v>
      </c>
      <c r="V1114">
        <v>0</v>
      </c>
      <c r="W1114">
        <v>0</v>
      </c>
      <c r="X1114">
        <v>100</v>
      </c>
      <c r="Y1114">
        <v>0</v>
      </c>
      <c r="Z1114">
        <v>0.23</v>
      </c>
      <c r="AA1114">
        <v>0</v>
      </c>
      <c r="AB1114" s="14">
        <v>0.23</v>
      </c>
      <c r="AC1114">
        <v>2002</v>
      </c>
      <c r="AD1114" s="6">
        <f t="shared" si="34"/>
        <v>0.22608695652173913</v>
      </c>
      <c r="AE1114" s="7">
        <f t="shared" si="35"/>
        <v>22.608695652173914</v>
      </c>
    </row>
    <row r="1115" spans="1:31" ht="15">
      <c r="A1115">
        <v>21.1</v>
      </c>
      <c r="B1115">
        <v>1.3</v>
      </c>
      <c r="C1115">
        <v>0</v>
      </c>
      <c r="D1115">
        <v>0</v>
      </c>
      <c r="E1115">
        <v>0</v>
      </c>
      <c r="F1115">
        <v>3.9</v>
      </c>
      <c r="G1115">
        <v>1.3</v>
      </c>
      <c r="H1115">
        <v>3.9</v>
      </c>
      <c r="I1115" s="5">
        <v>5.2</v>
      </c>
      <c r="J1115">
        <v>0</v>
      </c>
      <c r="K1115">
        <v>0</v>
      </c>
      <c r="L1115">
        <v>25</v>
      </c>
      <c r="M1115">
        <v>75</v>
      </c>
      <c r="N1115">
        <v>9.6999999999999993</v>
      </c>
      <c r="O1115">
        <v>0</v>
      </c>
      <c r="P1115">
        <v>0</v>
      </c>
      <c r="Q1115">
        <v>0</v>
      </c>
      <c r="R1115">
        <v>13.6</v>
      </c>
      <c r="S1115">
        <v>9.6999999999999993</v>
      </c>
      <c r="T1115">
        <v>13.6</v>
      </c>
      <c r="U1115" s="5">
        <v>23.3</v>
      </c>
      <c r="V1115">
        <v>0</v>
      </c>
      <c r="W1115">
        <v>0</v>
      </c>
      <c r="X1115">
        <v>42</v>
      </c>
      <c r="Y1115">
        <v>58</v>
      </c>
      <c r="Z1115">
        <v>0.14000000000000001</v>
      </c>
      <c r="AA1115">
        <v>0.28999999999999998</v>
      </c>
      <c r="AB1115" s="14">
        <v>0.22</v>
      </c>
      <c r="AC1115">
        <v>1999</v>
      </c>
      <c r="AD1115" s="6">
        <f t="shared" si="34"/>
        <v>0.22317596566523606</v>
      </c>
      <c r="AE1115" s="7">
        <f t="shared" si="35"/>
        <v>23.636363636363637</v>
      </c>
    </row>
    <row r="1116" spans="1:31" ht="15">
      <c r="A1116">
        <v>20.2</v>
      </c>
      <c r="B1116">
        <v>1.2</v>
      </c>
      <c r="C1116">
        <v>0</v>
      </c>
      <c r="D1116">
        <v>0</v>
      </c>
      <c r="E1116">
        <v>0</v>
      </c>
      <c r="F1116">
        <v>4</v>
      </c>
      <c r="G1116">
        <v>1.2</v>
      </c>
      <c r="H1116">
        <v>4</v>
      </c>
      <c r="I1116" s="5">
        <v>5.2</v>
      </c>
      <c r="J1116">
        <v>0</v>
      </c>
      <c r="K1116">
        <v>0</v>
      </c>
      <c r="L1116">
        <v>24</v>
      </c>
      <c r="M1116">
        <v>76</v>
      </c>
      <c r="N1116">
        <v>15</v>
      </c>
      <c r="O1116">
        <v>0</v>
      </c>
      <c r="P1116">
        <v>0</v>
      </c>
      <c r="Q1116">
        <v>0</v>
      </c>
      <c r="R1116">
        <v>16.7</v>
      </c>
      <c r="S1116">
        <v>15</v>
      </c>
      <c r="T1116">
        <v>16.7</v>
      </c>
      <c r="U1116" s="5">
        <v>31.7</v>
      </c>
      <c r="V1116">
        <v>0</v>
      </c>
      <c r="W1116">
        <v>0</v>
      </c>
      <c r="X1116">
        <v>47</v>
      </c>
      <c r="Y1116">
        <v>53</v>
      </c>
      <c r="Z1116">
        <v>0.08</v>
      </c>
      <c r="AA1116">
        <v>0.24</v>
      </c>
      <c r="AB1116" s="14">
        <v>0.16</v>
      </c>
      <c r="AC1116">
        <v>1995</v>
      </c>
      <c r="AD1116" s="6">
        <f t="shared" si="34"/>
        <v>0.16403785488958991</v>
      </c>
      <c r="AE1116" s="7">
        <f t="shared" si="35"/>
        <v>32.5</v>
      </c>
    </row>
    <row r="1117" spans="1:31" ht="15">
      <c r="A1117">
        <v>8.3000000000000007</v>
      </c>
      <c r="B1117">
        <v>5.3</v>
      </c>
      <c r="C1117">
        <v>0</v>
      </c>
      <c r="D1117">
        <v>0</v>
      </c>
      <c r="E1117">
        <v>0</v>
      </c>
      <c r="F1117">
        <v>0</v>
      </c>
      <c r="G1117">
        <v>5.3</v>
      </c>
      <c r="H1117">
        <v>0</v>
      </c>
      <c r="I1117" s="5">
        <v>5.3</v>
      </c>
      <c r="J1117">
        <v>0</v>
      </c>
      <c r="K1117">
        <v>0</v>
      </c>
      <c r="L1117">
        <v>100</v>
      </c>
      <c r="M1117">
        <v>0</v>
      </c>
      <c r="N1117">
        <v>16</v>
      </c>
      <c r="O1117">
        <v>0</v>
      </c>
      <c r="P1117">
        <v>0</v>
      </c>
      <c r="Q1117">
        <v>0</v>
      </c>
      <c r="R1117">
        <v>0</v>
      </c>
      <c r="S1117">
        <v>16</v>
      </c>
      <c r="T1117">
        <v>0</v>
      </c>
      <c r="U1117" s="5">
        <v>16</v>
      </c>
      <c r="V1117">
        <v>0</v>
      </c>
      <c r="W1117">
        <v>0</v>
      </c>
      <c r="X1117">
        <v>100</v>
      </c>
      <c r="Y1117">
        <v>0</v>
      </c>
      <c r="Z1117">
        <v>0.33</v>
      </c>
      <c r="AA1117">
        <v>0</v>
      </c>
      <c r="AB1117" s="14">
        <v>0.33</v>
      </c>
      <c r="AC1117">
        <v>2001</v>
      </c>
      <c r="AD1117" s="6">
        <f t="shared" si="34"/>
        <v>0.33124999999999999</v>
      </c>
      <c r="AE1117" s="7">
        <f t="shared" si="35"/>
        <v>16.060606060606059</v>
      </c>
    </row>
    <row r="1118" spans="1:31" ht="15">
      <c r="A1118">
        <v>11.3</v>
      </c>
      <c r="B1118">
        <v>1.7</v>
      </c>
      <c r="C1118">
        <v>0</v>
      </c>
      <c r="D1118">
        <v>0</v>
      </c>
      <c r="E1118">
        <v>0</v>
      </c>
      <c r="F1118">
        <v>3.6</v>
      </c>
      <c r="G1118">
        <v>1.7</v>
      </c>
      <c r="H1118">
        <v>3.6</v>
      </c>
      <c r="I1118" s="5">
        <v>5.3</v>
      </c>
      <c r="J1118">
        <v>0</v>
      </c>
      <c r="K1118">
        <v>0</v>
      </c>
      <c r="L1118">
        <v>32</v>
      </c>
      <c r="M1118">
        <v>68</v>
      </c>
      <c r="N1118">
        <v>8</v>
      </c>
      <c r="O1118">
        <v>0</v>
      </c>
      <c r="P1118">
        <v>0</v>
      </c>
      <c r="Q1118">
        <v>0</v>
      </c>
      <c r="R1118">
        <v>10.1</v>
      </c>
      <c r="S1118">
        <v>8</v>
      </c>
      <c r="T1118">
        <v>10.1</v>
      </c>
      <c r="U1118" s="5">
        <v>18.100000000000001</v>
      </c>
      <c r="V1118">
        <v>0</v>
      </c>
      <c r="W1118">
        <v>0</v>
      </c>
      <c r="X1118">
        <v>44</v>
      </c>
      <c r="Y1118">
        <v>56</v>
      </c>
      <c r="Z1118">
        <v>0.21</v>
      </c>
      <c r="AA1118">
        <v>0.36</v>
      </c>
      <c r="AB1118" s="14">
        <v>0.28999999999999998</v>
      </c>
      <c r="AC1118">
        <v>2006</v>
      </c>
      <c r="AD1118" s="6">
        <f t="shared" si="34"/>
        <v>0.29281767955801102</v>
      </c>
      <c r="AE1118" s="7">
        <f t="shared" si="35"/>
        <v>18.27586206896552</v>
      </c>
    </row>
    <row r="1119" spans="1:31" ht="15">
      <c r="A1119">
        <v>6.2</v>
      </c>
      <c r="B1119">
        <v>5.3</v>
      </c>
      <c r="C1119">
        <v>0</v>
      </c>
      <c r="D1119">
        <v>0</v>
      </c>
      <c r="E1119">
        <v>0</v>
      </c>
      <c r="F1119">
        <v>0</v>
      </c>
      <c r="G1119">
        <v>5.3</v>
      </c>
      <c r="H1119">
        <v>0</v>
      </c>
      <c r="I1119" s="5">
        <v>5.3</v>
      </c>
      <c r="J1119">
        <v>0</v>
      </c>
      <c r="K1119">
        <v>0</v>
      </c>
      <c r="L1119">
        <v>100</v>
      </c>
      <c r="M1119">
        <v>0</v>
      </c>
      <c r="N1119">
        <v>23.7</v>
      </c>
      <c r="O1119">
        <v>0</v>
      </c>
      <c r="P1119">
        <v>0</v>
      </c>
      <c r="Q1119">
        <v>0</v>
      </c>
      <c r="R1119">
        <v>0</v>
      </c>
      <c r="S1119">
        <v>23.7</v>
      </c>
      <c r="T1119">
        <v>0</v>
      </c>
      <c r="U1119" s="5">
        <v>23.7</v>
      </c>
      <c r="V1119">
        <v>0</v>
      </c>
      <c r="W1119">
        <v>0</v>
      </c>
      <c r="X1119">
        <v>100</v>
      </c>
      <c r="Y1119">
        <v>0</v>
      </c>
      <c r="Z1119">
        <v>0.22</v>
      </c>
      <c r="AA1119">
        <v>0</v>
      </c>
      <c r="AB1119" s="14">
        <v>0.22</v>
      </c>
      <c r="AC1119">
        <v>2001</v>
      </c>
      <c r="AD1119" s="6">
        <f t="shared" si="34"/>
        <v>0.22362869198312235</v>
      </c>
      <c r="AE1119" s="7">
        <f t="shared" si="35"/>
        <v>24.09090909090909</v>
      </c>
    </row>
    <row r="1120" spans="1:31" ht="15">
      <c r="A1120">
        <v>7.2</v>
      </c>
      <c r="B1120">
        <v>5.3</v>
      </c>
      <c r="C1120">
        <v>0</v>
      </c>
      <c r="D1120">
        <v>0</v>
      </c>
      <c r="E1120">
        <v>0</v>
      </c>
      <c r="F1120">
        <v>0</v>
      </c>
      <c r="G1120">
        <v>5.3</v>
      </c>
      <c r="H1120">
        <v>0</v>
      </c>
      <c r="I1120" s="5">
        <v>5.3</v>
      </c>
      <c r="J1120">
        <v>0</v>
      </c>
      <c r="K1120">
        <v>0</v>
      </c>
      <c r="L1120">
        <v>100</v>
      </c>
      <c r="M1120">
        <v>0</v>
      </c>
      <c r="N1120">
        <v>62.1</v>
      </c>
      <c r="O1120">
        <v>0</v>
      </c>
      <c r="P1120">
        <v>0</v>
      </c>
      <c r="Q1120">
        <v>0</v>
      </c>
      <c r="R1120">
        <v>0</v>
      </c>
      <c r="S1120">
        <v>62.1</v>
      </c>
      <c r="T1120">
        <v>0</v>
      </c>
      <c r="U1120" s="5">
        <v>62.1</v>
      </c>
      <c r="V1120">
        <v>0</v>
      </c>
      <c r="W1120">
        <v>0</v>
      </c>
      <c r="X1120">
        <v>100</v>
      </c>
      <c r="Y1120">
        <v>0</v>
      </c>
      <c r="Z1120">
        <v>0.08</v>
      </c>
      <c r="AA1120">
        <v>0</v>
      </c>
      <c r="AB1120" s="14">
        <v>0.08</v>
      </c>
      <c r="AC1120">
        <v>2008</v>
      </c>
      <c r="AD1120" s="6">
        <f t="shared" si="34"/>
        <v>8.534621578099838E-2</v>
      </c>
      <c r="AE1120" s="7">
        <f t="shared" si="35"/>
        <v>66.25</v>
      </c>
    </row>
    <row r="1121" spans="1:31" ht="15">
      <c r="A1121">
        <v>6.1</v>
      </c>
      <c r="B1121">
        <v>5.4</v>
      </c>
      <c r="C1121">
        <v>0</v>
      </c>
      <c r="D1121">
        <v>0</v>
      </c>
      <c r="E1121">
        <v>0</v>
      </c>
      <c r="F1121">
        <v>0</v>
      </c>
      <c r="G1121">
        <v>5.4</v>
      </c>
      <c r="H1121">
        <v>0</v>
      </c>
      <c r="I1121" s="5">
        <v>5.4</v>
      </c>
      <c r="J1121">
        <v>0</v>
      </c>
      <c r="K1121">
        <v>0</v>
      </c>
      <c r="L1121">
        <v>100</v>
      </c>
      <c r="M1121">
        <v>0</v>
      </c>
      <c r="N1121">
        <v>14.9</v>
      </c>
      <c r="O1121">
        <v>0</v>
      </c>
      <c r="P1121">
        <v>0</v>
      </c>
      <c r="Q1121">
        <v>0</v>
      </c>
      <c r="R1121">
        <v>0</v>
      </c>
      <c r="S1121">
        <v>14.9</v>
      </c>
      <c r="T1121">
        <v>0</v>
      </c>
      <c r="U1121" s="5">
        <v>14.9</v>
      </c>
      <c r="V1121">
        <v>0</v>
      </c>
      <c r="W1121">
        <v>0</v>
      </c>
      <c r="X1121">
        <v>100</v>
      </c>
      <c r="Y1121">
        <v>0</v>
      </c>
      <c r="Z1121">
        <v>0.36</v>
      </c>
      <c r="AA1121">
        <v>0</v>
      </c>
      <c r="AB1121" s="14">
        <v>0.36</v>
      </c>
      <c r="AC1121">
        <v>2002</v>
      </c>
      <c r="AD1121" s="6">
        <f t="shared" si="34"/>
        <v>0.36241610738255037</v>
      </c>
      <c r="AE1121" s="7">
        <f t="shared" si="35"/>
        <v>15.000000000000002</v>
      </c>
    </row>
    <row r="1122" spans="1:31" ht="15">
      <c r="A1122">
        <v>7.2</v>
      </c>
      <c r="B1122">
        <v>5.4</v>
      </c>
      <c r="C1122">
        <v>0</v>
      </c>
      <c r="D1122">
        <v>0</v>
      </c>
      <c r="E1122">
        <v>0</v>
      </c>
      <c r="F1122">
        <v>0</v>
      </c>
      <c r="G1122">
        <v>5.4</v>
      </c>
      <c r="H1122">
        <v>0</v>
      </c>
      <c r="I1122" s="5">
        <v>5.4</v>
      </c>
      <c r="J1122">
        <v>0</v>
      </c>
      <c r="K1122">
        <v>0</v>
      </c>
      <c r="L1122">
        <v>100</v>
      </c>
      <c r="M1122">
        <v>0</v>
      </c>
      <c r="N1122">
        <v>28.5</v>
      </c>
      <c r="O1122">
        <v>0</v>
      </c>
      <c r="P1122">
        <v>0</v>
      </c>
      <c r="Q1122">
        <v>0</v>
      </c>
      <c r="R1122">
        <v>0</v>
      </c>
      <c r="S1122">
        <v>28.5</v>
      </c>
      <c r="T1122">
        <v>0</v>
      </c>
      <c r="U1122" s="5">
        <v>28.5</v>
      </c>
      <c r="V1122">
        <v>0</v>
      </c>
      <c r="W1122">
        <v>0</v>
      </c>
      <c r="X1122">
        <v>100</v>
      </c>
      <c r="Y1122">
        <v>0</v>
      </c>
      <c r="Z1122">
        <v>0.19</v>
      </c>
      <c r="AA1122">
        <v>0</v>
      </c>
      <c r="AB1122" s="14">
        <v>0.19</v>
      </c>
      <c r="AC1122">
        <v>1997</v>
      </c>
      <c r="AD1122" s="6">
        <f t="shared" si="34"/>
        <v>0.18947368421052632</v>
      </c>
      <c r="AE1122" s="7">
        <f t="shared" si="35"/>
        <v>28.421052631578949</v>
      </c>
    </row>
    <row r="1123" spans="1:31" ht="15">
      <c r="A1123">
        <v>15.1</v>
      </c>
      <c r="B1123">
        <v>3.3</v>
      </c>
      <c r="C1123">
        <v>0.8</v>
      </c>
      <c r="D1123">
        <v>0.8</v>
      </c>
      <c r="E1123">
        <v>1.6</v>
      </c>
      <c r="F1123">
        <v>0.5</v>
      </c>
      <c r="G1123">
        <v>4.0999999999999996</v>
      </c>
      <c r="H1123">
        <v>1.3</v>
      </c>
      <c r="I1123" s="5">
        <v>5.4</v>
      </c>
      <c r="J1123">
        <v>50</v>
      </c>
      <c r="K1123">
        <v>50</v>
      </c>
      <c r="L1123">
        <v>76</v>
      </c>
      <c r="M1123">
        <v>24</v>
      </c>
      <c r="N1123">
        <v>26</v>
      </c>
      <c r="O1123">
        <v>4.0999999999999996</v>
      </c>
      <c r="P1123">
        <v>4.0999999999999996</v>
      </c>
      <c r="Q1123">
        <v>8.3000000000000007</v>
      </c>
      <c r="R1123">
        <v>3.4</v>
      </c>
      <c r="S1123">
        <v>30.2</v>
      </c>
      <c r="T1123">
        <v>7.6</v>
      </c>
      <c r="U1123" s="5">
        <v>37.700000000000003</v>
      </c>
      <c r="V1123">
        <v>50</v>
      </c>
      <c r="W1123">
        <v>50</v>
      </c>
      <c r="X1123">
        <v>80</v>
      </c>
      <c r="Y1123">
        <v>20</v>
      </c>
      <c r="Z1123">
        <v>0.14000000000000001</v>
      </c>
      <c r="AA1123">
        <v>0.17</v>
      </c>
      <c r="AB1123" s="14">
        <v>0.14000000000000001</v>
      </c>
      <c r="AC1123">
        <v>1994</v>
      </c>
      <c r="AD1123" s="6">
        <f t="shared" si="34"/>
        <v>0.14323607427055704</v>
      </c>
      <c r="AE1123" s="7">
        <f t="shared" si="35"/>
        <v>38.571428571428569</v>
      </c>
    </row>
    <row r="1124" spans="1:31" ht="15">
      <c r="A1124">
        <v>8.4</v>
      </c>
      <c r="B1124">
        <v>5.5</v>
      </c>
      <c r="C1124">
        <v>0</v>
      </c>
      <c r="D1124">
        <v>0</v>
      </c>
      <c r="E1124">
        <v>0</v>
      </c>
      <c r="F1124">
        <v>0</v>
      </c>
      <c r="G1124">
        <v>5.5</v>
      </c>
      <c r="H1124">
        <v>0</v>
      </c>
      <c r="I1124" s="5">
        <v>5.5</v>
      </c>
      <c r="J1124">
        <v>0</v>
      </c>
      <c r="K1124">
        <v>0</v>
      </c>
      <c r="L1124">
        <v>100</v>
      </c>
      <c r="M1124">
        <v>0</v>
      </c>
      <c r="N1124">
        <v>12</v>
      </c>
      <c r="O1124">
        <v>0</v>
      </c>
      <c r="P1124">
        <v>0</v>
      </c>
      <c r="Q1124">
        <v>0</v>
      </c>
      <c r="R1124">
        <v>0</v>
      </c>
      <c r="S1124">
        <v>12</v>
      </c>
      <c r="T1124">
        <v>0</v>
      </c>
      <c r="U1124" s="5">
        <v>12</v>
      </c>
      <c r="V1124">
        <v>0</v>
      </c>
      <c r="W1124">
        <v>0</v>
      </c>
      <c r="X1124">
        <v>100</v>
      </c>
      <c r="Y1124">
        <v>0</v>
      </c>
      <c r="Z1124">
        <v>0.46</v>
      </c>
      <c r="AA1124">
        <v>0</v>
      </c>
      <c r="AB1124" s="14">
        <v>0.46</v>
      </c>
      <c r="AC1124">
        <v>2004</v>
      </c>
      <c r="AD1124" s="6">
        <f t="shared" si="34"/>
        <v>0.45833333333333331</v>
      </c>
      <c r="AE1124" s="7">
        <f t="shared" si="35"/>
        <v>11.956521739130434</v>
      </c>
    </row>
    <row r="1125" spans="1:31" ht="15">
      <c r="A1125">
        <v>18.2</v>
      </c>
      <c r="B1125">
        <v>1.1000000000000001</v>
      </c>
      <c r="C1125">
        <v>0</v>
      </c>
      <c r="D1125">
        <v>0</v>
      </c>
      <c r="E1125">
        <v>0</v>
      </c>
      <c r="F1125">
        <v>4.4000000000000004</v>
      </c>
      <c r="G1125">
        <v>1.1000000000000001</v>
      </c>
      <c r="H1125">
        <v>4.4000000000000004</v>
      </c>
      <c r="I1125" s="5">
        <v>5.5</v>
      </c>
      <c r="J1125">
        <v>0</v>
      </c>
      <c r="K1125">
        <v>0</v>
      </c>
      <c r="L1125">
        <v>20</v>
      </c>
      <c r="M1125">
        <v>80</v>
      </c>
      <c r="N1125">
        <v>15.2</v>
      </c>
      <c r="O1125">
        <v>0</v>
      </c>
      <c r="P1125">
        <v>0</v>
      </c>
      <c r="Q1125">
        <v>0</v>
      </c>
      <c r="R1125">
        <v>4.2</v>
      </c>
      <c r="S1125">
        <v>15.2</v>
      </c>
      <c r="T1125">
        <v>4.2</v>
      </c>
      <c r="U1125" s="5">
        <v>19.399999999999999</v>
      </c>
      <c r="V1125">
        <v>0</v>
      </c>
      <c r="W1125">
        <v>0</v>
      </c>
      <c r="X1125">
        <v>78</v>
      </c>
      <c r="Y1125">
        <v>22</v>
      </c>
      <c r="Z1125">
        <v>7.0000000000000007E-2</v>
      </c>
      <c r="AA1125">
        <v>1.05</v>
      </c>
      <c r="AB1125" s="14">
        <v>0.28000000000000003</v>
      </c>
      <c r="AC1125">
        <v>2013</v>
      </c>
      <c r="AD1125" s="6">
        <f t="shared" si="34"/>
        <v>0.28350515463917531</v>
      </c>
      <c r="AE1125" s="7">
        <f t="shared" si="35"/>
        <v>19.642857142857142</v>
      </c>
    </row>
    <row r="1126" spans="1:31" ht="15">
      <c r="A1126">
        <v>7.2</v>
      </c>
      <c r="B1126">
        <v>5.5</v>
      </c>
      <c r="C1126">
        <v>0</v>
      </c>
      <c r="D1126">
        <v>0</v>
      </c>
      <c r="E1126">
        <v>0</v>
      </c>
      <c r="F1126">
        <v>0</v>
      </c>
      <c r="G1126">
        <v>5.5</v>
      </c>
      <c r="H1126">
        <v>0</v>
      </c>
      <c r="I1126" s="5">
        <v>5.5</v>
      </c>
      <c r="J1126">
        <v>0</v>
      </c>
      <c r="K1126">
        <v>0</v>
      </c>
      <c r="L1126">
        <v>100</v>
      </c>
      <c r="M1126">
        <v>0</v>
      </c>
      <c r="N1126">
        <v>34.4</v>
      </c>
      <c r="O1126">
        <v>0</v>
      </c>
      <c r="P1126">
        <v>0</v>
      </c>
      <c r="Q1126">
        <v>0</v>
      </c>
      <c r="R1126">
        <v>0</v>
      </c>
      <c r="S1126">
        <v>34.4</v>
      </c>
      <c r="T1126">
        <v>0</v>
      </c>
      <c r="U1126" s="5">
        <v>34.4</v>
      </c>
      <c r="V1126">
        <v>0</v>
      </c>
      <c r="W1126">
        <v>0</v>
      </c>
      <c r="X1126">
        <v>100</v>
      </c>
      <c r="Y1126">
        <v>0</v>
      </c>
      <c r="Z1126">
        <v>0.16</v>
      </c>
      <c r="AA1126">
        <v>0</v>
      </c>
      <c r="AB1126" s="14">
        <v>0.16</v>
      </c>
      <c r="AC1126">
        <v>2001</v>
      </c>
      <c r="AD1126" s="6">
        <f t="shared" si="34"/>
        <v>0.15988372093023256</v>
      </c>
      <c r="AE1126" s="7">
        <f t="shared" si="35"/>
        <v>34.375</v>
      </c>
    </row>
    <row r="1127" spans="1:31" ht="15">
      <c r="A1127">
        <v>6.1</v>
      </c>
      <c r="B1127">
        <v>5.5</v>
      </c>
      <c r="C1127">
        <v>0</v>
      </c>
      <c r="D1127">
        <v>0</v>
      </c>
      <c r="E1127">
        <v>0</v>
      </c>
      <c r="F1127">
        <v>0</v>
      </c>
      <c r="G1127">
        <v>5.5</v>
      </c>
      <c r="H1127">
        <v>0</v>
      </c>
      <c r="I1127" s="5">
        <v>5.5</v>
      </c>
      <c r="J1127">
        <v>0</v>
      </c>
      <c r="K1127">
        <v>0</v>
      </c>
      <c r="L1127">
        <v>100</v>
      </c>
      <c r="M1127">
        <v>0</v>
      </c>
      <c r="N1127">
        <v>36.299999999999997</v>
      </c>
      <c r="O1127">
        <v>0</v>
      </c>
      <c r="P1127">
        <v>0</v>
      </c>
      <c r="Q1127">
        <v>0</v>
      </c>
      <c r="R1127">
        <v>0</v>
      </c>
      <c r="S1127">
        <v>36.299999999999997</v>
      </c>
      <c r="T1127">
        <v>0</v>
      </c>
      <c r="U1127" s="5">
        <v>36.299999999999997</v>
      </c>
      <c r="V1127">
        <v>0</v>
      </c>
      <c r="W1127">
        <v>0</v>
      </c>
      <c r="X1127">
        <v>100</v>
      </c>
      <c r="Y1127">
        <v>0</v>
      </c>
      <c r="Z1127">
        <v>0.2</v>
      </c>
      <c r="AA1127">
        <v>0</v>
      </c>
      <c r="AB1127" s="14">
        <v>0.15</v>
      </c>
      <c r="AC1127">
        <v>1992</v>
      </c>
      <c r="AD1127" s="6">
        <f t="shared" si="34"/>
        <v>0.15151515151515152</v>
      </c>
      <c r="AE1127" s="7">
        <f t="shared" si="35"/>
        <v>36.666666666666671</v>
      </c>
    </row>
    <row r="1128" spans="1:31" ht="15">
      <c r="A1128">
        <v>22.2</v>
      </c>
      <c r="B1128">
        <v>0.9</v>
      </c>
      <c r="C1128">
        <v>0</v>
      </c>
      <c r="D1128">
        <v>0</v>
      </c>
      <c r="E1128">
        <v>0</v>
      </c>
      <c r="F1128">
        <v>4.5999999999999996</v>
      </c>
      <c r="G1128">
        <v>0.9</v>
      </c>
      <c r="H1128">
        <v>4.5999999999999996</v>
      </c>
      <c r="I1128" s="5">
        <v>5.6</v>
      </c>
      <c r="J1128">
        <v>0</v>
      </c>
      <c r="K1128">
        <v>0</v>
      </c>
      <c r="L1128">
        <v>17</v>
      </c>
      <c r="M1128">
        <v>83</v>
      </c>
      <c r="N1128">
        <v>10.9</v>
      </c>
      <c r="O1128">
        <v>0</v>
      </c>
      <c r="P1128">
        <v>0</v>
      </c>
      <c r="Q1128">
        <v>0</v>
      </c>
      <c r="R1128">
        <v>11.3</v>
      </c>
      <c r="S1128">
        <v>10.9</v>
      </c>
      <c r="T1128">
        <v>11.3</v>
      </c>
      <c r="U1128" s="5">
        <v>22.2</v>
      </c>
      <c r="V1128">
        <v>0</v>
      </c>
      <c r="W1128">
        <v>0</v>
      </c>
      <c r="X1128">
        <v>49</v>
      </c>
      <c r="Y1128">
        <v>51</v>
      </c>
      <c r="Z1128">
        <v>0.08</v>
      </c>
      <c r="AA1128">
        <v>0.41</v>
      </c>
      <c r="AB1128" s="14">
        <v>0.25</v>
      </c>
      <c r="AC1128">
        <v>1996</v>
      </c>
      <c r="AD1128" s="6">
        <f t="shared" si="34"/>
        <v>0.25225225225225223</v>
      </c>
      <c r="AE1128" s="7">
        <f t="shared" si="35"/>
        <v>22.4</v>
      </c>
    </row>
    <row r="1129" spans="1:31" ht="15">
      <c r="A1129">
        <v>3.2</v>
      </c>
      <c r="B1129">
        <v>5.6</v>
      </c>
      <c r="C1129">
        <v>0</v>
      </c>
      <c r="D1129">
        <v>0</v>
      </c>
      <c r="E1129">
        <v>0</v>
      </c>
      <c r="F1129">
        <v>0</v>
      </c>
      <c r="G1129">
        <v>5.6</v>
      </c>
      <c r="H1129">
        <v>0</v>
      </c>
      <c r="I1129" s="5">
        <v>5.6</v>
      </c>
      <c r="J1129">
        <v>0</v>
      </c>
      <c r="K1129">
        <v>0</v>
      </c>
      <c r="L1129">
        <v>100</v>
      </c>
      <c r="M1129">
        <v>0</v>
      </c>
      <c r="N1129">
        <v>24.3</v>
      </c>
      <c r="O1129">
        <v>0</v>
      </c>
      <c r="P1129">
        <v>0</v>
      </c>
      <c r="Q1129">
        <v>0</v>
      </c>
      <c r="R1129">
        <v>0</v>
      </c>
      <c r="S1129">
        <v>24.3</v>
      </c>
      <c r="T1129">
        <v>0</v>
      </c>
      <c r="U1129" s="5">
        <v>24.3</v>
      </c>
      <c r="V1129">
        <v>0</v>
      </c>
      <c r="W1129">
        <v>0</v>
      </c>
      <c r="X1129">
        <v>100</v>
      </c>
      <c r="Y1129">
        <v>0</v>
      </c>
      <c r="Z1129">
        <v>0.23</v>
      </c>
      <c r="AA1129">
        <v>0</v>
      </c>
      <c r="AB1129" s="14">
        <v>0.23</v>
      </c>
      <c r="AC1129">
        <v>2001</v>
      </c>
      <c r="AD1129" s="6">
        <f t="shared" si="34"/>
        <v>0.23045267489711932</v>
      </c>
      <c r="AE1129" s="7">
        <f t="shared" si="35"/>
        <v>24.34782608695652</v>
      </c>
    </row>
    <row r="1130" spans="1:31" ht="15">
      <c r="A1130">
        <v>17.2</v>
      </c>
      <c r="B1130">
        <v>1.5</v>
      </c>
      <c r="C1130">
        <v>0</v>
      </c>
      <c r="D1130">
        <v>0</v>
      </c>
      <c r="E1130">
        <v>0</v>
      </c>
      <c r="F1130">
        <v>4.0999999999999996</v>
      </c>
      <c r="G1130">
        <v>1.5</v>
      </c>
      <c r="H1130">
        <v>4.0999999999999996</v>
      </c>
      <c r="I1130" s="5">
        <v>5.6</v>
      </c>
      <c r="J1130">
        <v>0</v>
      </c>
      <c r="K1130">
        <v>0</v>
      </c>
      <c r="L1130">
        <v>27</v>
      </c>
      <c r="M1130">
        <v>73</v>
      </c>
      <c r="N1130">
        <v>17</v>
      </c>
      <c r="O1130">
        <v>0</v>
      </c>
      <c r="P1130">
        <v>0</v>
      </c>
      <c r="Q1130">
        <v>0</v>
      </c>
      <c r="R1130">
        <v>22</v>
      </c>
      <c r="S1130">
        <v>17</v>
      </c>
      <c r="T1130">
        <v>22</v>
      </c>
      <c r="U1130" s="5">
        <v>39.1</v>
      </c>
      <c r="V1130">
        <v>0</v>
      </c>
      <c r="W1130">
        <v>0</v>
      </c>
      <c r="X1130">
        <v>44</v>
      </c>
      <c r="Y1130">
        <v>56</v>
      </c>
      <c r="Z1130">
        <v>0.09</v>
      </c>
      <c r="AA1130">
        <v>0.19</v>
      </c>
      <c r="AB1130" s="14">
        <v>0.14000000000000001</v>
      </c>
      <c r="AC1130">
        <v>1997</v>
      </c>
      <c r="AD1130" s="6">
        <f t="shared" si="34"/>
        <v>0.14322250639386189</v>
      </c>
      <c r="AE1130" s="7">
        <f t="shared" si="35"/>
        <v>39.999999999999993</v>
      </c>
    </row>
    <row r="1131" spans="1:31" ht="15">
      <c r="A1131">
        <v>11.3</v>
      </c>
      <c r="B1131">
        <v>2.9</v>
      </c>
      <c r="C1131">
        <v>0</v>
      </c>
      <c r="D1131">
        <v>0</v>
      </c>
      <c r="E1131">
        <v>0</v>
      </c>
      <c r="F1131">
        <v>2.7</v>
      </c>
      <c r="G1131">
        <v>2.9</v>
      </c>
      <c r="H1131">
        <v>2.7</v>
      </c>
      <c r="I1131" s="5">
        <v>5.7</v>
      </c>
      <c r="J1131">
        <v>0</v>
      </c>
      <c r="K1131">
        <v>0</v>
      </c>
      <c r="L1131">
        <v>52</v>
      </c>
      <c r="M1131">
        <v>48</v>
      </c>
      <c r="N1131">
        <v>12.7</v>
      </c>
      <c r="O1131">
        <v>0</v>
      </c>
      <c r="P1131">
        <v>0</v>
      </c>
      <c r="Q1131">
        <v>0</v>
      </c>
      <c r="R1131">
        <v>8.3000000000000007</v>
      </c>
      <c r="S1131">
        <v>12.7</v>
      </c>
      <c r="T1131">
        <v>8.3000000000000007</v>
      </c>
      <c r="U1131" s="5">
        <v>21</v>
      </c>
      <c r="V1131">
        <v>0</v>
      </c>
      <c r="W1131">
        <v>0</v>
      </c>
      <c r="X1131">
        <v>61</v>
      </c>
      <c r="Y1131">
        <v>39</v>
      </c>
      <c r="Z1131">
        <v>0.23</v>
      </c>
      <c r="AA1131">
        <v>0.33</v>
      </c>
      <c r="AB1131" s="14">
        <v>0.27</v>
      </c>
      <c r="AC1131">
        <v>2002</v>
      </c>
      <c r="AD1131" s="6">
        <f t="shared" si="34"/>
        <v>0.27142857142857146</v>
      </c>
      <c r="AE1131" s="7">
        <f t="shared" si="35"/>
        <v>21.111111111111111</v>
      </c>
    </row>
    <row r="1132" spans="1:31" ht="15">
      <c r="A1132">
        <v>16.3</v>
      </c>
      <c r="B1132">
        <v>5.7</v>
      </c>
      <c r="C1132">
        <v>0</v>
      </c>
      <c r="D1132">
        <v>0</v>
      </c>
      <c r="E1132">
        <v>0</v>
      </c>
      <c r="F1132">
        <v>0</v>
      </c>
      <c r="G1132">
        <v>5.7</v>
      </c>
      <c r="H1132">
        <v>0</v>
      </c>
      <c r="I1132" s="5">
        <v>5.7</v>
      </c>
      <c r="J1132">
        <v>0</v>
      </c>
      <c r="K1132">
        <v>0</v>
      </c>
      <c r="L1132">
        <v>100</v>
      </c>
      <c r="M1132">
        <v>0</v>
      </c>
      <c r="N1132">
        <v>23.6</v>
      </c>
      <c r="O1132">
        <v>0</v>
      </c>
      <c r="P1132">
        <v>0</v>
      </c>
      <c r="Q1132">
        <v>0</v>
      </c>
      <c r="R1132">
        <v>0</v>
      </c>
      <c r="S1132">
        <v>23.6</v>
      </c>
      <c r="T1132">
        <v>0</v>
      </c>
      <c r="U1132" s="5">
        <v>23.6</v>
      </c>
      <c r="V1132">
        <v>0</v>
      </c>
      <c r="W1132">
        <v>0</v>
      </c>
      <c r="X1132">
        <v>100</v>
      </c>
      <c r="Y1132">
        <v>0</v>
      </c>
      <c r="Z1132">
        <v>0.24</v>
      </c>
      <c r="AA1132">
        <v>0</v>
      </c>
      <c r="AB1132" s="14">
        <v>0.24</v>
      </c>
      <c r="AC1132">
        <v>2005</v>
      </c>
      <c r="AD1132" s="6">
        <f t="shared" si="34"/>
        <v>0.24152542372881355</v>
      </c>
      <c r="AE1132" s="7">
        <f t="shared" si="35"/>
        <v>23.75</v>
      </c>
    </row>
    <row r="1133" spans="1:31" ht="15">
      <c r="A1133">
        <v>5.0999999999999996</v>
      </c>
      <c r="B1133">
        <v>5.7</v>
      </c>
      <c r="C1133">
        <v>0</v>
      </c>
      <c r="D1133">
        <v>0</v>
      </c>
      <c r="E1133">
        <v>0</v>
      </c>
      <c r="F1133">
        <v>0</v>
      </c>
      <c r="G1133">
        <v>5.7</v>
      </c>
      <c r="H1133">
        <v>0</v>
      </c>
      <c r="I1133" s="5">
        <v>5.7</v>
      </c>
      <c r="J1133">
        <v>0</v>
      </c>
      <c r="K1133">
        <v>0</v>
      </c>
      <c r="L1133">
        <v>100</v>
      </c>
      <c r="M1133">
        <v>0</v>
      </c>
      <c r="N1133">
        <v>25.6</v>
      </c>
      <c r="O1133">
        <v>0</v>
      </c>
      <c r="P1133">
        <v>0</v>
      </c>
      <c r="Q1133">
        <v>0</v>
      </c>
      <c r="R1133">
        <v>0</v>
      </c>
      <c r="S1133">
        <v>25.6</v>
      </c>
      <c r="T1133">
        <v>0</v>
      </c>
      <c r="U1133" s="5">
        <v>25.6</v>
      </c>
      <c r="V1133">
        <v>0</v>
      </c>
      <c r="W1133">
        <v>0</v>
      </c>
      <c r="X1133">
        <v>100</v>
      </c>
      <c r="Y1133">
        <v>0</v>
      </c>
      <c r="Z1133">
        <v>0.22</v>
      </c>
      <c r="AA1133">
        <v>0</v>
      </c>
      <c r="AB1133" s="14">
        <v>0.22</v>
      </c>
      <c r="AC1133">
        <v>2004</v>
      </c>
      <c r="AD1133" s="6">
        <f t="shared" si="34"/>
        <v>0.22265625</v>
      </c>
      <c r="AE1133" s="7">
        <f t="shared" si="35"/>
        <v>25.90909090909091</v>
      </c>
    </row>
    <row r="1134" spans="1:31" ht="15">
      <c r="A1134">
        <v>25.2</v>
      </c>
      <c r="B1134">
        <v>0.4</v>
      </c>
      <c r="C1134">
        <v>0</v>
      </c>
      <c r="D1134">
        <v>0</v>
      </c>
      <c r="E1134">
        <v>0</v>
      </c>
      <c r="F1134">
        <v>5.3</v>
      </c>
      <c r="G1134">
        <v>0.4</v>
      </c>
      <c r="H1134">
        <v>5.3</v>
      </c>
      <c r="I1134" s="5">
        <v>5.7</v>
      </c>
      <c r="J1134">
        <v>0</v>
      </c>
      <c r="K1134">
        <v>0</v>
      </c>
      <c r="L1134">
        <v>7</v>
      </c>
      <c r="M1134">
        <v>93</v>
      </c>
      <c r="N1134">
        <v>4.8</v>
      </c>
      <c r="O1134">
        <v>0</v>
      </c>
      <c r="P1134">
        <v>0</v>
      </c>
      <c r="Q1134">
        <v>0</v>
      </c>
      <c r="R1134">
        <v>25.5</v>
      </c>
      <c r="S1134">
        <v>4.8</v>
      </c>
      <c r="T1134">
        <v>25.5</v>
      </c>
      <c r="U1134" s="5">
        <v>30.3</v>
      </c>
      <c r="V1134">
        <v>0</v>
      </c>
      <c r="W1134">
        <v>0</v>
      </c>
      <c r="X1134">
        <v>16</v>
      </c>
      <c r="Y1134">
        <v>84</v>
      </c>
      <c r="Z1134">
        <v>0.09</v>
      </c>
      <c r="AA1134">
        <v>0.21</v>
      </c>
      <c r="AB1134" s="14">
        <v>0.19</v>
      </c>
      <c r="AC1134">
        <v>1998</v>
      </c>
      <c r="AD1134" s="6">
        <f t="shared" si="34"/>
        <v>0.18811881188118812</v>
      </c>
      <c r="AE1134" s="7">
        <f t="shared" si="35"/>
        <v>30</v>
      </c>
    </row>
    <row r="1135" spans="1:31" ht="15">
      <c r="A1135">
        <v>17.3</v>
      </c>
      <c r="B1135">
        <v>-9999</v>
      </c>
      <c r="C1135">
        <v>-9999</v>
      </c>
      <c r="D1135">
        <v>-9999</v>
      </c>
      <c r="E1135">
        <v>-9999</v>
      </c>
      <c r="F1135">
        <v>-9999</v>
      </c>
      <c r="G1135">
        <v>-9999</v>
      </c>
      <c r="H1135">
        <v>-9999</v>
      </c>
      <c r="I1135" s="5">
        <v>5.7</v>
      </c>
      <c r="J1135">
        <v>-9999</v>
      </c>
      <c r="K1135">
        <v>-9999</v>
      </c>
      <c r="L1135">
        <v>-9999</v>
      </c>
      <c r="M1135">
        <v>-9999</v>
      </c>
      <c r="N1135">
        <v>-9999</v>
      </c>
      <c r="O1135">
        <v>-9999</v>
      </c>
      <c r="P1135">
        <v>-9999</v>
      </c>
      <c r="Q1135">
        <v>-9999</v>
      </c>
      <c r="R1135">
        <v>-9999</v>
      </c>
      <c r="S1135">
        <v>-9999</v>
      </c>
      <c r="T1135">
        <v>-9999</v>
      </c>
      <c r="U1135" s="5">
        <v>36.1</v>
      </c>
      <c r="V1135">
        <v>-9999</v>
      </c>
      <c r="W1135">
        <v>-9999</v>
      </c>
      <c r="X1135">
        <v>-9999</v>
      </c>
      <c r="Y1135">
        <v>-9999</v>
      </c>
      <c r="Z1135">
        <v>-9999</v>
      </c>
      <c r="AA1135">
        <v>-9999</v>
      </c>
      <c r="AB1135" s="14">
        <v>0.16</v>
      </c>
      <c r="AC1135">
        <v>1989</v>
      </c>
      <c r="AD1135" s="6">
        <f t="shared" si="34"/>
        <v>0.15789473684210525</v>
      </c>
      <c r="AE1135" s="7">
        <f t="shared" si="35"/>
        <v>35.625</v>
      </c>
    </row>
    <row r="1136" spans="1:31" ht="15">
      <c r="A1136">
        <v>23.1</v>
      </c>
      <c r="B1136">
        <v>5.6</v>
      </c>
      <c r="C1136">
        <v>0</v>
      </c>
      <c r="D1136">
        <v>0</v>
      </c>
      <c r="E1136">
        <v>0</v>
      </c>
      <c r="F1136">
        <v>0.2</v>
      </c>
      <c r="G1136">
        <v>5.6</v>
      </c>
      <c r="H1136">
        <v>0.2</v>
      </c>
      <c r="I1136" s="5">
        <v>5.8</v>
      </c>
      <c r="J1136">
        <v>0</v>
      </c>
      <c r="K1136">
        <v>0</v>
      </c>
      <c r="L1136">
        <v>96</v>
      </c>
      <c r="M1136">
        <v>4</v>
      </c>
      <c r="N1136">
        <v>18.899999999999999</v>
      </c>
      <c r="O1136">
        <v>0</v>
      </c>
      <c r="P1136">
        <v>0</v>
      </c>
      <c r="Q1136">
        <v>0</v>
      </c>
      <c r="R1136">
        <v>0.9</v>
      </c>
      <c r="S1136">
        <v>18.899999999999999</v>
      </c>
      <c r="T1136">
        <v>0.9</v>
      </c>
      <c r="U1136" s="5">
        <v>19.8</v>
      </c>
      <c r="V1136">
        <v>0</v>
      </c>
      <c r="W1136">
        <v>0</v>
      </c>
      <c r="X1136">
        <v>95</v>
      </c>
      <c r="Y1136">
        <v>5</v>
      </c>
      <c r="Z1136">
        <v>0.28999999999999998</v>
      </c>
      <c r="AA1136">
        <v>0.23</v>
      </c>
      <c r="AB1136" s="14">
        <v>0.28999999999999998</v>
      </c>
      <c r="AC1136">
        <v>2009</v>
      </c>
      <c r="AD1136" s="6">
        <f t="shared" si="34"/>
        <v>0.29292929292929293</v>
      </c>
      <c r="AE1136" s="7">
        <f t="shared" si="35"/>
        <v>20</v>
      </c>
    </row>
    <row r="1137" spans="1:31" ht="15">
      <c r="A1137">
        <v>8.3000000000000007</v>
      </c>
      <c r="B1137">
        <v>5.9</v>
      </c>
      <c r="C1137">
        <v>0</v>
      </c>
      <c r="D1137">
        <v>0</v>
      </c>
      <c r="E1137">
        <v>0</v>
      </c>
      <c r="F1137">
        <v>0</v>
      </c>
      <c r="G1137">
        <v>5.9</v>
      </c>
      <c r="H1137">
        <v>0</v>
      </c>
      <c r="I1137" s="5">
        <v>5.9</v>
      </c>
      <c r="J1137">
        <v>0</v>
      </c>
      <c r="K1137">
        <v>0</v>
      </c>
      <c r="L1137">
        <v>100</v>
      </c>
      <c r="M1137">
        <v>0</v>
      </c>
      <c r="N1137">
        <v>19</v>
      </c>
      <c r="O1137">
        <v>0</v>
      </c>
      <c r="P1137">
        <v>0</v>
      </c>
      <c r="Q1137">
        <v>0</v>
      </c>
      <c r="R1137">
        <v>0</v>
      </c>
      <c r="S1137">
        <v>19</v>
      </c>
      <c r="T1137">
        <v>0</v>
      </c>
      <c r="U1137" s="5">
        <v>19</v>
      </c>
      <c r="V1137">
        <v>0</v>
      </c>
      <c r="W1137">
        <v>0</v>
      </c>
      <c r="X1137">
        <v>100</v>
      </c>
      <c r="Y1137">
        <v>0</v>
      </c>
      <c r="Z1137">
        <v>0.31</v>
      </c>
      <c r="AA1137">
        <v>0</v>
      </c>
      <c r="AB1137" s="14">
        <v>0.31</v>
      </c>
      <c r="AC1137">
        <v>2002</v>
      </c>
      <c r="AD1137" s="6">
        <f t="shared" si="34"/>
        <v>0.31052631578947371</v>
      </c>
      <c r="AE1137" s="7">
        <f t="shared" si="35"/>
        <v>19.032258064516132</v>
      </c>
    </row>
    <row r="1138" spans="1:31" ht="15">
      <c r="A1138">
        <v>21.1</v>
      </c>
      <c r="B1138">
        <v>0.6</v>
      </c>
      <c r="C1138">
        <v>0</v>
      </c>
      <c r="D1138">
        <v>0</v>
      </c>
      <c r="E1138">
        <v>0</v>
      </c>
      <c r="F1138">
        <v>5.3</v>
      </c>
      <c r="G1138">
        <v>0.6</v>
      </c>
      <c r="H1138">
        <v>5.3</v>
      </c>
      <c r="I1138" s="5">
        <v>5.9</v>
      </c>
      <c r="J1138">
        <v>0</v>
      </c>
      <c r="K1138">
        <v>0</v>
      </c>
      <c r="L1138">
        <v>10</v>
      </c>
      <c r="M1138">
        <v>90</v>
      </c>
      <c r="N1138">
        <v>5</v>
      </c>
      <c r="O1138">
        <v>0</v>
      </c>
      <c r="P1138">
        <v>0</v>
      </c>
      <c r="Q1138">
        <v>0</v>
      </c>
      <c r="R1138">
        <v>19.2</v>
      </c>
      <c r="S1138">
        <v>5</v>
      </c>
      <c r="T1138">
        <v>19.2</v>
      </c>
      <c r="U1138" s="5">
        <v>24.3</v>
      </c>
      <c r="V1138">
        <v>0</v>
      </c>
      <c r="W1138">
        <v>0</v>
      </c>
      <c r="X1138">
        <v>21</v>
      </c>
      <c r="Y1138">
        <v>79</v>
      </c>
      <c r="Z1138">
        <v>0.12</v>
      </c>
      <c r="AA1138">
        <v>0.28000000000000003</v>
      </c>
      <c r="AB1138" s="14">
        <v>0.24</v>
      </c>
      <c r="AC1138">
        <v>2007</v>
      </c>
      <c r="AD1138" s="6">
        <f t="shared" si="34"/>
        <v>0.24279835390946503</v>
      </c>
      <c r="AE1138" s="7">
        <f t="shared" si="35"/>
        <v>24.583333333333336</v>
      </c>
    </row>
    <row r="1139" spans="1:31" ht="15">
      <c r="A1139">
        <v>8.4</v>
      </c>
      <c r="B1139">
        <v>6</v>
      </c>
      <c r="C1139">
        <v>0</v>
      </c>
      <c r="D1139">
        <v>0</v>
      </c>
      <c r="E1139">
        <v>0</v>
      </c>
      <c r="F1139">
        <v>0</v>
      </c>
      <c r="G1139">
        <v>6</v>
      </c>
      <c r="H1139">
        <v>0</v>
      </c>
      <c r="I1139" s="5">
        <v>6</v>
      </c>
      <c r="J1139">
        <v>0</v>
      </c>
      <c r="K1139">
        <v>0</v>
      </c>
      <c r="L1139">
        <v>100</v>
      </c>
      <c r="M1139">
        <v>0</v>
      </c>
      <c r="N1139">
        <v>16.7</v>
      </c>
      <c r="O1139">
        <v>0</v>
      </c>
      <c r="P1139">
        <v>0</v>
      </c>
      <c r="Q1139">
        <v>0</v>
      </c>
      <c r="R1139">
        <v>0</v>
      </c>
      <c r="S1139">
        <v>16.7</v>
      </c>
      <c r="T1139">
        <v>0</v>
      </c>
      <c r="U1139" s="5">
        <v>16.7</v>
      </c>
      <c r="V1139">
        <v>0</v>
      </c>
      <c r="W1139">
        <v>0</v>
      </c>
      <c r="X1139">
        <v>100</v>
      </c>
      <c r="Y1139">
        <v>0</v>
      </c>
      <c r="Z1139">
        <v>0.36</v>
      </c>
      <c r="AA1139">
        <v>0</v>
      </c>
      <c r="AB1139" s="14">
        <v>0.36</v>
      </c>
      <c r="AC1139">
        <v>1996</v>
      </c>
      <c r="AD1139" s="6">
        <f t="shared" si="34"/>
        <v>0.3592814371257485</v>
      </c>
      <c r="AE1139" s="7">
        <f t="shared" si="35"/>
        <v>16.666666666666668</v>
      </c>
    </row>
    <row r="1140" spans="1:31" ht="15">
      <c r="A1140">
        <v>16.3</v>
      </c>
      <c r="B1140">
        <v>6</v>
      </c>
      <c r="C1140">
        <v>0</v>
      </c>
      <c r="D1140">
        <v>0</v>
      </c>
      <c r="E1140">
        <v>0</v>
      </c>
      <c r="F1140">
        <v>0</v>
      </c>
      <c r="G1140">
        <v>6</v>
      </c>
      <c r="H1140">
        <v>0</v>
      </c>
      <c r="I1140" s="5">
        <v>6</v>
      </c>
      <c r="J1140">
        <v>0</v>
      </c>
      <c r="K1140">
        <v>0</v>
      </c>
      <c r="L1140">
        <v>100</v>
      </c>
      <c r="M1140">
        <v>0</v>
      </c>
      <c r="N1140">
        <v>23.7</v>
      </c>
      <c r="O1140">
        <v>0</v>
      </c>
      <c r="P1140">
        <v>0</v>
      </c>
      <c r="Q1140">
        <v>0</v>
      </c>
      <c r="R1140">
        <v>0</v>
      </c>
      <c r="S1140">
        <v>23.7</v>
      </c>
      <c r="T1140">
        <v>0</v>
      </c>
      <c r="U1140" s="5">
        <v>23.7</v>
      </c>
      <c r="V1140">
        <v>0</v>
      </c>
      <c r="W1140">
        <v>0</v>
      </c>
      <c r="X1140">
        <v>100</v>
      </c>
      <c r="Y1140">
        <v>0</v>
      </c>
      <c r="Z1140">
        <v>0.25</v>
      </c>
      <c r="AA1140">
        <v>0</v>
      </c>
      <c r="AB1140" s="14">
        <v>0.25</v>
      </c>
      <c r="AC1140">
        <v>2010</v>
      </c>
      <c r="AD1140" s="6">
        <f t="shared" si="34"/>
        <v>0.25316455696202533</v>
      </c>
      <c r="AE1140" s="7">
        <f t="shared" si="35"/>
        <v>24</v>
      </c>
    </row>
    <row r="1141" spans="1:31" ht="15">
      <c r="A1141">
        <v>15.3</v>
      </c>
      <c r="B1141">
        <v>0.1</v>
      </c>
      <c r="C1141">
        <v>0.8</v>
      </c>
      <c r="D1141">
        <v>0.8</v>
      </c>
      <c r="E1141">
        <v>1.6</v>
      </c>
      <c r="F1141">
        <v>4.4000000000000004</v>
      </c>
      <c r="G1141">
        <v>0.9</v>
      </c>
      <c r="H1141">
        <v>5.2</v>
      </c>
      <c r="I1141" s="5">
        <v>6</v>
      </c>
      <c r="J1141">
        <v>50</v>
      </c>
      <c r="K1141">
        <v>50</v>
      </c>
      <c r="L1141">
        <v>14</v>
      </c>
      <c r="M1141">
        <v>86</v>
      </c>
      <c r="N1141">
        <v>1.5</v>
      </c>
      <c r="O1141">
        <v>3.1</v>
      </c>
      <c r="P1141">
        <v>3.1</v>
      </c>
      <c r="Q1141">
        <v>6.2</v>
      </c>
      <c r="R1141">
        <v>21.4</v>
      </c>
      <c r="S1141">
        <v>4.5999999999999996</v>
      </c>
      <c r="T1141">
        <v>24.5</v>
      </c>
      <c r="U1141" s="5">
        <v>29.1</v>
      </c>
      <c r="V1141">
        <v>50</v>
      </c>
      <c r="W1141">
        <v>50</v>
      </c>
      <c r="X1141">
        <v>16</v>
      </c>
      <c r="Y1141">
        <v>84</v>
      </c>
      <c r="Z1141">
        <v>0.19</v>
      </c>
      <c r="AA1141">
        <v>0.21</v>
      </c>
      <c r="AB1141" s="14">
        <v>0.21</v>
      </c>
      <c r="AC1141">
        <v>1995</v>
      </c>
      <c r="AD1141" s="6">
        <f t="shared" si="34"/>
        <v>0.20618556701030927</v>
      </c>
      <c r="AE1141" s="7">
        <f t="shared" si="35"/>
        <v>28.571428571428573</v>
      </c>
    </row>
    <row r="1142" spans="1:31" ht="15">
      <c r="A1142">
        <v>18.2</v>
      </c>
      <c r="B1142">
        <v>3</v>
      </c>
      <c r="C1142">
        <v>0</v>
      </c>
      <c r="D1142">
        <v>0</v>
      </c>
      <c r="E1142">
        <v>0</v>
      </c>
      <c r="F1142">
        <v>3</v>
      </c>
      <c r="G1142">
        <v>3</v>
      </c>
      <c r="H1142">
        <v>3</v>
      </c>
      <c r="I1142" s="5">
        <v>6</v>
      </c>
      <c r="J1142">
        <v>0</v>
      </c>
      <c r="K1142">
        <v>0</v>
      </c>
      <c r="L1142">
        <v>49</v>
      </c>
      <c r="M1142">
        <v>50</v>
      </c>
      <c r="N1142">
        <v>25.8</v>
      </c>
      <c r="O1142">
        <v>0</v>
      </c>
      <c r="P1142">
        <v>0</v>
      </c>
      <c r="Q1142">
        <v>0</v>
      </c>
      <c r="R1142">
        <v>6.6</v>
      </c>
      <c r="S1142">
        <v>25.8</v>
      </c>
      <c r="T1142">
        <v>6.6</v>
      </c>
      <c r="U1142" s="5">
        <v>32.4</v>
      </c>
      <c r="V1142">
        <v>0</v>
      </c>
      <c r="W1142">
        <v>0</v>
      </c>
      <c r="X1142">
        <v>80</v>
      </c>
      <c r="Y1142">
        <v>20</v>
      </c>
      <c r="Z1142">
        <v>0.12</v>
      </c>
      <c r="AA1142">
        <v>0.46</v>
      </c>
      <c r="AB1142" s="14">
        <v>0.19</v>
      </c>
      <c r="AC1142">
        <v>2012</v>
      </c>
      <c r="AD1142" s="6">
        <f t="shared" si="34"/>
        <v>0.1851851851851852</v>
      </c>
      <c r="AE1142" s="7">
        <f t="shared" si="35"/>
        <v>31.578947368421051</v>
      </c>
    </row>
    <row r="1143" spans="1:31" ht="15">
      <c r="A1143">
        <v>7.2</v>
      </c>
      <c r="B1143">
        <v>6</v>
      </c>
      <c r="C1143">
        <v>0</v>
      </c>
      <c r="D1143">
        <v>0</v>
      </c>
      <c r="E1143">
        <v>0</v>
      </c>
      <c r="F1143">
        <v>0</v>
      </c>
      <c r="G1143">
        <v>6</v>
      </c>
      <c r="H1143">
        <v>0</v>
      </c>
      <c r="I1143" s="5">
        <v>6</v>
      </c>
      <c r="J1143">
        <v>0</v>
      </c>
      <c r="K1143">
        <v>0</v>
      </c>
      <c r="L1143">
        <v>100</v>
      </c>
      <c r="M1143">
        <v>0</v>
      </c>
      <c r="N1143">
        <v>41.9</v>
      </c>
      <c r="O1143">
        <v>0</v>
      </c>
      <c r="P1143">
        <v>0</v>
      </c>
      <c r="Q1143">
        <v>0</v>
      </c>
      <c r="R1143">
        <v>0</v>
      </c>
      <c r="S1143">
        <v>41.9</v>
      </c>
      <c r="T1143">
        <v>0</v>
      </c>
      <c r="U1143" s="5">
        <v>41.9</v>
      </c>
      <c r="V1143">
        <v>0</v>
      </c>
      <c r="W1143">
        <v>0</v>
      </c>
      <c r="X1143">
        <v>100</v>
      </c>
      <c r="Y1143">
        <v>0</v>
      </c>
      <c r="Z1143">
        <v>0.14000000000000001</v>
      </c>
      <c r="AA1143">
        <v>0</v>
      </c>
      <c r="AB1143" s="14">
        <v>0.14000000000000001</v>
      </c>
      <c r="AC1143">
        <v>1995</v>
      </c>
      <c r="AD1143" s="6">
        <f t="shared" si="34"/>
        <v>0.14319809069212411</v>
      </c>
      <c r="AE1143" s="7">
        <f t="shared" si="35"/>
        <v>42.857142857142854</v>
      </c>
    </row>
    <row r="1144" spans="1:31" ht="15">
      <c r="A1144">
        <v>16.399999999999999</v>
      </c>
      <c r="B1144">
        <v>5.3</v>
      </c>
      <c r="C1144">
        <v>0</v>
      </c>
      <c r="D1144">
        <v>0</v>
      </c>
      <c r="E1144">
        <v>0</v>
      </c>
      <c r="F1144">
        <v>0.7</v>
      </c>
      <c r="G1144">
        <v>5.3</v>
      </c>
      <c r="H1144">
        <v>0.7</v>
      </c>
      <c r="I1144" s="5">
        <v>6</v>
      </c>
      <c r="J1144">
        <v>0</v>
      </c>
      <c r="K1144">
        <v>0</v>
      </c>
      <c r="L1144">
        <v>88</v>
      </c>
      <c r="M1144">
        <v>12</v>
      </c>
      <c r="N1144">
        <v>38.700000000000003</v>
      </c>
      <c r="O1144">
        <v>0</v>
      </c>
      <c r="P1144">
        <v>0</v>
      </c>
      <c r="Q1144">
        <v>0</v>
      </c>
      <c r="R1144">
        <v>4.8</v>
      </c>
      <c r="S1144">
        <v>38.700000000000003</v>
      </c>
      <c r="T1144">
        <v>4.8</v>
      </c>
      <c r="U1144" s="5">
        <v>43.5</v>
      </c>
      <c r="V1144">
        <v>0</v>
      </c>
      <c r="W1144">
        <v>0</v>
      </c>
      <c r="X1144">
        <v>89</v>
      </c>
      <c r="Y1144">
        <v>11</v>
      </c>
      <c r="Z1144">
        <v>0.14000000000000001</v>
      </c>
      <c r="AA1144">
        <v>0.15</v>
      </c>
      <c r="AB1144" s="14">
        <v>0.14000000000000001</v>
      </c>
      <c r="AC1144">
        <v>2004</v>
      </c>
      <c r="AD1144" s="6">
        <f t="shared" si="34"/>
        <v>0.13793103448275862</v>
      </c>
      <c r="AE1144" s="7">
        <f t="shared" si="35"/>
        <v>42.857142857142854</v>
      </c>
    </row>
    <row r="1145" spans="1:31" ht="15">
      <c r="A1145">
        <v>16.399999999999999</v>
      </c>
      <c r="B1145">
        <v>4.8</v>
      </c>
      <c r="C1145">
        <v>0</v>
      </c>
      <c r="D1145">
        <v>0</v>
      </c>
      <c r="E1145">
        <v>0</v>
      </c>
      <c r="F1145">
        <v>1.2</v>
      </c>
      <c r="G1145">
        <v>4.8</v>
      </c>
      <c r="H1145">
        <v>1.2</v>
      </c>
      <c r="I1145" s="5">
        <v>6</v>
      </c>
      <c r="J1145">
        <v>0</v>
      </c>
      <c r="K1145">
        <v>0</v>
      </c>
      <c r="L1145">
        <v>80</v>
      </c>
      <c r="M1145">
        <v>20</v>
      </c>
      <c r="N1145">
        <v>37.5</v>
      </c>
      <c r="O1145">
        <v>0</v>
      </c>
      <c r="P1145">
        <v>0</v>
      </c>
      <c r="Q1145">
        <v>0</v>
      </c>
      <c r="R1145">
        <v>7.8</v>
      </c>
      <c r="S1145">
        <v>37.5</v>
      </c>
      <c r="T1145">
        <v>7.8</v>
      </c>
      <c r="U1145" s="5">
        <v>45.3</v>
      </c>
      <c r="V1145">
        <v>0</v>
      </c>
      <c r="W1145">
        <v>0</v>
      </c>
      <c r="X1145">
        <v>83</v>
      </c>
      <c r="Y1145">
        <v>17</v>
      </c>
      <c r="Z1145">
        <v>0.13</v>
      </c>
      <c r="AA1145">
        <v>0.15</v>
      </c>
      <c r="AB1145" s="14">
        <v>0.13</v>
      </c>
      <c r="AC1145">
        <v>2011</v>
      </c>
      <c r="AD1145" s="6">
        <f t="shared" si="34"/>
        <v>0.13245033112582782</v>
      </c>
      <c r="AE1145" s="7">
        <f t="shared" si="35"/>
        <v>46.153846153846153</v>
      </c>
    </row>
    <row r="1146" spans="1:31" ht="15">
      <c r="A1146">
        <v>18.2</v>
      </c>
      <c r="B1146">
        <v>2.2999999999999998</v>
      </c>
      <c r="C1146">
        <v>0</v>
      </c>
      <c r="D1146">
        <v>0</v>
      </c>
      <c r="E1146">
        <v>0</v>
      </c>
      <c r="F1146">
        <v>3.8</v>
      </c>
      <c r="G1146">
        <v>2.2999999999999998</v>
      </c>
      <c r="H1146">
        <v>3.8</v>
      </c>
      <c r="I1146" s="5">
        <v>6.1</v>
      </c>
      <c r="J1146">
        <v>0</v>
      </c>
      <c r="K1146">
        <v>0</v>
      </c>
      <c r="L1146">
        <v>37</v>
      </c>
      <c r="M1146">
        <v>63</v>
      </c>
      <c r="N1146">
        <v>24.2</v>
      </c>
      <c r="O1146">
        <v>0</v>
      </c>
      <c r="P1146">
        <v>0</v>
      </c>
      <c r="Q1146">
        <v>0</v>
      </c>
      <c r="R1146">
        <v>15.4</v>
      </c>
      <c r="S1146">
        <v>24.2</v>
      </c>
      <c r="T1146">
        <v>15.4</v>
      </c>
      <c r="U1146" s="5">
        <v>39.700000000000003</v>
      </c>
      <c r="V1146">
        <v>0</v>
      </c>
      <c r="W1146">
        <v>0</v>
      </c>
      <c r="X1146">
        <v>61</v>
      </c>
      <c r="Y1146">
        <v>39</v>
      </c>
      <c r="Z1146">
        <v>0.09</v>
      </c>
      <c r="AA1146">
        <v>0.25</v>
      </c>
      <c r="AB1146" s="14">
        <v>0.15</v>
      </c>
      <c r="AC1146">
        <v>2004</v>
      </c>
      <c r="AD1146" s="6">
        <f t="shared" si="34"/>
        <v>0.15365239294710326</v>
      </c>
      <c r="AE1146" s="7">
        <f t="shared" si="35"/>
        <v>40.666666666666664</v>
      </c>
    </row>
    <row r="1147" spans="1:31" ht="15">
      <c r="A1147">
        <v>1.2</v>
      </c>
      <c r="B1147">
        <v>6.2</v>
      </c>
      <c r="C1147">
        <v>0</v>
      </c>
      <c r="D1147">
        <v>0</v>
      </c>
      <c r="E1147">
        <v>0</v>
      </c>
      <c r="F1147">
        <v>0</v>
      </c>
      <c r="G1147">
        <v>6.2</v>
      </c>
      <c r="H1147">
        <v>0</v>
      </c>
      <c r="I1147" s="5">
        <v>6.2</v>
      </c>
      <c r="J1147">
        <v>0</v>
      </c>
      <c r="K1147">
        <v>0</v>
      </c>
      <c r="L1147">
        <v>100</v>
      </c>
      <c r="M1147">
        <v>0</v>
      </c>
      <c r="N1147">
        <v>16</v>
      </c>
      <c r="O1147">
        <v>0</v>
      </c>
      <c r="P1147">
        <v>0</v>
      </c>
      <c r="Q1147">
        <v>0</v>
      </c>
      <c r="R1147">
        <v>0</v>
      </c>
      <c r="S1147">
        <v>16</v>
      </c>
      <c r="T1147">
        <v>0</v>
      </c>
      <c r="U1147" s="5">
        <v>16</v>
      </c>
      <c r="V1147">
        <v>0</v>
      </c>
      <c r="W1147">
        <v>0</v>
      </c>
      <c r="X1147">
        <v>100</v>
      </c>
      <c r="Y1147">
        <v>0</v>
      </c>
      <c r="Z1147">
        <v>0.39</v>
      </c>
      <c r="AA1147">
        <v>0</v>
      </c>
      <c r="AB1147" s="14">
        <v>0.39</v>
      </c>
      <c r="AC1147">
        <v>1997</v>
      </c>
      <c r="AD1147" s="6">
        <f t="shared" si="34"/>
        <v>0.38750000000000001</v>
      </c>
      <c r="AE1147" s="7">
        <f t="shared" si="35"/>
        <v>15.897435897435898</v>
      </c>
    </row>
    <row r="1148" spans="1:31" ht="15">
      <c r="A1148">
        <v>11.3</v>
      </c>
      <c r="B1148">
        <v>4</v>
      </c>
      <c r="C1148">
        <v>0</v>
      </c>
      <c r="D1148">
        <v>0</v>
      </c>
      <c r="E1148">
        <v>0</v>
      </c>
      <c r="F1148">
        <v>2.2000000000000002</v>
      </c>
      <c r="G1148">
        <v>4</v>
      </c>
      <c r="H1148">
        <v>2.2000000000000002</v>
      </c>
      <c r="I1148" s="5">
        <v>6.2</v>
      </c>
      <c r="J1148">
        <v>0</v>
      </c>
      <c r="K1148">
        <v>0</v>
      </c>
      <c r="L1148">
        <v>65</v>
      </c>
      <c r="M1148">
        <v>35</v>
      </c>
      <c r="N1148">
        <v>13</v>
      </c>
      <c r="O1148">
        <v>0</v>
      </c>
      <c r="P1148">
        <v>0</v>
      </c>
      <c r="Q1148">
        <v>0</v>
      </c>
      <c r="R1148">
        <v>6.3</v>
      </c>
      <c r="S1148">
        <v>13</v>
      </c>
      <c r="T1148">
        <v>6.3</v>
      </c>
      <c r="U1148" s="5">
        <v>19.399999999999999</v>
      </c>
      <c r="V1148">
        <v>0</v>
      </c>
      <c r="W1148">
        <v>0</v>
      </c>
      <c r="X1148">
        <v>67</v>
      </c>
      <c r="Y1148">
        <v>33</v>
      </c>
      <c r="Z1148">
        <v>0.31</v>
      </c>
      <c r="AA1148">
        <v>0.35</v>
      </c>
      <c r="AB1148" s="14">
        <v>0.32</v>
      </c>
      <c r="AC1148">
        <v>2008</v>
      </c>
      <c r="AD1148" s="6">
        <f t="shared" si="34"/>
        <v>0.31958762886597941</v>
      </c>
      <c r="AE1148" s="7">
        <f t="shared" si="35"/>
        <v>19.375</v>
      </c>
    </row>
    <row r="1149" spans="1:31" ht="15">
      <c r="A1149">
        <v>22.2</v>
      </c>
      <c r="B1149">
        <v>-9999</v>
      </c>
      <c r="C1149">
        <v>-9999</v>
      </c>
      <c r="D1149">
        <v>-9999</v>
      </c>
      <c r="E1149">
        <v>-9999</v>
      </c>
      <c r="F1149">
        <v>-9999</v>
      </c>
      <c r="G1149">
        <v>-9999</v>
      </c>
      <c r="H1149">
        <v>-9999</v>
      </c>
      <c r="I1149" s="5">
        <v>6.2</v>
      </c>
      <c r="J1149">
        <v>-9999</v>
      </c>
      <c r="K1149">
        <v>-9999</v>
      </c>
      <c r="L1149">
        <v>-9999</v>
      </c>
      <c r="M1149">
        <v>-9999</v>
      </c>
      <c r="N1149">
        <v>-9999</v>
      </c>
      <c r="O1149">
        <v>-9999</v>
      </c>
      <c r="P1149">
        <v>-9999</v>
      </c>
      <c r="Q1149">
        <v>-9999</v>
      </c>
      <c r="R1149">
        <v>-9999</v>
      </c>
      <c r="S1149">
        <v>-9999</v>
      </c>
      <c r="T1149">
        <v>-9999</v>
      </c>
      <c r="U1149" s="5">
        <v>31.8</v>
      </c>
      <c r="V1149">
        <v>-9999</v>
      </c>
      <c r="W1149">
        <v>-9999</v>
      </c>
      <c r="X1149">
        <v>-9999</v>
      </c>
      <c r="Y1149">
        <v>-9999</v>
      </c>
      <c r="Z1149">
        <v>-9999</v>
      </c>
      <c r="AA1149">
        <v>-9999</v>
      </c>
      <c r="AB1149" s="14">
        <v>0.2</v>
      </c>
      <c r="AC1149">
        <v>1989</v>
      </c>
      <c r="AD1149" s="6">
        <f t="shared" si="34"/>
        <v>0.19496855345911951</v>
      </c>
      <c r="AE1149" s="7">
        <f t="shared" si="35"/>
        <v>31</v>
      </c>
    </row>
    <row r="1150" spans="1:31" ht="15">
      <c r="A1150">
        <v>7.2</v>
      </c>
      <c r="B1150">
        <v>6.2</v>
      </c>
      <c r="C1150">
        <v>0</v>
      </c>
      <c r="D1150">
        <v>0</v>
      </c>
      <c r="E1150">
        <v>0</v>
      </c>
      <c r="F1150">
        <v>0</v>
      </c>
      <c r="G1150">
        <v>6.2</v>
      </c>
      <c r="H1150">
        <v>0</v>
      </c>
      <c r="I1150" s="5">
        <v>6.2</v>
      </c>
      <c r="J1150">
        <v>0</v>
      </c>
      <c r="K1150">
        <v>0</v>
      </c>
      <c r="L1150">
        <v>100</v>
      </c>
      <c r="M1150">
        <v>0</v>
      </c>
      <c r="N1150">
        <v>34.5</v>
      </c>
      <c r="O1150">
        <v>0</v>
      </c>
      <c r="P1150">
        <v>0</v>
      </c>
      <c r="Q1150">
        <v>0</v>
      </c>
      <c r="R1150">
        <v>0</v>
      </c>
      <c r="S1150">
        <v>34.5</v>
      </c>
      <c r="T1150">
        <v>0</v>
      </c>
      <c r="U1150" s="5">
        <v>34.5</v>
      </c>
      <c r="V1150">
        <v>0</v>
      </c>
      <c r="W1150">
        <v>0</v>
      </c>
      <c r="X1150">
        <v>100</v>
      </c>
      <c r="Y1150">
        <v>0</v>
      </c>
      <c r="Z1150">
        <v>0.18</v>
      </c>
      <c r="AA1150">
        <v>0</v>
      </c>
      <c r="AB1150" s="14">
        <v>0.18</v>
      </c>
      <c r="AC1150">
        <v>2011</v>
      </c>
      <c r="AD1150" s="6">
        <f t="shared" si="34"/>
        <v>0.17971014492753623</v>
      </c>
      <c r="AE1150" s="7">
        <f t="shared" si="35"/>
        <v>34.44444444444445</v>
      </c>
    </row>
    <row r="1151" spans="1:31" ht="15">
      <c r="A1151">
        <v>21.1</v>
      </c>
      <c r="B1151">
        <v>2.8</v>
      </c>
      <c r="C1151">
        <v>0</v>
      </c>
      <c r="D1151">
        <v>0</v>
      </c>
      <c r="E1151">
        <v>0</v>
      </c>
      <c r="F1151">
        <v>3.3</v>
      </c>
      <c r="G1151">
        <v>2.8</v>
      </c>
      <c r="H1151">
        <v>3.3</v>
      </c>
      <c r="I1151" s="5">
        <v>6.2</v>
      </c>
      <c r="J1151">
        <v>0</v>
      </c>
      <c r="K1151">
        <v>0</v>
      </c>
      <c r="L1151">
        <v>46</v>
      </c>
      <c r="M1151">
        <v>54</v>
      </c>
      <c r="N1151">
        <v>37.700000000000003</v>
      </c>
      <c r="O1151">
        <v>0</v>
      </c>
      <c r="P1151">
        <v>0</v>
      </c>
      <c r="Q1151">
        <v>0</v>
      </c>
      <c r="R1151">
        <v>11.1</v>
      </c>
      <c r="S1151">
        <v>37.700000000000003</v>
      </c>
      <c r="T1151">
        <v>11.1</v>
      </c>
      <c r="U1151" s="5">
        <v>48.8</v>
      </c>
      <c r="V1151">
        <v>0</v>
      </c>
      <c r="W1151">
        <v>0</v>
      </c>
      <c r="X1151">
        <v>77</v>
      </c>
      <c r="Y1151">
        <v>23</v>
      </c>
      <c r="Z1151">
        <v>0.08</v>
      </c>
      <c r="AA1151">
        <v>0.3</v>
      </c>
      <c r="AB1151" s="14">
        <v>0.13</v>
      </c>
      <c r="AC1151">
        <v>2014</v>
      </c>
      <c r="AD1151" s="6">
        <f t="shared" si="34"/>
        <v>0.12704918032786885</v>
      </c>
      <c r="AE1151" s="7">
        <f t="shared" si="35"/>
        <v>47.692307692307693</v>
      </c>
    </row>
    <row r="1152" spans="1:31" ht="15">
      <c r="A1152">
        <v>11.3</v>
      </c>
      <c r="B1152">
        <v>3.8</v>
      </c>
      <c r="C1152">
        <v>0</v>
      </c>
      <c r="D1152">
        <v>0</v>
      </c>
      <c r="E1152">
        <v>0</v>
      </c>
      <c r="F1152">
        <v>2.5</v>
      </c>
      <c r="G1152">
        <v>3.8</v>
      </c>
      <c r="H1152">
        <v>2.5</v>
      </c>
      <c r="I1152" s="5">
        <v>6.3</v>
      </c>
      <c r="J1152">
        <v>0</v>
      </c>
      <c r="K1152">
        <v>0</v>
      </c>
      <c r="L1152">
        <v>60</v>
      </c>
      <c r="M1152">
        <v>40</v>
      </c>
      <c r="N1152">
        <v>14.4</v>
      </c>
      <c r="O1152">
        <v>0</v>
      </c>
      <c r="P1152">
        <v>0</v>
      </c>
      <c r="Q1152">
        <v>0</v>
      </c>
      <c r="R1152">
        <v>8</v>
      </c>
      <c r="S1152">
        <v>14.4</v>
      </c>
      <c r="T1152">
        <v>8</v>
      </c>
      <c r="U1152" s="5">
        <v>22.4</v>
      </c>
      <c r="V1152">
        <v>0</v>
      </c>
      <c r="W1152">
        <v>0</v>
      </c>
      <c r="X1152">
        <v>64</v>
      </c>
      <c r="Y1152">
        <v>36</v>
      </c>
      <c r="Z1152">
        <v>0.26</v>
      </c>
      <c r="AA1152">
        <v>0.32</v>
      </c>
      <c r="AB1152" s="14">
        <v>0.28000000000000003</v>
      </c>
      <c r="AC1152">
        <v>1998</v>
      </c>
      <c r="AD1152" s="6">
        <f t="shared" si="34"/>
        <v>0.28125</v>
      </c>
      <c r="AE1152" s="7">
        <f t="shared" si="35"/>
        <v>22.499999999999996</v>
      </c>
    </row>
    <row r="1153" spans="1:31" ht="15">
      <c r="A1153">
        <v>17.100000000000001</v>
      </c>
      <c r="B1153">
        <v>0.5</v>
      </c>
      <c r="C1153">
        <v>0</v>
      </c>
      <c r="D1153">
        <v>0</v>
      </c>
      <c r="E1153">
        <v>0</v>
      </c>
      <c r="F1153">
        <v>5.7</v>
      </c>
      <c r="G1153">
        <v>0.5</v>
      </c>
      <c r="H1153">
        <v>5.7</v>
      </c>
      <c r="I1153" s="5">
        <v>6.3</v>
      </c>
      <c r="J1153">
        <v>0</v>
      </c>
      <c r="K1153">
        <v>0</v>
      </c>
      <c r="L1153">
        <v>9</v>
      </c>
      <c r="M1153">
        <v>91</v>
      </c>
      <c r="N1153">
        <v>5.9</v>
      </c>
      <c r="O1153">
        <v>0</v>
      </c>
      <c r="P1153">
        <v>0</v>
      </c>
      <c r="Q1153">
        <v>0</v>
      </c>
      <c r="R1153">
        <v>23.2</v>
      </c>
      <c r="S1153">
        <v>5.9</v>
      </c>
      <c r="T1153">
        <v>23.2</v>
      </c>
      <c r="U1153" s="5">
        <v>29.2</v>
      </c>
      <c r="V1153">
        <v>0</v>
      </c>
      <c r="W1153">
        <v>0</v>
      </c>
      <c r="X1153">
        <v>20</v>
      </c>
      <c r="Y1153">
        <v>80</v>
      </c>
      <c r="Z1153">
        <v>0.09</v>
      </c>
      <c r="AA1153">
        <v>0.25</v>
      </c>
      <c r="AB1153" s="14">
        <v>0.21</v>
      </c>
      <c r="AC1153">
        <v>1997</v>
      </c>
      <c r="AD1153" s="6">
        <f t="shared" si="34"/>
        <v>0.21575342465753425</v>
      </c>
      <c r="AE1153" s="7">
        <f t="shared" si="35"/>
        <v>30</v>
      </c>
    </row>
    <row r="1154" spans="1:31" ht="15">
      <c r="A1154">
        <v>13.1</v>
      </c>
      <c r="B1154">
        <v>-9999</v>
      </c>
      <c r="C1154">
        <v>-9999</v>
      </c>
      <c r="D1154">
        <v>-9999</v>
      </c>
      <c r="E1154">
        <v>-9999</v>
      </c>
      <c r="F1154">
        <v>-9999</v>
      </c>
      <c r="G1154">
        <v>1.3</v>
      </c>
      <c r="H1154">
        <v>5</v>
      </c>
      <c r="I1154" s="5">
        <v>6.3</v>
      </c>
      <c r="J1154">
        <v>-9999</v>
      </c>
      <c r="K1154">
        <v>-9999</v>
      </c>
      <c r="L1154">
        <v>21</v>
      </c>
      <c r="M1154">
        <v>79</v>
      </c>
      <c r="N1154">
        <v>-9999</v>
      </c>
      <c r="O1154">
        <v>-9999</v>
      </c>
      <c r="P1154">
        <v>-9999</v>
      </c>
      <c r="Q1154">
        <v>-9999</v>
      </c>
      <c r="R1154">
        <v>20.6</v>
      </c>
      <c r="S1154">
        <v>10.1</v>
      </c>
      <c r="T1154">
        <v>-9999</v>
      </c>
      <c r="U1154" s="5">
        <v>30.7</v>
      </c>
      <c r="V1154">
        <v>-9999</v>
      </c>
      <c r="W1154">
        <v>-9999</v>
      </c>
      <c r="X1154">
        <v>33</v>
      </c>
      <c r="Y1154">
        <v>67</v>
      </c>
      <c r="Z1154">
        <v>-9999</v>
      </c>
      <c r="AA1154">
        <v>-9999</v>
      </c>
      <c r="AB1154" s="14">
        <v>0.21</v>
      </c>
      <c r="AC1154">
        <v>1990</v>
      </c>
      <c r="AD1154" s="6">
        <f t="shared" si="34"/>
        <v>0.20521172638436483</v>
      </c>
      <c r="AE1154" s="7">
        <f t="shared" si="35"/>
        <v>30</v>
      </c>
    </row>
    <row r="1155" spans="1:31" ht="15">
      <c r="A1155">
        <v>3.2</v>
      </c>
      <c r="B1155">
        <v>6.3</v>
      </c>
      <c r="C1155">
        <v>0</v>
      </c>
      <c r="D1155">
        <v>0</v>
      </c>
      <c r="E1155">
        <v>0</v>
      </c>
      <c r="F1155">
        <v>0</v>
      </c>
      <c r="G1155">
        <v>6.3</v>
      </c>
      <c r="H1155">
        <v>0</v>
      </c>
      <c r="I1155" s="5">
        <v>6.3</v>
      </c>
      <c r="J1155">
        <v>0</v>
      </c>
      <c r="K1155">
        <v>0</v>
      </c>
      <c r="L1155">
        <v>100</v>
      </c>
      <c r="M1155">
        <v>0</v>
      </c>
      <c r="N1155">
        <v>30.7</v>
      </c>
      <c r="O1155">
        <v>0</v>
      </c>
      <c r="P1155">
        <v>0</v>
      </c>
      <c r="Q1155">
        <v>0</v>
      </c>
      <c r="R1155">
        <v>0</v>
      </c>
      <c r="S1155">
        <v>30.7</v>
      </c>
      <c r="T1155">
        <v>0</v>
      </c>
      <c r="U1155" s="5">
        <v>30.7</v>
      </c>
      <c r="V1155">
        <v>0</v>
      </c>
      <c r="W1155">
        <v>0</v>
      </c>
      <c r="X1155">
        <v>100</v>
      </c>
      <c r="Y1155">
        <v>0</v>
      </c>
      <c r="Z1155">
        <v>0.2</v>
      </c>
      <c r="AA1155">
        <v>0</v>
      </c>
      <c r="AB1155" s="14">
        <v>0.2</v>
      </c>
      <c r="AC1155">
        <v>2002</v>
      </c>
      <c r="AD1155" s="6">
        <f t="shared" ref="AD1155:AD1218" si="36">IF(I1155=0,"",I1155/U1155)</f>
        <v>0.20521172638436483</v>
      </c>
      <c r="AE1155" s="7">
        <f t="shared" ref="AE1155:AE1218" si="37">IF(I1155=0,"",IF(AB1155=0,"",I1155/AB1155))</f>
        <v>31.499999999999996</v>
      </c>
    </row>
    <row r="1156" spans="1:31" ht="15">
      <c r="A1156">
        <v>13.2</v>
      </c>
      <c r="B1156">
        <v>2.6</v>
      </c>
      <c r="C1156">
        <v>0.1</v>
      </c>
      <c r="D1156">
        <v>0.1</v>
      </c>
      <c r="E1156">
        <v>0.2</v>
      </c>
      <c r="F1156">
        <v>3.5</v>
      </c>
      <c r="G1156">
        <v>2.7</v>
      </c>
      <c r="H1156">
        <v>3.6</v>
      </c>
      <c r="I1156" s="5">
        <v>6.3</v>
      </c>
      <c r="J1156">
        <v>50</v>
      </c>
      <c r="K1156">
        <v>50</v>
      </c>
      <c r="L1156">
        <v>43</v>
      </c>
      <c r="M1156">
        <v>57</v>
      </c>
      <c r="N1156">
        <v>19</v>
      </c>
      <c r="O1156">
        <v>1.1000000000000001</v>
      </c>
      <c r="P1156">
        <v>1.1000000000000001</v>
      </c>
      <c r="Q1156">
        <v>2.2000000000000002</v>
      </c>
      <c r="R1156">
        <v>16.100000000000001</v>
      </c>
      <c r="S1156">
        <v>20.2</v>
      </c>
      <c r="T1156">
        <v>17.3</v>
      </c>
      <c r="U1156" s="5">
        <v>37.4</v>
      </c>
      <c r="V1156">
        <v>50</v>
      </c>
      <c r="W1156">
        <v>50</v>
      </c>
      <c r="X1156">
        <v>54</v>
      </c>
      <c r="Y1156">
        <v>46</v>
      </c>
      <c r="Z1156">
        <v>0.13</v>
      </c>
      <c r="AA1156">
        <v>0.21</v>
      </c>
      <c r="AB1156" s="14">
        <v>0.17</v>
      </c>
      <c r="AC1156">
        <v>1994</v>
      </c>
      <c r="AD1156" s="6">
        <f t="shared" si="36"/>
        <v>0.16844919786096257</v>
      </c>
      <c r="AE1156" s="7">
        <f t="shared" si="37"/>
        <v>37.058823529411761</v>
      </c>
    </row>
    <row r="1157" spans="1:31" ht="15">
      <c r="A1157">
        <v>22.2</v>
      </c>
      <c r="B1157">
        <v>0.3</v>
      </c>
      <c r="C1157">
        <v>0</v>
      </c>
      <c r="D1157">
        <v>0</v>
      </c>
      <c r="E1157">
        <v>0</v>
      </c>
      <c r="F1157">
        <v>6.1</v>
      </c>
      <c r="G1157">
        <v>0.3</v>
      </c>
      <c r="H1157">
        <v>6.1</v>
      </c>
      <c r="I1157" s="5">
        <v>6.4</v>
      </c>
      <c r="J1157">
        <v>0</v>
      </c>
      <c r="K1157">
        <v>0</v>
      </c>
      <c r="L1157">
        <v>5</v>
      </c>
      <c r="M1157">
        <v>95</v>
      </c>
      <c r="N1157">
        <v>9.1999999999999993</v>
      </c>
      <c r="O1157">
        <v>0</v>
      </c>
      <c r="P1157">
        <v>0</v>
      </c>
      <c r="Q1157">
        <v>0</v>
      </c>
      <c r="R1157">
        <v>19</v>
      </c>
      <c r="S1157">
        <v>9.1999999999999993</v>
      </c>
      <c r="T1157">
        <v>19</v>
      </c>
      <c r="U1157" s="5">
        <v>28.2</v>
      </c>
      <c r="V1157">
        <v>0</v>
      </c>
      <c r="W1157">
        <v>0</v>
      </c>
      <c r="X1157">
        <v>33</v>
      </c>
      <c r="Y1157">
        <v>67</v>
      </c>
      <c r="Z1157">
        <v>0.03</v>
      </c>
      <c r="AA1157">
        <v>0.32</v>
      </c>
      <c r="AB1157" s="14">
        <v>0.23</v>
      </c>
      <c r="AC1157">
        <v>1995</v>
      </c>
      <c r="AD1157" s="6">
        <f t="shared" si="36"/>
        <v>0.2269503546099291</v>
      </c>
      <c r="AE1157" s="7">
        <f t="shared" si="37"/>
        <v>27.826086956521738</v>
      </c>
    </row>
    <row r="1158" spans="1:31" ht="15">
      <c r="A1158">
        <v>13.1</v>
      </c>
      <c r="B1158">
        <v>0.4</v>
      </c>
      <c r="C1158">
        <v>1.6</v>
      </c>
      <c r="D1158">
        <v>3.7</v>
      </c>
      <c r="E1158">
        <v>5.3</v>
      </c>
      <c r="F1158">
        <v>0.7</v>
      </c>
      <c r="G1158">
        <v>2</v>
      </c>
      <c r="H1158">
        <v>4.4000000000000004</v>
      </c>
      <c r="I1158" s="5">
        <v>6.4</v>
      </c>
      <c r="J1158">
        <v>30</v>
      </c>
      <c r="K1158">
        <v>70</v>
      </c>
      <c r="L1158">
        <v>31</v>
      </c>
      <c r="M1158">
        <v>69</v>
      </c>
      <c r="N1158">
        <v>2.7</v>
      </c>
      <c r="O1158">
        <v>6.8</v>
      </c>
      <c r="P1158">
        <v>15.9</v>
      </c>
      <c r="Q1158">
        <v>22.7</v>
      </c>
      <c r="R1158">
        <v>4.3</v>
      </c>
      <c r="S1158">
        <v>9.5</v>
      </c>
      <c r="T1158">
        <v>20.100000000000001</v>
      </c>
      <c r="U1158" s="5">
        <v>29.6</v>
      </c>
      <c r="V1158">
        <v>30</v>
      </c>
      <c r="W1158">
        <v>70</v>
      </c>
      <c r="X1158">
        <v>32</v>
      </c>
      <c r="Y1158">
        <v>68</v>
      </c>
      <c r="Z1158">
        <v>0.1</v>
      </c>
      <c r="AA1158">
        <v>0.2</v>
      </c>
      <c r="AB1158" s="14">
        <v>0.22</v>
      </c>
      <c r="AC1158">
        <v>1992</v>
      </c>
      <c r="AD1158" s="6">
        <f t="shared" si="36"/>
        <v>0.21621621621621623</v>
      </c>
      <c r="AE1158" s="7">
        <f t="shared" si="37"/>
        <v>29.090909090909093</v>
      </c>
    </row>
    <row r="1159" spans="1:31" ht="15">
      <c r="A1159">
        <v>13.1</v>
      </c>
      <c r="B1159">
        <v>5.0999999999999996</v>
      </c>
      <c r="C1159">
        <v>0</v>
      </c>
      <c r="D1159">
        <v>0</v>
      </c>
      <c r="E1159">
        <v>0</v>
      </c>
      <c r="F1159">
        <v>1.3</v>
      </c>
      <c r="G1159">
        <v>5.0999999999999996</v>
      </c>
      <c r="H1159">
        <v>1.3</v>
      </c>
      <c r="I1159" s="5">
        <v>6.4</v>
      </c>
      <c r="J1159">
        <v>0</v>
      </c>
      <c r="K1159">
        <v>0</v>
      </c>
      <c r="L1159">
        <v>80</v>
      </c>
      <c r="M1159">
        <v>20</v>
      </c>
      <c r="N1159">
        <v>24.6</v>
      </c>
      <c r="O1159">
        <v>0</v>
      </c>
      <c r="P1159">
        <v>0</v>
      </c>
      <c r="Q1159">
        <v>0</v>
      </c>
      <c r="R1159">
        <v>5.8</v>
      </c>
      <c r="S1159">
        <v>24.6</v>
      </c>
      <c r="T1159">
        <v>5.8</v>
      </c>
      <c r="U1159" s="5">
        <v>30.3</v>
      </c>
      <c r="V1159">
        <v>0</v>
      </c>
      <c r="W1159">
        <v>0</v>
      </c>
      <c r="X1159">
        <v>81</v>
      </c>
      <c r="Y1159">
        <v>19</v>
      </c>
      <c r="Z1159">
        <v>0.21</v>
      </c>
      <c r="AA1159">
        <v>0.22</v>
      </c>
      <c r="AB1159" s="14">
        <v>0.21</v>
      </c>
      <c r="AC1159">
        <v>2014</v>
      </c>
      <c r="AD1159" s="6">
        <f t="shared" si="36"/>
        <v>0.21122112211221122</v>
      </c>
      <c r="AE1159" s="7">
        <f t="shared" si="37"/>
        <v>30.476190476190478</v>
      </c>
    </row>
    <row r="1160" spans="1:31" ht="15">
      <c r="A1160">
        <v>17.3</v>
      </c>
      <c r="B1160">
        <v>6.4</v>
      </c>
      <c r="C1160">
        <v>0</v>
      </c>
      <c r="D1160">
        <v>0</v>
      </c>
      <c r="E1160">
        <v>0</v>
      </c>
      <c r="F1160">
        <v>0</v>
      </c>
      <c r="G1160">
        <v>6.4</v>
      </c>
      <c r="H1160">
        <v>0</v>
      </c>
      <c r="I1160" s="5">
        <v>6.4</v>
      </c>
      <c r="J1160">
        <v>0</v>
      </c>
      <c r="K1160">
        <v>0</v>
      </c>
      <c r="L1160">
        <v>100</v>
      </c>
      <c r="M1160">
        <v>0</v>
      </c>
      <c r="N1160">
        <v>44.9</v>
      </c>
      <c r="O1160">
        <v>0</v>
      </c>
      <c r="P1160">
        <v>0</v>
      </c>
      <c r="Q1160">
        <v>0</v>
      </c>
      <c r="R1160">
        <v>0</v>
      </c>
      <c r="S1160">
        <v>44.9</v>
      </c>
      <c r="T1160">
        <v>0</v>
      </c>
      <c r="U1160" s="5">
        <v>44.9</v>
      </c>
      <c r="V1160">
        <v>0</v>
      </c>
      <c r="W1160">
        <v>0</v>
      </c>
      <c r="X1160">
        <v>100</v>
      </c>
      <c r="Y1160">
        <v>0</v>
      </c>
      <c r="Z1160">
        <v>0.14000000000000001</v>
      </c>
      <c r="AA1160">
        <v>0</v>
      </c>
      <c r="AB1160" s="14">
        <v>0.14000000000000001</v>
      </c>
      <c r="AC1160">
        <v>2010</v>
      </c>
      <c r="AD1160" s="6">
        <f t="shared" si="36"/>
        <v>0.14253897550111361</v>
      </c>
      <c r="AE1160" s="7">
        <f t="shared" si="37"/>
        <v>45.714285714285715</v>
      </c>
    </row>
    <row r="1161" spans="1:31" ht="15">
      <c r="A1161">
        <v>5.2</v>
      </c>
      <c r="B1161">
        <v>6.4</v>
      </c>
      <c r="C1161">
        <v>0</v>
      </c>
      <c r="D1161">
        <v>0</v>
      </c>
      <c r="E1161">
        <v>0</v>
      </c>
      <c r="F1161">
        <v>0</v>
      </c>
      <c r="G1161">
        <v>6.4</v>
      </c>
      <c r="H1161">
        <v>0</v>
      </c>
      <c r="I1161" s="5">
        <v>6.4</v>
      </c>
      <c r="J1161">
        <v>0</v>
      </c>
      <c r="K1161">
        <v>0</v>
      </c>
      <c r="L1161">
        <v>100</v>
      </c>
      <c r="M1161">
        <v>0</v>
      </c>
      <c r="N1161">
        <v>48.2</v>
      </c>
      <c r="O1161">
        <v>0</v>
      </c>
      <c r="P1161">
        <v>0</v>
      </c>
      <c r="Q1161">
        <v>0</v>
      </c>
      <c r="R1161">
        <v>0</v>
      </c>
      <c r="S1161">
        <v>48.2</v>
      </c>
      <c r="T1161">
        <v>0</v>
      </c>
      <c r="U1161" s="5">
        <v>48.2</v>
      </c>
      <c r="V1161">
        <v>0</v>
      </c>
      <c r="W1161">
        <v>0</v>
      </c>
      <c r="X1161">
        <v>100</v>
      </c>
      <c r="Y1161">
        <v>0</v>
      </c>
      <c r="Z1161">
        <v>0.13</v>
      </c>
      <c r="AA1161">
        <v>0</v>
      </c>
      <c r="AB1161" s="14">
        <v>0.13</v>
      </c>
      <c r="AC1161">
        <v>2012</v>
      </c>
      <c r="AD1161" s="6">
        <f t="shared" si="36"/>
        <v>0.13278008298755187</v>
      </c>
      <c r="AE1161" s="7">
        <f t="shared" si="37"/>
        <v>49.230769230769234</v>
      </c>
    </row>
    <row r="1162" spans="1:31" ht="15">
      <c r="A1162">
        <v>8.4</v>
      </c>
      <c r="B1162">
        <v>6.5</v>
      </c>
      <c r="C1162">
        <v>0</v>
      </c>
      <c r="D1162">
        <v>0</v>
      </c>
      <c r="E1162">
        <v>0</v>
      </c>
      <c r="F1162">
        <v>0</v>
      </c>
      <c r="G1162">
        <v>6.5</v>
      </c>
      <c r="H1162">
        <v>0</v>
      </c>
      <c r="I1162" s="5">
        <v>6.5</v>
      </c>
      <c r="J1162">
        <v>0</v>
      </c>
      <c r="K1162">
        <v>0</v>
      </c>
      <c r="L1162">
        <v>100</v>
      </c>
      <c r="M1162">
        <v>0</v>
      </c>
      <c r="N1162">
        <v>15.2</v>
      </c>
      <c r="O1162">
        <v>0</v>
      </c>
      <c r="P1162">
        <v>0</v>
      </c>
      <c r="Q1162">
        <v>0</v>
      </c>
      <c r="R1162">
        <v>0</v>
      </c>
      <c r="S1162">
        <v>15.2</v>
      </c>
      <c r="T1162">
        <v>0</v>
      </c>
      <c r="U1162" s="5">
        <v>15.2</v>
      </c>
      <c r="V1162">
        <v>0</v>
      </c>
      <c r="W1162">
        <v>0</v>
      </c>
      <c r="X1162">
        <v>100</v>
      </c>
      <c r="Y1162">
        <v>0</v>
      </c>
      <c r="Z1162">
        <v>0.43</v>
      </c>
      <c r="AA1162">
        <v>0</v>
      </c>
      <c r="AB1162" s="14">
        <v>0.43</v>
      </c>
      <c r="AC1162">
        <v>2008</v>
      </c>
      <c r="AD1162" s="6">
        <f t="shared" si="36"/>
        <v>0.42763157894736842</v>
      </c>
      <c r="AE1162" s="7">
        <f t="shared" si="37"/>
        <v>15.116279069767442</v>
      </c>
    </row>
    <row r="1163" spans="1:31" ht="15">
      <c r="A1163">
        <v>18.2</v>
      </c>
      <c r="B1163">
        <v>1.3</v>
      </c>
      <c r="C1163">
        <v>0</v>
      </c>
      <c r="D1163">
        <v>0</v>
      </c>
      <c r="E1163">
        <v>0</v>
      </c>
      <c r="F1163">
        <v>5.2</v>
      </c>
      <c r="G1163">
        <v>1.3</v>
      </c>
      <c r="H1163">
        <v>5.2</v>
      </c>
      <c r="I1163" s="5">
        <v>6.5</v>
      </c>
      <c r="J1163">
        <v>0</v>
      </c>
      <c r="K1163">
        <v>0</v>
      </c>
      <c r="L1163">
        <v>21</v>
      </c>
      <c r="M1163">
        <v>79</v>
      </c>
      <c r="N1163">
        <v>9.6999999999999993</v>
      </c>
      <c r="O1163">
        <v>0</v>
      </c>
      <c r="P1163">
        <v>0</v>
      </c>
      <c r="Q1163">
        <v>0</v>
      </c>
      <c r="R1163">
        <v>15.6</v>
      </c>
      <c r="S1163">
        <v>9.6999999999999993</v>
      </c>
      <c r="T1163">
        <v>15.6</v>
      </c>
      <c r="U1163" s="5">
        <v>25.3</v>
      </c>
      <c r="V1163">
        <v>0</v>
      </c>
      <c r="W1163">
        <v>0</v>
      </c>
      <c r="X1163">
        <v>38</v>
      </c>
      <c r="Y1163">
        <v>62</v>
      </c>
      <c r="Z1163">
        <v>0.14000000000000001</v>
      </c>
      <c r="AA1163">
        <v>0.33</v>
      </c>
      <c r="AB1163" s="14">
        <v>0.26</v>
      </c>
      <c r="AC1163">
        <v>1999</v>
      </c>
      <c r="AD1163" s="6">
        <f t="shared" si="36"/>
        <v>0.25691699604743085</v>
      </c>
      <c r="AE1163" s="7">
        <f t="shared" si="37"/>
        <v>25</v>
      </c>
    </row>
    <row r="1164" spans="1:31" ht="15">
      <c r="A1164">
        <v>17.3</v>
      </c>
      <c r="B1164">
        <v>6.5</v>
      </c>
      <c r="C1164">
        <v>0</v>
      </c>
      <c r="D1164">
        <v>0</v>
      </c>
      <c r="E1164">
        <v>0</v>
      </c>
      <c r="F1164">
        <v>0</v>
      </c>
      <c r="G1164">
        <v>6.5</v>
      </c>
      <c r="H1164">
        <v>0</v>
      </c>
      <c r="I1164" s="5">
        <v>6.5</v>
      </c>
      <c r="J1164">
        <v>0</v>
      </c>
      <c r="K1164">
        <v>0</v>
      </c>
      <c r="L1164">
        <v>100</v>
      </c>
      <c r="M1164">
        <v>0</v>
      </c>
      <c r="N1164">
        <v>33.200000000000003</v>
      </c>
      <c r="O1164">
        <v>0</v>
      </c>
      <c r="P1164">
        <v>0</v>
      </c>
      <c r="Q1164">
        <v>0</v>
      </c>
      <c r="R1164">
        <v>0</v>
      </c>
      <c r="S1164">
        <v>33.200000000000003</v>
      </c>
      <c r="T1164">
        <v>0</v>
      </c>
      <c r="U1164" s="5">
        <v>33.200000000000003</v>
      </c>
      <c r="V1164">
        <v>0</v>
      </c>
      <c r="W1164">
        <v>0</v>
      </c>
      <c r="X1164">
        <v>100</v>
      </c>
      <c r="Y1164">
        <v>0</v>
      </c>
      <c r="Z1164">
        <v>0.2</v>
      </c>
      <c r="AA1164">
        <v>0</v>
      </c>
      <c r="AB1164" s="14">
        <v>0.2</v>
      </c>
      <c r="AC1164">
        <v>2001</v>
      </c>
      <c r="AD1164" s="6">
        <f t="shared" si="36"/>
        <v>0.19578313253012047</v>
      </c>
      <c r="AE1164" s="7">
        <f t="shared" si="37"/>
        <v>32.5</v>
      </c>
    </row>
    <row r="1165" spans="1:31" ht="15">
      <c r="A1165">
        <v>18.2</v>
      </c>
      <c r="B1165">
        <v>-9999</v>
      </c>
      <c r="C1165">
        <v>-9999</v>
      </c>
      <c r="D1165">
        <v>-9999</v>
      </c>
      <c r="E1165">
        <v>-9999</v>
      </c>
      <c r="F1165">
        <v>-9999</v>
      </c>
      <c r="G1165">
        <v>-9999</v>
      </c>
      <c r="H1165">
        <v>-9999</v>
      </c>
      <c r="I1165" s="5">
        <v>6.6</v>
      </c>
      <c r="J1165">
        <v>-9999</v>
      </c>
      <c r="K1165">
        <v>-9999</v>
      </c>
      <c r="L1165">
        <v>-9999</v>
      </c>
      <c r="M1165">
        <v>-9999</v>
      </c>
      <c r="N1165">
        <v>-9999</v>
      </c>
      <c r="O1165">
        <v>-9999</v>
      </c>
      <c r="P1165">
        <v>-9999</v>
      </c>
      <c r="Q1165">
        <v>-9999</v>
      </c>
      <c r="R1165">
        <v>-9999</v>
      </c>
      <c r="S1165">
        <v>-9999</v>
      </c>
      <c r="T1165">
        <v>-9999</v>
      </c>
      <c r="U1165" s="5">
        <v>28.5</v>
      </c>
      <c r="V1165">
        <v>-9999</v>
      </c>
      <c r="W1165">
        <v>-9999</v>
      </c>
      <c r="X1165">
        <v>-9999</v>
      </c>
      <c r="Y1165">
        <v>-9999</v>
      </c>
      <c r="Z1165">
        <v>-9999</v>
      </c>
      <c r="AA1165">
        <v>-9999</v>
      </c>
      <c r="AB1165" s="14">
        <v>0.23</v>
      </c>
      <c r="AC1165">
        <v>1989</v>
      </c>
      <c r="AD1165" s="6">
        <f t="shared" si="36"/>
        <v>0.23157894736842105</v>
      </c>
      <c r="AE1165" s="7">
        <f t="shared" si="37"/>
        <v>28.695652173913039</v>
      </c>
    </row>
    <row r="1166" spans="1:31" ht="15">
      <c r="A1166">
        <v>15.3</v>
      </c>
      <c r="B1166">
        <v>0</v>
      </c>
      <c r="C1166">
        <v>1.1000000000000001</v>
      </c>
      <c r="D1166">
        <v>1.1000000000000001</v>
      </c>
      <c r="E1166">
        <v>2.2000000000000002</v>
      </c>
      <c r="F1166">
        <v>4.4000000000000004</v>
      </c>
      <c r="G1166">
        <v>1.1000000000000001</v>
      </c>
      <c r="H1166">
        <v>5.5</v>
      </c>
      <c r="I1166" s="5">
        <v>6.6</v>
      </c>
      <c r="J1166">
        <v>50</v>
      </c>
      <c r="K1166">
        <v>50</v>
      </c>
      <c r="L1166">
        <v>17</v>
      </c>
      <c r="M1166">
        <v>83</v>
      </c>
      <c r="N1166">
        <v>0</v>
      </c>
      <c r="O1166">
        <v>3</v>
      </c>
      <c r="P1166">
        <v>3</v>
      </c>
      <c r="Q1166">
        <v>5.9</v>
      </c>
      <c r="R1166">
        <v>23.2</v>
      </c>
      <c r="S1166">
        <v>3</v>
      </c>
      <c r="T1166">
        <v>26.1</v>
      </c>
      <c r="U1166" s="5">
        <v>29.1</v>
      </c>
      <c r="V1166">
        <v>50</v>
      </c>
      <c r="W1166">
        <v>50</v>
      </c>
      <c r="X1166">
        <v>10</v>
      </c>
      <c r="Y1166">
        <v>90</v>
      </c>
      <c r="Z1166">
        <v>0.37</v>
      </c>
      <c r="AA1166">
        <v>0.21</v>
      </c>
      <c r="AB1166" s="14">
        <v>0.23</v>
      </c>
      <c r="AC1166">
        <v>1994</v>
      </c>
      <c r="AD1166" s="6">
        <f t="shared" si="36"/>
        <v>0.22680412371134018</v>
      </c>
      <c r="AE1166" s="7">
        <f t="shared" si="37"/>
        <v>28.695652173913039</v>
      </c>
    </row>
    <row r="1167" spans="1:31" ht="15">
      <c r="A1167">
        <v>3.2</v>
      </c>
      <c r="B1167">
        <v>6.6</v>
      </c>
      <c r="C1167">
        <v>0</v>
      </c>
      <c r="D1167">
        <v>0</v>
      </c>
      <c r="E1167">
        <v>0</v>
      </c>
      <c r="F1167">
        <v>0</v>
      </c>
      <c r="G1167">
        <v>6.6</v>
      </c>
      <c r="H1167">
        <v>0</v>
      </c>
      <c r="I1167" s="5">
        <v>6.6</v>
      </c>
      <c r="J1167">
        <v>0</v>
      </c>
      <c r="K1167">
        <v>0</v>
      </c>
      <c r="L1167">
        <v>100</v>
      </c>
      <c r="M1167">
        <v>0</v>
      </c>
      <c r="N1167">
        <v>36.6</v>
      </c>
      <c r="O1167">
        <v>0</v>
      </c>
      <c r="P1167">
        <v>0</v>
      </c>
      <c r="Q1167">
        <v>0</v>
      </c>
      <c r="R1167">
        <v>0</v>
      </c>
      <c r="S1167">
        <v>36.6</v>
      </c>
      <c r="T1167">
        <v>0</v>
      </c>
      <c r="U1167" s="5">
        <v>36.6</v>
      </c>
      <c r="V1167">
        <v>0</v>
      </c>
      <c r="W1167">
        <v>0</v>
      </c>
      <c r="X1167">
        <v>100</v>
      </c>
      <c r="Y1167">
        <v>0</v>
      </c>
      <c r="Z1167">
        <v>0.18</v>
      </c>
      <c r="AA1167">
        <v>0</v>
      </c>
      <c r="AB1167" s="14">
        <v>0.18</v>
      </c>
      <c r="AC1167">
        <v>1998</v>
      </c>
      <c r="AD1167" s="6">
        <f t="shared" si="36"/>
        <v>0.18032786885245899</v>
      </c>
      <c r="AE1167" s="7">
        <f t="shared" si="37"/>
        <v>36.666666666666664</v>
      </c>
    </row>
    <row r="1168" spans="1:31" ht="15">
      <c r="A1168">
        <v>2.5</v>
      </c>
      <c r="B1168">
        <v>6.6</v>
      </c>
      <c r="C1168">
        <v>0</v>
      </c>
      <c r="D1168">
        <v>0</v>
      </c>
      <c r="E1168">
        <v>0</v>
      </c>
      <c r="F1168">
        <v>0</v>
      </c>
      <c r="G1168">
        <v>6.6</v>
      </c>
      <c r="H1168">
        <v>0</v>
      </c>
      <c r="I1168" s="5">
        <v>6.6</v>
      </c>
      <c r="J1168">
        <v>0</v>
      </c>
      <c r="K1168">
        <v>0</v>
      </c>
      <c r="L1168">
        <v>100</v>
      </c>
      <c r="M1168">
        <v>0</v>
      </c>
      <c r="N1168">
        <v>37.299999999999997</v>
      </c>
      <c r="O1168">
        <v>0</v>
      </c>
      <c r="P1168">
        <v>0</v>
      </c>
      <c r="Q1168">
        <v>0</v>
      </c>
      <c r="R1168">
        <v>0</v>
      </c>
      <c r="S1168">
        <v>37.299999999999997</v>
      </c>
      <c r="T1168">
        <v>0</v>
      </c>
      <c r="U1168" s="5">
        <v>37.299999999999997</v>
      </c>
      <c r="V1168">
        <v>0</v>
      </c>
      <c r="W1168">
        <v>0</v>
      </c>
      <c r="X1168">
        <v>100</v>
      </c>
      <c r="Y1168">
        <v>0</v>
      </c>
      <c r="Z1168">
        <v>0.18</v>
      </c>
      <c r="AA1168">
        <v>0</v>
      </c>
      <c r="AB1168" s="14">
        <v>0.18</v>
      </c>
      <c r="AC1168">
        <v>2006</v>
      </c>
      <c r="AD1168" s="6">
        <f t="shared" si="36"/>
        <v>0.17694369973190349</v>
      </c>
      <c r="AE1168" s="7">
        <f t="shared" si="37"/>
        <v>36.666666666666664</v>
      </c>
    </row>
    <row r="1169" spans="1:31" ht="15">
      <c r="A1169">
        <v>23.1</v>
      </c>
      <c r="B1169">
        <v>5.4</v>
      </c>
      <c r="C1169">
        <v>0</v>
      </c>
      <c r="D1169">
        <v>0</v>
      </c>
      <c r="E1169">
        <v>0</v>
      </c>
      <c r="F1169">
        <v>1.2</v>
      </c>
      <c r="G1169">
        <v>5.4</v>
      </c>
      <c r="H1169">
        <v>1.2</v>
      </c>
      <c r="I1169" s="5">
        <v>6.6</v>
      </c>
      <c r="J1169">
        <v>0</v>
      </c>
      <c r="K1169">
        <v>0</v>
      </c>
      <c r="L1169">
        <v>82</v>
      </c>
      <c r="M1169">
        <v>17</v>
      </c>
      <c r="N1169">
        <v>37.9</v>
      </c>
      <c r="O1169">
        <v>0</v>
      </c>
      <c r="P1169">
        <v>0</v>
      </c>
      <c r="Q1169">
        <v>0</v>
      </c>
      <c r="R1169">
        <v>3</v>
      </c>
      <c r="S1169">
        <v>37.9</v>
      </c>
      <c r="T1169">
        <v>3</v>
      </c>
      <c r="U1169" s="5">
        <v>40.9</v>
      </c>
      <c r="V1169">
        <v>0</v>
      </c>
      <c r="W1169">
        <v>0</v>
      </c>
      <c r="X1169">
        <v>93</v>
      </c>
      <c r="Y1169">
        <v>7</v>
      </c>
      <c r="Z1169">
        <v>0.14000000000000001</v>
      </c>
      <c r="AA1169">
        <v>0.38</v>
      </c>
      <c r="AB1169" s="14">
        <v>0.16</v>
      </c>
      <c r="AC1169">
        <v>2012</v>
      </c>
      <c r="AD1169" s="6">
        <f t="shared" si="36"/>
        <v>0.16136919315403422</v>
      </c>
      <c r="AE1169" s="7">
        <f t="shared" si="37"/>
        <v>41.25</v>
      </c>
    </row>
    <row r="1170" spans="1:31" ht="15">
      <c r="A1170">
        <v>13.2</v>
      </c>
      <c r="B1170">
        <v>3.9</v>
      </c>
      <c r="C1170">
        <v>0</v>
      </c>
      <c r="D1170">
        <v>0</v>
      </c>
      <c r="E1170">
        <v>0</v>
      </c>
      <c r="F1170">
        <v>2.7</v>
      </c>
      <c r="G1170">
        <v>3.9</v>
      </c>
      <c r="H1170">
        <v>2.7</v>
      </c>
      <c r="I1170" s="5">
        <v>6.7</v>
      </c>
      <c r="J1170">
        <v>0</v>
      </c>
      <c r="K1170">
        <v>0</v>
      </c>
      <c r="L1170">
        <v>59</v>
      </c>
      <c r="M1170">
        <v>41</v>
      </c>
      <c r="N1170">
        <v>16.2</v>
      </c>
      <c r="O1170">
        <v>0</v>
      </c>
      <c r="P1170">
        <v>0</v>
      </c>
      <c r="Q1170">
        <v>0</v>
      </c>
      <c r="R1170">
        <v>10.7</v>
      </c>
      <c r="S1170">
        <v>16.2</v>
      </c>
      <c r="T1170">
        <v>10.7</v>
      </c>
      <c r="U1170" s="5">
        <v>27</v>
      </c>
      <c r="V1170">
        <v>0</v>
      </c>
      <c r="W1170">
        <v>0</v>
      </c>
      <c r="X1170">
        <v>60</v>
      </c>
      <c r="Y1170">
        <v>40</v>
      </c>
      <c r="Z1170">
        <v>0.2</v>
      </c>
      <c r="AA1170">
        <v>0.3</v>
      </c>
      <c r="AB1170" s="14">
        <v>0.25</v>
      </c>
      <c r="AC1170">
        <v>1992</v>
      </c>
      <c r="AD1170" s="6">
        <f t="shared" si="36"/>
        <v>0.24814814814814815</v>
      </c>
      <c r="AE1170" s="7">
        <f t="shared" si="37"/>
        <v>26.8</v>
      </c>
    </row>
    <row r="1171" spans="1:31" ht="15">
      <c r="A1171">
        <v>17.2</v>
      </c>
      <c r="B1171">
        <v>1.3</v>
      </c>
      <c r="C1171">
        <v>2.5</v>
      </c>
      <c r="D1171">
        <v>0.3</v>
      </c>
      <c r="E1171">
        <v>2.8</v>
      </c>
      <c r="F1171">
        <v>2.6</v>
      </c>
      <c r="G1171">
        <v>3.8</v>
      </c>
      <c r="H1171">
        <v>2.9</v>
      </c>
      <c r="I1171" s="5">
        <v>6.7</v>
      </c>
      <c r="J1171">
        <v>90</v>
      </c>
      <c r="K1171">
        <v>10</v>
      </c>
      <c r="L1171">
        <v>57</v>
      </c>
      <c r="M1171">
        <v>43</v>
      </c>
      <c r="N1171">
        <v>8.4</v>
      </c>
      <c r="O1171">
        <v>16</v>
      </c>
      <c r="P1171">
        <v>1.8</v>
      </c>
      <c r="Q1171">
        <v>17.8</v>
      </c>
      <c r="R1171">
        <v>19.100000000000001</v>
      </c>
      <c r="S1171">
        <v>24.4</v>
      </c>
      <c r="T1171">
        <v>20.9</v>
      </c>
      <c r="U1171" s="5">
        <v>45.3</v>
      </c>
      <c r="V1171">
        <v>90</v>
      </c>
      <c r="W1171">
        <v>10</v>
      </c>
      <c r="X1171">
        <v>54</v>
      </c>
      <c r="Y1171">
        <v>46</v>
      </c>
      <c r="Z1171">
        <v>0.16</v>
      </c>
      <c r="AA1171">
        <v>0.14000000000000001</v>
      </c>
      <c r="AB1171" s="14">
        <v>0.15</v>
      </c>
      <c r="AC1171">
        <v>1995</v>
      </c>
      <c r="AD1171" s="6">
        <f t="shared" si="36"/>
        <v>0.1479028697571744</v>
      </c>
      <c r="AE1171" s="7">
        <f t="shared" si="37"/>
        <v>44.666666666666671</v>
      </c>
    </row>
    <row r="1172" spans="1:31" ht="15">
      <c r="A1172">
        <v>21.2</v>
      </c>
      <c r="B1172">
        <v>0.7</v>
      </c>
      <c r="C1172">
        <v>0</v>
      </c>
      <c r="D1172">
        <v>0</v>
      </c>
      <c r="E1172">
        <v>0</v>
      </c>
      <c r="F1172">
        <v>6.1</v>
      </c>
      <c r="G1172">
        <v>0.7</v>
      </c>
      <c r="H1172">
        <v>6.1</v>
      </c>
      <c r="I1172" s="5">
        <v>6.8</v>
      </c>
      <c r="J1172">
        <v>0</v>
      </c>
      <c r="K1172">
        <v>0</v>
      </c>
      <c r="L1172">
        <v>11</v>
      </c>
      <c r="M1172">
        <v>89</v>
      </c>
      <c r="N1172">
        <v>4.8</v>
      </c>
      <c r="O1172">
        <v>0</v>
      </c>
      <c r="P1172">
        <v>0</v>
      </c>
      <c r="Q1172">
        <v>0</v>
      </c>
      <c r="R1172">
        <v>27.3</v>
      </c>
      <c r="S1172">
        <v>4.8</v>
      </c>
      <c r="T1172">
        <v>27.3</v>
      </c>
      <c r="U1172" s="5">
        <v>32.200000000000003</v>
      </c>
      <c r="V1172">
        <v>0</v>
      </c>
      <c r="W1172">
        <v>0</v>
      </c>
      <c r="X1172">
        <v>15</v>
      </c>
      <c r="Y1172">
        <v>85</v>
      </c>
      <c r="Z1172">
        <v>0.15</v>
      </c>
      <c r="AA1172">
        <v>0.22</v>
      </c>
      <c r="AB1172" s="14">
        <v>0.21</v>
      </c>
      <c r="AC1172">
        <v>1995</v>
      </c>
      <c r="AD1172" s="6">
        <f t="shared" si="36"/>
        <v>0.21118012422360247</v>
      </c>
      <c r="AE1172" s="7">
        <f t="shared" si="37"/>
        <v>32.38095238095238</v>
      </c>
    </row>
    <row r="1173" spans="1:31" ht="15">
      <c r="A1173">
        <v>18.2</v>
      </c>
      <c r="B1173">
        <v>3.6</v>
      </c>
      <c r="C1173">
        <v>0</v>
      </c>
      <c r="D1173">
        <v>0</v>
      </c>
      <c r="E1173">
        <v>0</v>
      </c>
      <c r="F1173">
        <v>3.2</v>
      </c>
      <c r="G1173">
        <v>3.6</v>
      </c>
      <c r="H1173">
        <v>3.2</v>
      </c>
      <c r="I1173" s="5">
        <v>6.8</v>
      </c>
      <c r="J1173">
        <v>0</v>
      </c>
      <c r="K1173">
        <v>0</v>
      </c>
      <c r="L1173">
        <v>53</v>
      </c>
      <c r="M1173">
        <v>47</v>
      </c>
      <c r="N1173">
        <v>23.8</v>
      </c>
      <c r="O1173">
        <v>0</v>
      </c>
      <c r="P1173">
        <v>0</v>
      </c>
      <c r="Q1173">
        <v>0</v>
      </c>
      <c r="R1173">
        <v>9</v>
      </c>
      <c r="S1173">
        <v>23.8</v>
      </c>
      <c r="T1173">
        <v>9</v>
      </c>
      <c r="U1173" s="5">
        <v>32.799999999999997</v>
      </c>
      <c r="V1173">
        <v>0</v>
      </c>
      <c r="W1173">
        <v>0</v>
      </c>
      <c r="X1173">
        <v>72</v>
      </c>
      <c r="Y1173">
        <v>28</v>
      </c>
      <c r="Z1173">
        <v>0.15</v>
      </c>
      <c r="AA1173">
        <v>0.36</v>
      </c>
      <c r="AB1173" s="14">
        <v>0.21</v>
      </c>
      <c r="AC1173">
        <v>2011</v>
      </c>
      <c r="AD1173" s="6">
        <f t="shared" si="36"/>
        <v>0.20731707317073172</v>
      </c>
      <c r="AE1173" s="7">
        <f t="shared" si="37"/>
        <v>32.38095238095238</v>
      </c>
    </row>
    <row r="1174" spans="1:31" ht="15">
      <c r="A1174">
        <v>10.6</v>
      </c>
      <c r="B1174">
        <v>0.9</v>
      </c>
      <c r="C1174">
        <v>0</v>
      </c>
      <c r="D1174">
        <v>0</v>
      </c>
      <c r="E1174">
        <v>0</v>
      </c>
      <c r="F1174">
        <v>6</v>
      </c>
      <c r="G1174">
        <v>0.9</v>
      </c>
      <c r="H1174">
        <v>6</v>
      </c>
      <c r="I1174" s="5">
        <v>6.8</v>
      </c>
      <c r="J1174">
        <v>0</v>
      </c>
      <c r="K1174">
        <v>0</v>
      </c>
      <c r="L1174">
        <v>13</v>
      </c>
      <c r="M1174">
        <v>87</v>
      </c>
      <c r="N1174">
        <v>13.3</v>
      </c>
      <c r="O1174">
        <v>0</v>
      </c>
      <c r="P1174">
        <v>0</v>
      </c>
      <c r="Q1174">
        <v>0</v>
      </c>
      <c r="R1174">
        <v>21.4</v>
      </c>
      <c r="S1174">
        <v>13.3</v>
      </c>
      <c r="T1174">
        <v>21.4</v>
      </c>
      <c r="U1174" s="5">
        <v>34.700000000000003</v>
      </c>
      <c r="V1174">
        <v>0</v>
      </c>
      <c r="W1174">
        <v>0</v>
      </c>
      <c r="X1174">
        <v>38</v>
      </c>
      <c r="Y1174">
        <v>62</v>
      </c>
      <c r="Z1174">
        <v>7.0000000000000007E-2</v>
      </c>
      <c r="AA1174">
        <v>0.28000000000000003</v>
      </c>
      <c r="AB1174" s="14">
        <v>0.2</v>
      </c>
      <c r="AC1174">
        <v>2001</v>
      </c>
      <c r="AD1174" s="6">
        <f t="shared" si="36"/>
        <v>0.19596541786743513</v>
      </c>
      <c r="AE1174" s="7">
        <f t="shared" si="37"/>
        <v>34</v>
      </c>
    </row>
    <row r="1175" spans="1:31" ht="15">
      <c r="A1175">
        <v>5.0999999999999996</v>
      </c>
      <c r="B1175">
        <v>6.8</v>
      </c>
      <c r="C1175">
        <v>0</v>
      </c>
      <c r="D1175">
        <v>0</v>
      </c>
      <c r="E1175">
        <v>0</v>
      </c>
      <c r="F1175">
        <v>0</v>
      </c>
      <c r="G1175">
        <v>6.8</v>
      </c>
      <c r="H1175">
        <v>0</v>
      </c>
      <c r="I1175" s="5">
        <v>6.8</v>
      </c>
      <c r="J1175">
        <v>0</v>
      </c>
      <c r="K1175">
        <v>0</v>
      </c>
      <c r="L1175">
        <v>100</v>
      </c>
      <c r="M1175">
        <v>0</v>
      </c>
      <c r="N1175">
        <v>49.6</v>
      </c>
      <c r="O1175">
        <v>0</v>
      </c>
      <c r="P1175">
        <v>0</v>
      </c>
      <c r="Q1175">
        <v>0</v>
      </c>
      <c r="R1175">
        <v>0</v>
      </c>
      <c r="S1175">
        <v>49.6</v>
      </c>
      <c r="T1175">
        <v>0</v>
      </c>
      <c r="U1175" s="5">
        <v>49.6</v>
      </c>
      <c r="V1175">
        <v>0</v>
      </c>
      <c r="W1175">
        <v>0</v>
      </c>
      <c r="X1175">
        <v>100</v>
      </c>
      <c r="Y1175">
        <v>0</v>
      </c>
      <c r="Z1175">
        <v>0.14000000000000001</v>
      </c>
      <c r="AA1175">
        <v>0</v>
      </c>
      <c r="AB1175" s="14">
        <v>0.14000000000000001</v>
      </c>
      <c r="AC1175">
        <v>2001</v>
      </c>
      <c r="AD1175" s="6">
        <f t="shared" si="36"/>
        <v>0.13709677419354838</v>
      </c>
      <c r="AE1175" s="7">
        <f t="shared" si="37"/>
        <v>48.571428571428562</v>
      </c>
    </row>
    <row r="1176" spans="1:31" ht="15">
      <c r="A1176">
        <v>4.3</v>
      </c>
      <c r="B1176">
        <v>6.8</v>
      </c>
      <c r="C1176">
        <v>0</v>
      </c>
      <c r="D1176">
        <v>0</v>
      </c>
      <c r="E1176">
        <v>0</v>
      </c>
      <c r="F1176">
        <v>0</v>
      </c>
      <c r="G1176">
        <v>6.8</v>
      </c>
      <c r="H1176">
        <v>0</v>
      </c>
      <c r="I1176" s="5">
        <v>6.8</v>
      </c>
      <c r="J1176">
        <v>0</v>
      </c>
      <c r="K1176">
        <v>0</v>
      </c>
      <c r="L1176">
        <v>100</v>
      </c>
      <c r="M1176">
        <v>0</v>
      </c>
      <c r="N1176">
        <v>63.7</v>
      </c>
      <c r="O1176">
        <v>0</v>
      </c>
      <c r="P1176">
        <v>0</v>
      </c>
      <c r="Q1176">
        <v>0</v>
      </c>
      <c r="R1176">
        <v>0</v>
      </c>
      <c r="S1176">
        <v>63.7</v>
      </c>
      <c r="T1176">
        <v>0</v>
      </c>
      <c r="U1176" s="5">
        <v>63.7</v>
      </c>
      <c r="V1176">
        <v>0</v>
      </c>
      <c r="W1176">
        <v>0</v>
      </c>
      <c r="X1176">
        <v>100</v>
      </c>
      <c r="Y1176">
        <v>0</v>
      </c>
      <c r="Z1176">
        <v>0.11</v>
      </c>
      <c r="AA1176">
        <v>0</v>
      </c>
      <c r="AB1176" s="14">
        <v>0.11</v>
      </c>
      <c r="AC1176">
        <v>2012</v>
      </c>
      <c r="AD1176" s="6">
        <f t="shared" si="36"/>
        <v>0.10675039246467817</v>
      </c>
      <c r="AE1176" s="7">
        <f t="shared" si="37"/>
        <v>61.818181818181813</v>
      </c>
    </row>
    <row r="1177" spans="1:31" ht="15">
      <c r="A1177">
        <v>21.2</v>
      </c>
      <c r="B1177">
        <v>0.5</v>
      </c>
      <c r="C1177">
        <v>0</v>
      </c>
      <c r="D1177">
        <v>0</v>
      </c>
      <c r="E1177">
        <v>0</v>
      </c>
      <c r="F1177">
        <v>6.4</v>
      </c>
      <c r="G1177">
        <v>0.5</v>
      </c>
      <c r="H1177">
        <v>6.4</v>
      </c>
      <c r="I1177" s="5">
        <v>6.9</v>
      </c>
      <c r="J1177">
        <v>0</v>
      </c>
      <c r="K1177">
        <v>0</v>
      </c>
      <c r="L1177">
        <v>7</v>
      </c>
      <c r="M1177">
        <v>93</v>
      </c>
      <c r="N1177">
        <v>3.6</v>
      </c>
      <c r="O1177">
        <v>0</v>
      </c>
      <c r="P1177">
        <v>0</v>
      </c>
      <c r="Q1177">
        <v>0</v>
      </c>
      <c r="R1177">
        <v>15.8</v>
      </c>
      <c r="S1177">
        <v>3.6</v>
      </c>
      <c r="T1177">
        <v>15.8</v>
      </c>
      <c r="U1177" s="5">
        <v>19.399999999999999</v>
      </c>
      <c r="V1177">
        <v>0</v>
      </c>
      <c r="W1177">
        <v>0</v>
      </c>
      <c r="X1177">
        <v>19</v>
      </c>
      <c r="Y1177">
        <v>81</v>
      </c>
      <c r="Z1177">
        <v>0.14000000000000001</v>
      </c>
      <c r="AA1177">
        <v>0.4</v>
      </c>
      <c r="AB1177" s="14">
        <v>0.35</v>
      </c>
      <c r="AC1177">
        <v>2001</v>
      </c>
      <c r="AD1177" s="6">
        <f t="shared" si="36"/>
        <v>0.35567010309278357</v>
      </c>
      <c r="AE1177" s="7">
        <f t="shared" si="37"/>
        <v>19.714285714285715</v>
      </c>
    </row>
    <row r="1178" spans="1:31" ht="15">
      <c r="A1178">
        <v>11.3</v>
      </c>
      <c r="B1178">
        <v>0.1</v>
      </c>
      <c r="C1178">
        <v>1.3</v>
      </c>
      <c r="D1178">
        <v>1.9</v>
      </c>
      <c r="E1178">
        <v>3.2</v>
      </c>
      <c r="F1178">
        <v>3.6</v>
      </c>
      <c r="G1178">
        <v>1.4</v>
      </c>
      <c r="H1178">
        <v>5.5</v>
      </c>
      <c r="I1178" s="5">
        <v>6.9</v>
      </c>
      <c r="J1178">
        <v>40</v>
      </c>
      <c r="K1178">
        <v>60</v>
      </c>
      <c r="L1178">
        <v>20</v>
      </c>
      <c r="M1178">
        <v>80</v>
      </c>
      <c r="N1178">
        <v>1.2</v>
      </c>
      <c r="O1178">
        <v>4.5999999999999996</v>
      </c>
      <c r="P1178">
        <v>6.9</v>
      </c>
      <c r="Q1178">
        <v>11.4</v>
      </c>
      <c r="R1178">
        <v>9.4</v>
      </c>
      <c r="S1178">
        <v>5.7</v>
      </c>
      <c r="T1178">
        <v>16.2</v>
      </c>
      <c r="U1178" s="5">
        <v>21.9</v>
      </c>
      <c r="V1178">
        <v>40</v>
      </c>
      <c r="W1178">
        <v>60</v>
      </c>
      <c r="X1178">
        <v>26</v>
      </c>
      <c r="Y1178">
        <v>74</v>
      </c>
      <c r="Z1178">
        <v>0.24</v>
      </c>
      <c r="AA1178">
        <v>0.34</v>
      </c>
      <c r="AB1178" s="14">
        <v>0.32</v>
      </c>
      <c r="AC1178">
        <v>1996</v>
      </c>
      <c r="AD1178" s="6">
        <f t="shared" si="36"/>
        <v>0.31506849315068497</v>
      </c>
      <c r="AE1178" s="7">
        <f t="shared" si="37"/>
        <v>21.5625</v>
      </c>
    </row>
    <row r="1179" spans="1:31" ht="15">
      <c r="A1179">
        <v>23.1</v>
      </c>
      <c r="B1179">
        <v>3.4</v>
      </c>
      <c r="C1179">
        <v>0</v>
      </c>
      <c r="D1179">
        <v>0</v>
      </c>
      <c r="E1179">
        <v>0</v>
      </c>
      <c r="F1179">
        <v>3.6</v>
      </c>
      <c r="G1179">
        <v>3.4</v>
      </c>
      <c r="H1179">
        <v>3.6</v>
      </c>
      <c r="I1179" s="5">
        <v>6.9</v>
      </c>
      <c r="J1179">
        <v>0</v>
      </c>
      <c r="K1179">
        <v>0</v>
      </c>
      <c r="L1179">
        <v>48</v>
      </c>
      <c r="M1179">
        <v>52</v>
      </c>
      <c r="N1179">
        <v>13.9</v>
      </c>
      <c r="O1179">
        <v>0</v>
      </c>
      <c r="P1179">
        <v>0</v>
      </c>
      <c r="Q1179">
        <v>0</v>
      </c>
      <c r="R1179">
        <v>8.6999999999999993</v>
      </c>
      <c r="S1179">
        <v>13.9</v>
      </c>
      <c r="T1179">
        <v>8.6999999999999993</v>
      </c>
      <c r="U1179" s="5">
        <v>22.5</v>
      </c>
      <c r="V1179">
        <v>0</v>
      </c>
      <c r="W1179">
        <v>0</v>
      </c>
      <c r="X1179">
        <v>62</v>
      </c>
      <c r="Y1179">
        <v>38</v>
      </c>
      <c r="Z1179">
        <v>0.24</v>
      </c>
      <c r="AA1179">
        <v>0.41</v>
      </c>
      <c r="AB1179" s="14">
        <v>0.31</v>
      </c>
      <c r="AC1179">
        <v>2010</v>
      </c>
      <c r="AD1179" s="6">
        <f t="shared" si="36"/>
        <v>0.3066666666666667</v>
      </c>
      <c r="AE1179" s="7">
        <f t="shared" si="37"/>
        <v>22.258064516129032</v>
      </c>
    </row>
    <row r="1180" spans="1:31" ht="15">
      <c r="A1180">
        <v>22.2</v>
      </c>
      <c r="B1180">
        <v>1.6</v>
      </c>
      <c r="C1180">
        <v>0</v>
      </c>
      <c r="D1180">
        <v>0</v>
      </c>
      <c r="E1180">
        <v>0</v>
      </c>
      <c r="F1180">
        <v>5.2</v>
      </c>
      <c r="G1180">
        <v>1.6</v>
      </c>
      <c r="H1180">
        <v>5.2</v>
      </c>
      <c r="I1180" s="5">
        <v>6.9</v>
      </c>
      <c r="J1180">
        <v>0</v>
      </c>
      <c r="K1180">
        <v>0</v>
      </c>
      <c r="L1180">
        <v>24</v>
      </c>
      <c r="M1180">
        <v>76</v>
      </c>
      <c r="N1180">
        <v>17.3</v>
      </c>
      <c r="O1180">
        <v>0</v>
      </c>
      <c r="P1180">
        <v>0</v>
      </c>
      <c r="Q1180">
        <v>0</v>
      </c>
      <c r="R1180">
        <v>14.8</v>
      </c>
      <c r="S1180">
        <v>17.3</v>
      </c>
      <c r="T1180">
        <v>14.8</v>
      </c>
      <c r="U1180" s="5">
        <v>32.200000000000003</v>
      </c>
      <c r="V1180">
        <v>0</v>
      </c>
      <c r="W1180">
        <v>0</v>
      </c>
      <c r="X1180">
        <v>54</v>
      </c>
      <c r="Y1180">
        <v>46</v>
      </c>
      <c r="Z1180">
        <v>0.09</v>
      </c>
      <c r="AA1180">
        <v>0.35</v>
      </c>
      <c r="AB1180" s="14">
        <v>0.21</v>
      </c>
      <c r="AC1180">
        <v>1998</v>
      </c>
      <c r="AD1180" s="6">
        <f t="shared" si="36"/>
        <v>0.21428571428571427</v>
      </c>
      <c r="AE1180" s="7">
        <f t="shared" si="37"/>
        <v>32.857142857142861</v>
      </c>
    </row>
    <row r="1181" spans="1:31" ht="15">
      <c r="A1181">
        <v>13.1</v>
      </c>
      <c r="B1181">
        <v>0.3</v>
      </c>
      <c r="C1181">
        <v>0.3</v>
      </c>
      <c r="D1181">
        <v>0.3</v>
      </c>
      <c r="E1181">
        <v>0.7</v>
      </c>
      <c r="F1181">
        <v>5.9</v>
      </c>
      <c r="G1181">
        <v>0.6</v>
      </c>
      <c r="H1181">
        <v>6.3</v>
      </c>
      <c r="I1181" s="5">
        <v>6.9</v>
      </c>
      <c r="J1181">
        <v>50</v>
      </c>
      <c r="K1181">
        <v>50</v>
      </c>
      <c r="L1181">
        <v>9</v>
      </c>
      <c r="M1181">
        <v>91</v>
      </c>
      <c r="N1181">
        <v>3.2</v>
      </c>
      <c r="O1181">
        <v>3.1</v>
      </c>
      <c r="P1181">
        <v>3.1</v>
      </c>
      <c r="Q1181">
        <v>6.2</v>
      </c>
      <c r="R1181">
        <v>23.1</v>
      </c>
      <c r="S1181">
        <v>6.3</v>
      </c>
      <c r="T1181">
        <v>26.2</v>
      </c>
      <c r="U1181" s="5">
        <v>32.5</v>
      </c>
      <c r="V1181">
        <v>50</v>
      </c>
      <c r="W1181">
        <v>50</v>
      </c>
      <c r="X1181">
        <v>19</v>
      </c>
      <c r="Y1181">
        <v>81</v>
      </c>
      <c r="Z1181">
        <v>0.1</v>
      </c>
      <c r="AA1181">
        <v>0.24</v>
      </c>
      <c r="AB1181" s="14">
        <v>0.21</v>
      </c>
      <c r="AC1181">
        <v>1994</v>
      </c>
      <c r="AD1181" s="6">
        <f t="shared" si="36"/>
        <v>0.21230769230769231</v>
      </c>
      <c r="AE1181" s="7">
        <f t="shared" si="37"/>
        <v>32.857142857142861</v>
      </c>
    </row>
    <row r="1182" spans="1:31" ht="15">
      <c r="A1182">
        <v>18.2</v>
      </c>
      <c r="B1182">
        <v>2.9</v>
      </c>
      <c r="C1182">
        <v>0</v>
      </c>
      <c r="D1182">
        <v>0</v>
      </c>
      <c r="E1182">
        <v>0</v>
      </c>
      <c r="F1182">
        <v>4</v>
      </c>
      <c r="G1182">
        <v>2.9</v>
      </c>
      <c r="H1182">
        <v>4</v>
      </c>
      <c r="I1182" s="5">
        <v>6.9</v>
      </c>
      <c r="J1182">
        <v>0</v>
      </c>
      <c r="K1182">
        <v>0</v>
      </c>
      <c r="L1182">
        <v>42</v>
      </c>
      <c r="M1182">
        <v>58</v>
      </c>
      <c r="N1182">
        <v>25.6</v>
      </c>
      <c r="O1182">
        <v>0</v>
      </c>
      <c r="P1182">
        <v>0</v>
      </c>
      <c r="Q1182">
        <v>0</v>
      </c>
      <c r="R1182">
        <v>9.4</v>
      </c>
      <c r="S1182">
        <v>25.6</v>
      </c>
      <c r="T1182">
        <v>9.4</v>
      </c>
      <c r="U1182" s="5">
        <v>35</v>
      </c>
      <c r="V1182">
        <v>0</v>
      </c>
      <c r="W1182">
        <v>0</v>
      </c>
      <c r="X1182">
        <v>73</v>
      </c>
      <c r="Y1182">
        <v>27</v>
      </c>
      <c r="Z1182">
        <v>0.11</v>
      </c>
      <c r="AA1182">
        <v>0.42</v>
      </c>
      <c r="AB1182" s="14">
        <v>0.2</v>
      </c>
      <c r="AC1182">
        <v>2010</v>
      </c>
      <c r="AD1182" s="6">
        <f t="shared" si="36"/>
        <v>0.19714285714285715</v>
      </c>
      <c r="AE1182" s="7">
        <f t="shared" si="37"/>
        <v>34.5</v>
      </c>
    </row>
    <row r="1183" spans="1:31" ht="15">
      <c r="A1183">
        <v>16.399999999999999</v>
      </c>
      <c r="B1183">
        <v>6.1</v>
      </c>
      <c r="C1183">
        <v>0</v>
      </c>
      <c r="D1183">
        <v>0</v>
      </c>
      <c r="E1183">
        <v>0</v>
      </c>
      <c r="F1183">
        <v>0.9</v>
      </c>
      <c r="G1183">
        <v>6.1</v>
      </c>
      <c r="H1183">
        <v>0.9</v>
      </c>
      <c r="I1183" s="5">
        <v>6.9</v>
      </c>
      <c r="J1183">
        <v>0</v>
      </c>
      <c r="K1183">
        <v>0</v>
      </c>
      <c r="L1183">
        <v>88</v>
      </c>
      <c r="M1183">
        <v>12</v>
      </c>
      <c r="N1183">
        <v>50</v>
      </c>
      <c r="O1183">
        <v>0</v>
      </c>
      <c r="P1183">
        <v>0</v>
      </c>
      <c r="Q1183">
        <v>0</v>
      </c>
      <c r="R1183">
        <v>3</v>
      </c>
      <c r="S1183">
        <v>50</v>
      </c>
      <c r="T1183">
        <v>3</v>
      </c>
      <c r="U1183" s="5">
        <v>53.1</v>
      </c>
      <c r="V1183">
        <v>0</v>
      </c>
      <c r="W1183">
        <v>0</v>
      </c>
      <c r="X1183">
        <v>94</v>
      </c>
      <c r="Y1183">
        <v>6</v>
      </c>
      <c r="Z1183">
        <v>0.12</v>
      </c>
      <c r="AA1183">
        <v>0.28000000000000003</v>
      </c>
      <c r="AB1183" s="14">
        <v>0.13</v>
      </c>
      <c r="AC1183">
        <v>2013</v>
      </c>
      <c r="AD1183" s="6">
        <f t="shared" si="36"/>
        <v>0.12994350282485875</v>
      </c>
      <c r="AE1183" s="7">
        <f t="shared" si="37"/>
        <v>53.07692307692308</v>
      </c>
    </row>
    <row r="1184" spans="1:31" ht="15">
      <c r="A1184">
        <v>21.1</v>
      </c>
      <c r="B1184">
        <v>0.8</v>
      </c>
      <c r="C1184">
        <v>0</v>
      </c>
      <c r="D1184">
        <v>0</v>
      </c>
      <c r="E1184">
        <v>0</v>
      </c>
      <c r="F1184">
        <v>6.2</v>
      </c>
      <c r="G1184">
        <v>0.8</v>
      </c>
      <c r="H1184">
        <v>6.2</v>
      </c>
      <c r="I1184" s="5">
        <v>7</v>
      </c>
      <c r="J1184">
        <v>0</v>
      </c>
      <c r="K1184">
        <v>0</v>
      </c>
      <c r="L1184">
        <v>11</v>
      </c>
      <c r="M1184">
        <v>89</v>
      </c>
      <c r="N1184">
        <v>5</v>
      </c>
      <c r="O1184">
        <v>0</v>
      </c>
      <c r="P1184">
        <v>0</v>
      </c>
      <c r="Q1184">
        <v>0</v>
      </c>
      <c r="R1184">
        <v>21.1</v>
      </c>
      <c r="S1184">
        <v>5</v>
      </c>
      <c r="T1184">
        <v>21.1</v>
      </c>
      <c r="U1184" s="5">
        <v>26.1</v>
      </c>
      <c r="V1184">
        <v>0</v>
      </c>
      <c r="W1184">
        <v>0</v>
      </c>
      <c r="X1184">
        <v>19</v>
      </c>
      <c r="Y1184">
        <v>81</v>
      </c>
      <c r="Z1184">
        <v>0.15</v>
      </c>
      <c r="AA1184">
        <v>0.28999999999999998</v>
      </c>
      <c r="AB1184" s="14">
        <v>0.27</v>
      </c>
      <c r="AC1184">
        <v>2004</v>
      </c>
      <c r="AD1184" s="6">
        <f t="shared" si="36"/>
        <v>0.26819923371647508</v>
      </c>
      <c r="AE1184" s="7">
        <f t="shared" si="37"/>
        <v>25.925925925925924</v>
      </c>
    </row>
    <row r="1185" spans="1:31" ht="15">
      <c r="A1185">
        <v>18.100000000000001</v>
      </c>
      <c r="B1185">
        <v>5.2</v>
      </c>
      <c r="C1185">
        <v>0</v>
      </c>
      <c r="D1185">
        <v>0</v>
      </c>
      <c r="E1185">
        <v>0</v>
      </c>
      <c r="F1185">
        <v>1.8</v>
      </c>
      <c r="G1185">
        <v>5.2</v>
      </c>
      <c r="H1185">
        <v>1.8</v>
      </c>
      <c r="I1185" s="5">
        <v>7</v>
      </c>
      <c r="J1185">
        <v>0</v>
      </c>
      <c r="K1185">
        <v>0</v>
      </c>
      <c r="L1185">
        <v>74</v>
      </c>
      <c r="M1185">
        <v>25</v>
      </c>
      <c r="N1185">
        <v>33.700000000000003</v>
      </c>
      <c r="O1185">
        <v>0</v>
      </c>
      <c r="P1185">
        <v>0</v>
      </c>
      <c r="Q1185">
        <v>0</v>
      </c>
      <c r="R1185">
        <v>4.2</v>
      </c>
      <c r="S1185">
        <v>33.700000000000003</v>
      </c>
      <c r="T1185">
        <v>4.2</v>
      </c>
      <c r="U1185" s="5">
        <v>37.9</v>
      </c>
      <c r="V1185">
        <v>0</v>
      </c>
      <c r="W1185">
        <v>0</v>
      </c>
      <c r="X1185">
        <v>89</v>
      </c>
      <c r="Y1185">
        <v>11</v>
      </c>
      <c r="Z1185">
        <v>0.16</v>
      </c>
      <c r="AA1185">
        <v>0.43</v>
      </c>
      <c r="AB1185" s="14">
        <v>0.19</v>
      </c>
      <c r="AC1185">
        <v>2012</v>
      </c>
      <c r="AD1185" s="6">
        <f t="shared" si="36"/>
        <v>0.18469656992084432</v>
      </c>
      <c r="AE1185" s="7">
        <f t="shared" si="37"/>
        <v>36.842105263157897</v>
      </c>
    </row>
    <row r="1186" spans="1:31" ht="15">
      <c r="A1186">
        <v>11.3</v>
      </c>
      <c r="B1186">
        <v>3.9</v>
      </c>
      <c r="C1186">
        <v>0</v>
      </c>
      <c r="D1186">
        <v>0</v>
      </c>
      <c r="E1186">
        <v>0</v>
      </c>
      <c r="F1186">
        <v>3.4</v>
      </c>
      <c r="G1186">
        <v>3.9</v>
      </c>
      <c r="H1186">
        <v>3.4</v>
      </c>
      <c r="I1186" s="5">
        <v>7.2</v>
      </c>
      <c r="J1186">
        <v>0</v>
      </c>
      <c r="K1186">
        <v>0</v>
      </c>
      <c r="L1186">
        <v>53</v>
      </c>
      <c r="M1186">
        <v>47</v>
      </c>
      <c r="N1186">
        <v>14.9</v>
      </c>
      <c r="O1186">
        <v>0</v>
      </c>
      <c r="P1186">
        <v>0</v>
      </c>
      <c r="Q1186">
        <v>0</v>
      </c>
      <c r="R1186">
        <v>8.9</v>
      </c>
      <c r="S1186">
        <v>14.9</v>
      </c>
      <c r="T1186">
        <v>8.9</v>
      </c>
      <c r="U1186" s="5">
        <v>23.9</v>
      </c>
      <c r="V1186">
        <v>0</v>
      </c>
      <c r="W1186">
        <v>0</v>
      </c>
      <c r="X1186">
        <v>63</v>
      </c>
      <c r="Y1186">
        <v>37</v>
      </c>
      <c r="Z1186">
        <v>0.26</v>
      </c>
      <c r="AA1186">
        <v>0.38</v>
      </c>
      <c r="AB1186" s="14">
        <v>0.3</v>
      </c>
      <c r="AC1186">
        <v>1999</v>
      </c>
      <c r="AD1186" s="6">
        <f t="shared" si="36"/>
        <v>0.30125523012552302</v>
      </c>
      <c r="AE1186" s="7">
        <f t="shared" si="37"/>
        <v>24</v>
      </c>
    </row>
    <row r="1187" spans="1:31" ht="15">
      <c r="A1187">
        <v>25.2</v>
      </c>
      <c r="B1187">
        <v>0</v>
      </c>
      <c r="C1187">
        <v>0</v>
      </c>
      <c r="D1187">
        <v>0</v>
      </c>
      <c r="E1187">
        <v>0</v>
      </c>
      <c r="F1187">
        <v>7.2</v>
      </c>
      <c r="G1187">
        <v>0</v>
      </c>
      <c r="H1187">
        <v>7.2</v>
      </c>
      <c r="I1187" s="5">
        <v>7.2</v>
      </c>
      <c r="J1187">
        <v>0</v>
      </c>
      <c r="K1187">
        <v>0</v>
      </c>
      <c r="L1187">
        <v>0</v>
      </c>
      <c r="M1187">
        <v>100</v>
      </c>
      <c r="N1187">
        <v>0</v>
      </c>
      <c r="O1187">
        <v>0</v>
      </c>
      <c r="P1187">
        <v>0</v>
      </c>
      <c r="Q1187">
        <v>0</v>
      </c>
      <c r="R1187">
        <v>36.299999999999997</v>
      </c>
      <c r="S1187">
        <v>0</v>
      </c>
      <c r="T1187">
        <v>36.299999999999997</v>
      </c>
      <c r="U1187" s="5">
        <v>36.299999999999997</v>
      </c>
      <c r="V1187">
        <v>0</v>
      </c>
      <c r="W1187">
        <v>0</v>
      </c>
      <c r="X1187">
        <v>0</v>
      </c>
      <c r="Y1187">
        <v>100</v>
      </c>
      <c r="Z1187">
        <v>0</v>
      </c>
      <c r="AA1187">
        <v>0.2</v>
      </c>
      <c r="AB1187" s="14">
        <v>0.2</v>
      </c>
      <c r="AC1187">
        <v>1996</v>
      </c>
      <c r="AD1187" s="6">
        <f t="shared" si="36"/>
        <v>0.19834710743801656</v>
      </c>
      <c r="AE1187" s="7">
        <f t="shared" si="37"/>
        <v>36</v>
      </c>
    </row>
    <row r="1188" spans="1:31" ht="15">
      <c r="A1188">
        <v>15.1</v>
      </c>
      <c r="B1188">
        <v>3.5</v>
      </c>
      <c r="C1188">
        <v>1.4</v>
      </c>
      <c r="D1188">
        <v>1.4</v>
      </c>
      <c r="E1188">
        <v>2.7</v>
      </c>
      <c r="F1188">
        <v>1</v>
      </c>
      <c r="G1188">
        <v>4.8</v>
      </c>
      <c r="H1188">
        <v>2.4</v>
      </c>
      <c r="I1188" s="5">
        <v>7.2</v>
      </c>
      <c r="J1188">
        <v>50</v>
      </c>
      <c r="K1188">
        <v>50</v>
      </c>
      <c r="L1188">
        <v>67</v>
      </c>
      <c r="M1188">
        <v>33</v>
      </c>
      <c r="N1188">
        <v>22.9</v>
      </c>
      <c r="O1188">
        <v>4.9000000000000004</v>
      </c>
      <c r="P1188">
        <v>4.9000000000000004</v>
      </c>
      <c r="Q1188">
        <v>9.6999999999999993</v>
      </c>
      <c r="R1188">
        <v>5.3</v>
      </c>
      <c r="S1188">
        <v>27.8</v>
      </c>
      <c r="T1188">
        <v>10.1</v>
      </c>
      <c r="U1188" s="5">
        <v>37.9</v>
      </c>
      <c r="V1188">
        <v>50</v>
      </c>
      <c r="W1188">
        <v>50</v>
      </c>
      <c r="X1188">
        <v>73</v>
      </c>
      <c r="Y1188">
        <v>27</v>
      </c>
      <c r="Z1188">
        <v>0.17</v>
      </c>
      <c r="AA1188">
        <v>0.24</v>
      </c>
      <c r="AB1188" s="14">
        <v>0.19</v>
      </c>
      <c r="AC1188">
        <v>1997</v>
      </c>
      <c r="AD1188" s="6">
        <f t="shared" si="36"/>
        <v>0.18997361477572561</v>
      </c>
      <c r="AE1188" s="7">
        <f t="shared" si="37"/>
        <v>37.89473684210526</v>
      </c>
    </row>
    <row r="1189" spans="1:31" ht="15">
      <c r="A1189">
        <v>4.3</v>
      </c>
      <c r="B1189">
        <v>7.2</v>
      </c>
      <c r="C1189">
        <v>0</v>
      </c>
      <c r="D1189">
        <v>0</v>
      </c>
      <c r="E1189">
        <v>0</v>
      </c>
      <c r="F1189">
        <v>0</v>
      </c>
      <c r="G1189">
        <v>7.2</v>
      </c>
      <c r="H1189">
        <v>0</v>
      </c>
      <c r="I1189" s="5">
        <v>7.2</v>
      </c>
      <c r="J1189">
        <v>0</v>
      </c>
      <c r="K1189">
        <v>0</v>
      </c>
      <c r="L1189">
        <v>100</v>
      </c>
      <c r="M1189">
        <v>0</v>
      </c>
      <c r="N1189">
        <v>52.5</v>
      </c>
      <c r="O1189">
        <v>0</v>
      </c>
      <c r="P1189">
        <v>0</v>
      </c>
      <c r="Q1189">
        <v>0</v>
      </c>
      <c r="R1189">
        <v>0</v>
      </c>
      <c r="S1189">
        <v>52.5</v>
      </c>
      <c r="T1189">
        <v>0</v>
      </c>
      <c r="U1189" s="5">
        <v>52.5</v>
      </c>
      <c r="V1189">
        <v>0</v>
      </c>
      <c r="W1189">
        <v>0</v>
      </c>
      <c r="X1189">
        <v>100</v>
      </c>
      <c r="Y1189">
        <v>0</v>
      </c>
      <c r="Z1189">
        <v>0.14000000000000001</v>
      </c>
      <c r="AA1189">
        <v>0</v>
      </c>
      <c r="AB1189" s="14">
        <v>0.14000000000000001</v>
      </c>
      <c r="AC1189">
        <v>2000</v>
      </c>
      <c r="AD1189" s="6">
        <f t="shared" si="36"/>
        <v>0.13714285714285715</v>
      </c>
      <c r="AE1189" s="7">
        <f t="shared" si="37"/>
        <v>51.428571428571423</v>
      </c>
    </row>
    <row r="1190" spans="1:31" ht="15">
      <c r="A1190">
        <v>8.4</v>
      </c>
      <c r="B1190">
        <v>7.3</v>
      </c>
      <c r="C1190">
        <v>0</v>
      </c>
      <c r="D1190">
        <v>0</v>
      </c>
      <c r="E1190">
        <v>0</v>
      </c>
      <c r="F1190">
        <v>0</v>
      </c>
      <c r="G1190">
        <v>7.3</v>
      </c>
      <c r="H1190">
        <v>0</v>
      </c>
      <c r="I1190" s="5">
        <v>7.3</v>
      </c>
      <c r="J1190">
        <v>0</v>
      </c>
      <c r="K1190">
        <v>0</v>
      </c>
      <c r="L1190">
        <v>100</v>
      </c>
      <c r="M1190">
        <v>0</v>
      </c>
      <c r="N1190">
        <v>14.7</v>
      </c>
      <c r="O1190">
        <v>0</v>
      </c>
      <c r="P1190">
        <v>0</v>
      </c>
      <c r="Q1190">
        <v>0</v>
      </c>
      <c r="R1190">
        <v>0</v>
      </c>
      <c r="S1190">
        <v>14.7</v>
      </c>
      <c r="T1190">
        <v>0</v>
      </c>
      <c r="U1190" s="5">
        <v>14.7</v>
      </c>
      <c r="V1190">
        <v>0</v>
      </c>
      <c r="W1190">
        <v>0</v>
      </c>
      <c r="X1190">
        <v>100</v>
      </c>
      <c r="Y1190">
        <v>0</v>
      </c>
      <c r="Z1190">
        <v>0.5</v>
      </c>
      <c r="AA1190">
        <v>0</v>
      </c>
      <c r="AB1190" s="14">
        <v>0.5</v>
      </c>
      <c r="AC1190">
        <v>2011</v>
      </c>
      <c r="AD1190" s="6">
        <f t="shared" si="36"/>
        <v>0.49659863945578231</v>
      </c>
      <c r="AE1190" s="7">
        <f t="shared" si="37"/>
        <v>14.6</v>
      </c>
    </row>
    <row r="1191" spans="1:31" ht="15">
      <c r="A1191">
        <v>23.1</v>
      </c>
      <c r="B1191">
        <v>7.3</v>
      </c>
      <c r="C1191">
        <v>0</v>
      </c>
      <c r="D1191">
        <v>0</v>
      </c>
      <c r="E1191">
        <v>0</v>
      </c>
      <c r="F1191">
        <v>0</v>
      </c>
      <c r="G1191">
        <v>7.3</v>
      </c>
      <c r="H1191">
        <v>0</v>
      </c>
      <c r="I1191" s="5">
        <v>7.3</v>
      </c>
      <c r="J1191">
        <v>0</v>
      </c>
      <c r="K1191">
        <v>0</v>
      </c>
      <c r="L1191">
        <v>100</v>
      </c>
      <c r="M1191">
        <v>0</v>
      </c>
      <c r="N1191">
        <v>20.5</v>
      </c>
      <c r="O1191">
        <v>0</v>
      </c>
      <c r="P1191">
        <v>0</v>
      </c>
      <c r="Q1191">
        <v>0</v>
      </c>
      <c r="R1191">
        <v>0</v>
      </c>
      <c r="S1191">
        <v>20.5</v>
      </c>
      <c r="T1191">
        <v>0</v>
      </c>
      <c r="U1191" s="5">
        <v>20.5</v>
      </c>
      <c r="V1191">
        <v>0</v>
      </c>
      <c r="W1191">
        <v>0</v>
      </c>
      <c r="X1191">
        <v>100</v>
      </c>
      <c r="Y1191">
        <v>0</v>
      </c>
      <c r="Z1191">
        <v>0.35</v>
      </c>
      <c r="AA1191">
        <v>0</v>
      </c>
      <c r="AB1191" s="14">
        <v>0.35</v>
      </c>
      <c r="AC1191">
        <v>2008</v>
      </c>
      <c r="AD1191" s="6">
        <f t="shared" si="36"/>
        <v>0.35609756097560974</v>
      </c>
      <c r="AE1191" s="7">
        <f t="shared" si="37"/>
        <v>20.857142857142858</v>
      </c>
    </row>
    <row r="1192" spans="1:31" ht="15">
      <c r="A1192">
        <v>7.2</v>
      </c>
      <c r="B1192">
        <v>7.3</v>
      </c>
      <c r="C1192">
        <v>0</v>
      </c>
      <c r="D1192">
        <v>0</v>
      </c>
      <c r="E1192">
        <v>0</v>
      </c>
      <c r="F1192">
        <v>0</v>
      </c>
      <c r="G1192">
        <v>7.3</v>
      </c>
      <c r="H1192">
        <v>0</v>
      </c>
      <c r="I1192" s="5">
        <v>7.3</v>
      </c>
      <c r="J1192">
        <v>0</v>
      </c>
      <c r="K1192">
        <v>0</v>
      </c>
      <c r="L1192">
        <v>100</v>
      </c>
      <c r="M1192">
        <v>0</v>
      </c>
      <c r="N1192">
        <v>26.3</v>
      </c>
      <c r="O1192">
        <v>0</v>
      </c>
      <c r="P1192">
        <v>0</v>
      </c>
      <c r="Q1192">
        <v>0</v>
      </c>
      <c r="R1192">
        <v>0</v>
      </c>
      <c r="S1192">
        <v>26.3</v>
      </c>
      <c r="T1192">
        <v>0</v>
      </c>
      <c r="U1192" s="5">
        <v>26.3</v>
      </c>
      <c r="V1192">
        <v>0</v>
      </c>
      <c r="W1192">
        <v>0</v>
      </c>
      <c r="X1192">
        <v>100</v>
      </c>
      <c r="Y1192">
        <v>0</v>
      </c>
      <c r="Z1192">
        <v>0.28000000000000003</v>
      </c>
      <c r="AA1192">
        <v>0</v>
      </c>
      <c r="AB1192" s="14">
        <v>0.28000000000000003</v>
      </c>
      <c r="AC1192">
        <v>1999</v>
      </c>
      <c r="AD1192" s="6">
        <f t="shared" si="36"/>
        <v>0.27756653992395436</v>
      </c>
      <c r="AE1192" s="7">
        <f t="shared" si="37"/>
        <v>26.071428571428569</v>
      </c>
    </row>
    <row r="1193" spans="1:31" ht="15">
      <c r="A1193">
        <v>18.100000000000001</v>
      </c>
      <c r="B1193">
        <v>6.1</v>
      </c>
      <c r="C1193">
        <v>0</v>
      </c>
      <c r="D1193">
        <v>0</v>
      </c>
      <c r="E1193">
        <v>0</v>
      </c>
      <c r="F1193">
        <v>1.2</v>
      </c>
      <c r="G1193">
        <v>6.1</v>
      </c>
      <c r="H1193">
        <v>1.2</v>
      </c>
      <c r="I1193" s="5">
        <v>7.3</v>
      </c>
      <c r="J1193">
        <v>0</v>
      </c>
      <c r="K1193">
        <v>0</v>
      </c>
      <c r="L1193">
        <v>83</v>
      </c>
      <c r="M1193">
        <v>17</v>
      </c>
      <c r="N1193">
        <v>29</v>
      </c>
      <c r="O1193">
        <v>0</v>
      </c>
      <c r="P1193">
        <v>0</v>
      </c>
      <c r="Q1193">
        <v>0</v>
      </c>
      <c r="R1193">
        <v>3.8</v>
      </c>
      <c r="S1193">
        <v>29</v>
      </c>
      <c r="T1193">
        <v>3.8</v>
      </c>
      <c r="U1193" s="5">
        <v>32.799999999999997</v>
      </c>
      <c r="V1193">
        <v>0</v>
      </c>
      <c r="W1193">
        <v>0</v>
      </c>
      <c r="X1193">
        <v>88</v>
      </c>
      <c r="Y1193">
        <v>12</v>
      </c>
      <c r="Z1193">
        <v>0.21</v>
      </c>
      <c r="AA1193">
        <v>0.32</v>
      </c>
      <c r="AB1193" s="14">
        <v>0.22</v>
      </c>
      <c r="AC1193">
        <v>2010</v>
      </c>
      <c r="AD1193" s="6">
        <f t="shared" si="36"/>
        <v>0.2225609756097561</v>
      </c>
      <c r="AE1193" s="7">
        <f t="shared" si="37"/>
        <v>33.18181818181818</v>
      </c>
    </row>
    <row r="1194" spans="1:31" ht="15">
      <c r="A1194">
        <v>7.1</v>
      </c>
      <c r="B1194">
        <v>7.3</v>
      </c>
      <c r="C1194">
        <v>0</v>
      </c>
      <c r="D1194">
        <v>0</v>
      </c>
      <c r="E1194">
        <v>0</v>
      </c>
      <c r="F1194">
        <v>0</v>
      </c>
      <c r="G1194">
        <v>7.3</v>
      </c>
      <c r="H1194">
        <v>0</v>
      </c>
      <c r="I1194" s="5">
        <v>7.3</v>
      </c>
      <c r="J1194">
        <v>0</v>
      </c>
      <c r="K1194">
        <v>0</v>
      </c>
      <c r="L1194">
        <v>100</v>
      </c>
      <c r="M1194">
        <v>0</v>
      </c>
      <c r="N1194">
        <v>46.4</v>
      </c>
      <c r="O1194">
        <v>0</v>
      </c>
      <c r="P1194">
        <v>0</v>
      </c>
      <c r="Q1194">
        <v>0</v>
      </c>
      <c r="R1194">
        <v>0</v>
      </c>
      <c r="S1194">
        <v>46.4</v>
      </c>
      <c r="T1194">
        <v>0</v>
      </c>
      <c r="U1194" s="5">
        <v>46.4</v>
      </c>
      <c r="V1194">
        <v>0</v>
      </c>
      <c r="W1194">
        <v>0</v>
      </c>
      <c r="X1194">
        <v>100</v>
      </c>
      <c r="Y1194">
        <v>0</v>
      </c>
      <c r="Z1194">
        <v>0.16</v>
      </c>
      <c r="AA1194">
        <v>0</v>
      </c>
      <c r="AB1194" s="14">
        <v>0.16</v>
      </c>
      <c r="AC1194">
        <v>2003</v>
      </c>
      <c r="AD1194" s="6">
        <f t="shared" si="36"/>
        <v>0.15732758620689655</v>
      </c>
      <c r="AE1194" s="7">
        <f t="shared" si="37"/>
        <v>45.625</v>
      </c>
    </row>
    <row r="1195" spans="1:31" ht="15">
      <c r="A1195">
        <v>16.399999999999999</v>
      </c>
      <c r="B1195">
        <v>6.4</v>
      </c>
      <c r="C1195">
        <v>0</v>
      </c>
      <c r="D1195">
        <v>0</v>
      </c>
      <c r="E1195">
        <v>0</v>
      </c>
      <c r="F1195">
        <v>0.8</v>
      </c>
      <c r="G1195">
        <v>6.4</v>
      </c>
      <c r="H1195">
        <v>0.8</v>
      </c>
      <c r="I1195" s="5">
        <v>7.3</v>
      </c>
      <c r="J1195">
        <v>0</v>
      </c>
      <c r="K1195">
        <v>0</v>
      </c>
      <c r="L1195">
        <v>88</v>
      </c>
      <c r="M1195">
        <v>12</v>
      </c>
      <c r="N1195">
        <v>49</v>
      </c>
      <c r="O1195">
        <v>0</v>
      </c>
      <c r="P1195">
        <v>0</v>
      </c>
      <c r="Q1195">
        <v>0</v>
      </c>
      <c r="R1195">
        <v>7.3</v>
      </c>
      <c r="S1195">
        <v>49</v>
      </c>
      <c r="T1195">
        <v>7.3</v>
      </c>
      <c r="U1195" s="5">
        <v>56.2</v>
      </c>
      <c r="V1195">
        <v>0</v>
      </c>
      <c r="W1195">
        <v>0</v>
      </c>
      <c r="X1195">
        <v>87</v>
      </c>
      <c r="Y1195">
        <v>13</v>
      </c>
      <c r="Z1195">
        <v>0.13</v>
      </c>
      <c r="AA1195">
        <v>0.12</v>
      </c>
      <c r="AB1195" s="14">
        <v>0.13</v>
      </c>
      <c r="AC1195">
        <v>1995</v>
      </c>
      <c r="AD1195" s="6">
        <f t="shared" si="36"/>
        <v>0.1298932384341637</v>
      </c>
      <c r="AE1195" s="7">
        <f t="shared" si="37"/>
        <v>56.153846153846153</v>
      </c>
    </row>
    <row r="1196" spans="1:31" ht="15">
      <c r="A1196">
        <v>4.3</v>
      </c>
      <c r="B1196">
        <v>7.3</v>
      </c>
      <c r="C1196">
        <v>0</v>
      </c>
      <c r="D1196">
        <v>0</v>
      </c>
      <c r="E1196">
        <v>0</v>
      </c>
      <c r="F1196">
        <v>0</v>
      </c>
      <c r="G1196">
        <v>7.3</v>
      </c>
      <c r="H1196">
        <v>0</v>
      </c>
      <c r="I1196" s="5">
        <v>7.3</v>
      </c>
      <c r="J1196">
        <v>0</v>
      </c>
      <c r="K1196">
        <v>0</v>
      </c>
      <c r="L1196">
        <v>100</v>
      </c>
      <c r="M1196">
        <v>0</v>
      </c>
      <c r="N1196">
        <v>61.8</v>
      </c>
      <c r="O1196">
        <v>0</v>
      </c>
      <c r="P1196">
        <v>0</v>
      </c>
      <c r="Q1196">
        <v>0</v>
      </c>
      <c r="R1196">
        <v>0</v>
      </c>
      <c r="S1196">
        <v>61.8</v>
      </c>
      <c r="T1196">
        <v>0</v>
      </c>
      <c r="U1196" s="5">
        <v>61.8</v>
      </c>
      <c r="V1196">
        <v>0</v>
      </c>
      <c r="W1196">
        <v>0</v>
      </c>
      <c r="X1196">
        <v>100</v>
      </c>
      <c r="Y1196">
        <v>0</v>
      </c>
      <c r="Z1196">
        <v>0.12</v>
      </c>
      <c r="AA1196">
        <v>0</v>
      </c>
      <c r="AB1196" s="14">
        <v>0.12</v>
      </c>
      <c r="AC1196">
        <v>2011</v>
      </c>
      <c r="AD1196" s="6">
        <f t="shared" si="36"/>
        <v>0.11812297734627832</v>
      </c>
      <c r="AE1196" s="7">
        <f t="shared" si="37"/>
        <v>60.833333333333336</v>
      </c>
    </row>
    <row r="1197" spans="1:31" ht="15">
      <c r="A1197">
        <v>17.100000000000001</v>
      </c>
      <c r="B1197">
        <v>1.2</v>
      </c>
      <c r="C1197">
        <v>0</v>
      </c>
      <c r="D1197">
        <v>0</v>
      </c>
      <c r="E1197">
        <v>0</v>
      </c>
      <c r="F1197">
        <v>6.2</v>
      </c>
      <c r="G1197">
        <v>1.2</v>
      </c>
      <c r="H1197">
        <v>6.2</v>
      </c>
      <c r="I1197" s="5">
        <v>7.4</v>
      </c>
      <c r="J1197">
        <v>0</v>
      </c>
      <c r="K1197">
        <v>0</v>
      </c>
      <c r="L1197">
        <v>17</v>
      </c>
      <c r="M1197">
        <v>83</v>
      </c>
      <c r="N1197">
        <v>9.1999999999999993</v>
      </c>
      <c r="O1197">
        <v>0</v>
      </c>
      <c r="P1197">
        <v>0</v>
      </c>
      <c r="Q1197">
        <v>0</v>
      </c>
      <c r="R1197">
        <v>16.8</v>
      </c>
      <c r="S1197">
        <v>9.1999999999999993</v>
      </c>
      <c r="T1197">
        <v>16.8</v>
      </c>
      <c r="U1197" s="5">
        <v>26</v>
      </c>
      <c r="V1197">
        <v>0</v>
      </c>
      <c r="W1197">
        <v>0</v>
      </c>
      <c r="X1197">
        <v>35</v>
      </c>
      <c r="Y1197">
        <v>65</v>
      </c>
      <c r="Z1197">
        <v>0.1</v>
      </c>
      <c r="AA1197">
        <v>0.4</v>
      </c>
      <c r="AB1197" s="14">
        <v>0.28000000000000003</v>
      </c>
      <c r="AC1197">
        <v>1991</v>
      </c>
      <c r="AD1197" s="6">
        <f t="shared" si="36"/>
        <v>0.2846153846153846</v>
      </c>
      <c r="AE1197" s="7">
        <f t="shared" si="37"/>
        <v>26.428571428571427</v>
      </c>
    </row>
    <row r="1198" spans="1:31" ht="15">
      <c r="A1198">
        <v>15.1</v>
      </c>
      <c r="B1198">
        <v>1.5</v>
      </c>
      <c r="C1198">
        <v>1</v>
      </c>
      <c r="D1198">
        <v>2.4</v>
      </c>
      <c r="E1198">
        <v>3.5</v>
      </c>
      <c r="F1198">
        <v>2.4</v>
      </c>
      <c r="G1198">
        <v>2.6</v>
      </c>
      <c r="H1198">
        <v>4.8</v>
      </c>
      <c r="I1198" s="5">
        <v>7.4</v>
      </c>
      <c r="J1198">
        <v>30</v>
      </c>
      <c r="K1198">
        <v>70</v>
      </c>
      <c r="L1198">
        <v>35</v>
      </c>
      <c r="M1198">
        <v>65</v>
      </c>
      <c r="N1198">
        <v>12.8</v>
      </c>
      <c r="O1198">
        <v>2.7</v>
      </c>
      <c r="P1198">
        <v>6.3</v>
      </c>
      <c r="Q1198">
        <v>9.1</v>
      </c>
      <c r="R1198">
        <v>5.5</v>
      </c>
      <c r="S1198">
        <v>15.5</v>
      </c>
      <c r="T1198">
        <v>11.8</v>
      </c>
      <c r="U1198" s="5">
        <v>27.3</v>
      </c>
      <c r="V1198">
        <v>30</v>
      </c>
      <c r="W1198">
        <v>70</v>
      </c>
      <c r="X1198">
        <v>57</v>
      </c>
      <c r="Y1198">
        <v>43</v>
      </c>
      <c r="Z1198">
        <v>0.17</v>
      </c>
      <c r="AA1198">
        <v>0.41</v>
      </c>
      <c r="AB1198" s="14">
        <v>0.27</v>
      </c>
      <c r="AC1198">
        <v>2014</v>
      </c>
      <c r="AD1198" s="6">
        <f t="shared" si="36"/>
        <v>0.27106227106227104</v>
      </c>
      <c r="AE1198" s="7">
        <f t="shared" si="37"/>
        <v>27.407407407407408</v>
      </c>
    </row>
    <row r="1199" spans="1:31" ht="15">
      <c r="A1199">
        <v>7.1</v>
      </c>
      <c r="B1199">
        <v>-9999</v>
      </c>
      <c r="C1199">
        <v>-9999</v>
      </c>
      <c r="D1199">
        <v>-9999</v>
      </c>
      <c r="E1199">
        <v>-9999</v>
      </c>
      <c r="F1199">
        <v>-9999</v>
      </c>
      <c r="G1199">
        <v>7.4</v>
      </c>
      <c r="H1199">
        <v>0</v>
      </c>
      <c r="I1199" s="5">
        <v>7.4</v>
      </c>
      <c r="J1199">
        <v>-9999</v>
      </c>
      <c r="K1199">
        <v>-9999</v>
      </c>
      <c r="L1199">
        <v>100</v>
      </c>
      <c r="M1199">
        <v>0</v>
      </c>
      <c r="N1199">
        <v>-9999</v>
      </c>
      <c r="O1199">
        <v>-9999</v>
      </c>
      <c r="P1199">
        <v>-9999</v>
      </c>
      <c r="Q1199">
        <v>-9999</v>
      </c>
      <c r="R1199">
        <v>0</v>
      </c>
      <c r="S1199">
        <v>163.9</v>
      </c>
      <c r="T1199">
        <v>-9999</v>
      </c>
      <c r="U1199" s="5">
        <v>163.9</v>
      </c>
      <c r="V1199">
        <v>-9999</v>
      </c>
      <c r="W1199">
        <v>-9999</v>
      </c>
      <c r="X1199">
        <v>100</v>
      </c>
      <c r="Y1199">
        <v>0</v>
      </c>
      <c r="Z1199">
        <v>-9999</v>
      </c>
      <c r="AA1199">
        <v>-9999</v>
      </c>
      <c r="AB1199" s="14">
        <v>0.05</v>
      </c>
      <c r="AC1199">
        <v>1990</v>
      </c>
      <c r="AD1199" s="6">
        <f t="shared" si="36"/>
        <v>4.5149481391092129E-2</v>
      </c>
      <c r="AE1199" s="7">
        <f t="shared" si="37"/>
        <v>148</v>
      </c>
    </row>
    <row r="1200" spans="1:31" ht="15">
      <c r="A1200">
        <v>11.3</v>
      </c>
      <c r="B1200">
        <v>4.3</v>
      </c>
      <c r="C1200">
        <v>0</v>
      </c>
      <c r="D1200">
        <v>0</v>
      </c>
      <c r="E1200">
        <v>0</v>
      </c>
      <c r="F1200">
        <v>3.2</v>
      </c>
      <c r="G1200">
        <v>4.3</v>
      </c>
      <c r="H1200">
        <v>3.2</v>
      </c>
      <c r="I1200" s="5">
        <v>7.5</v>
      </c>
      <c r="J1200">
        <v>0</v>
      </c>
      <c r="K1200">
        <v>0</v>
      </c>
      <c r="L1200">
        <v>58</v>
      </c>
      <c r="M1200">
        <v>42</v>
      </c>
      <c r="N1200">
        <v>12.5</v>
      </c>
      <c r="O1200">
        <v>0</v>
      </c>
      <c r="P1200">
        <v>0</v>
      </c>
      <c r="Q1200">
        <v>0</v>
      </c>
      <c r="R1200">
        <v>8.3000000000000007</v>
      </c>
      <c r="S1200">
        <v>12.5</v>
      </c>
      <c r="T1200">
        <v>8.3000000000000007</v>
      </c>
      <c r="U1200" s="5">
        <v>20.8</v>
      </c>
      <c r="V1200">
        <v>0</v>
      </c>
      <c r="W1200">
        <v>0</v>
      </c>
      <c r="X1200">
        <v>60</v>
      </c>
      <c r="Y1200">
        <v>40</v>
      </c>
      <c r="Z1200">
        <v>0.34</v>
      </c>
      <c r="AA1200">
        <v>0.38</v>
      </c>
      <c r="AB1200" s="14">
        <v>0.36</v>
      </c>
      <c r="AC1200">
        <v>2011</v>
      </c>
      <c r="AD1200" s="6">
        <f t="shared" si="36"/>
        <v>0.36057692307692307</v>
      </c>
      <c r="AE1200" s="7">
        <f t="shared" si="37"/>
        <v>20.833333333333336</v>
      </c>
    </row>
    <row r="1201" spans="1:31" ht="15">
      <c r="A1201">
        <v>10.4</v>
      </c>
      <c r="B1201">
        <v>1.3</v>
      </c>
      <c r="C1201">
        <v>0</v>
      </c>
      <c r="D1201">
        <v>0</v>
      </c>
      <c r="E1201">
        <v>0</v>
      </c>
      <c r="F1201">
        <v>6.2</v>
      </c>
      <c r="G1201">
        <v>1.3</v>
      </c>
      <c r="H1201">
        <v>6.2</v>
      </c>
      <c r="I1201" s="5">
        <v>7.5</v>
      </c>
      <c r="J1201">
        <v>0</v>
      </c>
      <c r="K1201">
        <v>0</v>
      </c>
      <c r="L1201">
        <v>17</v>
      </c>
      <c r="M1201">
        <v>83</v>
      </c>
      <c r="N1201">
        <v>7.3</v>
      </c>
      <c r="O1201">
        <v>0</v>
      </c>
      <c r="P1201">
        <v>0</v>
      </c>
      <c r="Q1201">
        <v>0</v>
      </c>
      <c r="R1201">
        <v>18.2</v>
      </c>
      <c r="S1201">
        <v>7.3</v>
      </c>
      <c r="T1201">
        <v>18.2</v>
      </c>
      <c r="U1201" s="5">
        <v>25.5</v>
      </c>
      <c r="V1201">
        <v>0</v>
      </c>
      <c r="W1201">
        <v>0</v>
      </c>
      <c r="X1201">
        <v>29</v>
      </c>
      <c r="Y1201">
        <v>71</v>
      </c>
      <c r="Z1201">
        <v>0.2</v>
      </c>
      <c r="AA1201">
        <v>0.3</v>
      </c>
      <c r="AB1201" s="14">
        <v>0.28999999999999998</v>
      </c>
      <c r="AC1201">
        <v>1991</v>
      </c>
      <c r="AD1201" s="6">
        <f t="shared" si="36"/>
        <v>0.29411764705882354</v>
      </c>
      <c r="AE1201" s="7">
        <f t="shared" si="37"/>
        <v>25.862068965517242</v>
      </c>
    </row>
    <row r="1202" spans="1:31" ht="15">
      <c r="A1202">
        <v>9.3000000000000007</v>
      </c>
      <c r="B1202">
        <v>-9999</v>
      </c>
      <c r="C1202">
        <v>-9999</v>
      </c>
      <c r="D1202">
        <v>-9999</v>
      </c>
      <c r="E1202">
        <v>-9999</v>
      </c>
      <c r="F1202">
        <v>-9999</v>
      </c>
      <c r="G1202">
        <v>-9999</v>
      </c>
      <c r="H1202">
        <v>-9999</v>
      </c>
      <c r="I1202" s="5">
        <v>7.5</v>
      </c>
      <c r="J1202">
        <v>-9999</v>
      </c>
      <c r="K1202">
        <v>-9999</v>
      </c>
      <c r="L1202">
        <v>-9999</v>
      </c>
      <c r="M1202">
        <v>-9999</v>
      </c>
      <c r="N1202">
        <v>-9999</v>
      </c>
      <c r="O1202">
        <v>-9999</v>
      </c>
      <c r="P1202">
        <v>-9999</v>
      </c>
      <c r="Q1202">
        <v>-9999</v>
      </c>
      <c r="R1202">
        <v>-9999</v>
      </c>
      <c r="S1202">
        <v>-9999</v>
      </c>
      <c r="T1202">
        <v>-9999</v>
      </c>
      <c r="U1202" s="5">
        <v>92.9</v>
      </c>
      <c r="V1202">
        <v>-9999</v>
      </c>
      <c r="W1202">
        <v>-9999</v>
      </c>
      <c r="X1202">
        <v>-9999</v>
      </c>
      <c r="Y1202">
        <v>-9999</v>
      </c>
      <c r="Z1202">
        <v>-9999</v>
      </c>
      <c r="AA1202">
        <v>-9999</v>
      </c>
      <c r="AB1202" s="14">
        <v>0.08</v>
      </c>
      <c r="AC1202">
        <v>1989</v>
      </c>
      <c r="AD1202" s="6">
        <f t="shared" si="36"/>
        <v>8.0731969860064576E-2</v>
      </c>
      <c r="AE1202" s="7">
        <f t="shared" si="37"/>
        <v>93.75</v>
      </c>
    </row>
    <row r="1203" spans="1:31" ht="15">
      <c r="A1203">
        <v>22.2</v>
      </c>
      <c r="B1203">
        <v>1.3</v>
      </c>
      <c r="C1203">
        <v>0</v>
      </c>
      <c r="D1203">
        <v>0</v>
      </c>
      <c r="E1203">
        <v>0</v>
      </c>
      <c r="F1203">
        <v>6.2</v>
      </c>
      <c r="G1203">
        <v>1.3</v>
      </c>
      <c r="H1203">
        <v>6.2</v>
      </c>
      <c r="I1203" s="5">
        <v>7.6</v>
      </c>
      <c r="J1203">
        <v>0</v>
      </c>
      <c r="K1203">
        <v>0</v>
      </c>
      <c r="L1203">
        <v>17</v>
      </c>
      <c r="M1203">
        <v>83</v>
      </c>
      <c r="N1203">
        <v>9.3000000000000007</v>
      </c>
      <c r="O1203">
        <v>0</v>
      </c>
      <c r="P1203">
        <v>0</v>
      </c>
      <c r="Q1203">
        <v>0</v>
      </c>
      <c r="R1203">
        <v>26.2</v>
      </c>
      <c r="S1203">
        <v>9.3000000000000007</v>
      </c>
      <c r="T1203">
        <v>26.2</v>
      </c>
      <c r="U1203" s="5">
        <v>35.6</v>
      </c>
      <c r="V1203">
        <v>0</v>
      </c>
      <c r="W1203">
        <v>0</v>
      </c>
      <c r="X1203">
        <v>26</v>
      </c>
      <c r="Y1203">
        <v>74</v>
      </c>
      <c r="Z1203">
        <v>0.14000000000000001</v>
      </c>
      <c r="AA1203">
        <v>0.24</v>
      </c>
      <c r="AB1203" s="14">
        <v>0.21</v>
      </c>
      <c r="AC1203">
        <v>1999</v>
      </c>
      <c r="AD1203" s="6">
        <f t="shared" si="36"/>
        <v>0.21348314606741572</v>
      </c>
      <c r="AE1203" s="7">
        <f t="shared" si="37"/>
        <v>36.19047619047619</v>
      </c>
    </row>
    <row r="1204" spans="1:31" ht="15">
      <c r="A1204">
        <v>21.1</v>
      </c>
      <c r="B1204">
        <v>4.3</v>
      </c>
      <c r="C1204">
        <v>0</v>
      </c>
      <c r="D1204">
        <v>0</v>
      </c>
      <c r="E1204">
        <v>0</v>
      </c>
      <c r="F1204">
        <v>3.2</v>
      </c>
      <c r="G1204">
        <v>4.3</v>
      </c>
      <c r="H1204">
        <v>3.2</v>
      </c>
      <c r="I1204" s="5">
        <v>7.6</v>
      </c>
      <c r="J1204">
        <v>0</v>
      </c>
      <c r="K1204">
        <v>0</v>
      </c>
      <c r="L1204">
        <v>57</v>
      </c>
      <c r="M1204">
        <v>43</v>
      </c>
      <c r="N1204">
        <v>24.1</v>
      </c>
      <c r="O1204">
        <v>0</v>
      </c>
      <c r="P1204">
        <v>0</v>
      </c>
      <c r="Q1204">
        <v>0</v>
      </c>
      <c r="R1204">
        <v>11.5</v>
      </c>
      <c r="S1204">
        <v>24.1</v>
      </c>
      <c r="T1204">
        <v>11.5</v>
      </c>
      <c r="U1204" s="5">
        <v>35.6</v>
      </c>
      <c r="V1204">
        <v>0</v>
      </c>
      <c r="W1204">
        <v>0</v>
      </c>
      <c r="X1204">
        <v>68</v>
      </c>
      <c r="Y1204">
        <v>32</v>
      </c>
      <c r="Z1204">
        <v>0.18</v>
      </c>
      <c r="AA1204">
        <v>0.28000000000000003</v>
      </c>
      <c r="AB1204" s="14">
        <v>0.21</v>
      </c>
      <c r="AC1204">
        <v>2009</v>
      </c>
      <c r="AD1204" s="6">
        <f t="shared" si="36"/>
        <v>0.21348314606741572</v>
      </c>
      <c r="AE1204" s="7">
        <f t="shared" si="37"/>
        <v>36.19047619047619</v>
      </c>
    </row>
    <row r="1205" spans="1:31" ht="15">
      <c r="A1205">
        <v>17.3</v>
      </c>
      <c r="B1205">
        <v>7.6</v>
      </c>
      <c r="C1205">
        <v>0</v>
      </c>
      <c r="D1205">
        <v>0</v>
      </c>
      <c r="E1205">
        <v>0</v>
      </c>
      <c r="F1205">
        <v>0</v>
      </c>
      <c r="G1205">
        <v>7.6</v>
      </c>
      <c r="H1205">
        <v>0</v>
      </c>
      <c r="I1205" s="5">
        <v>7.6</v>
      </c>
      <c r="J1205">
        <v>0</v>
      </c>
      <c r="K1205">
        <v>0</v>
      </c>
      <c r="L1205">
        <v>100</v>
      </c>
      <c r="M1205">
        <v>0</v>
      </c>
      <c r="N1205">
        <v>44.1</v>
      </c>
      <c r="O1205">
        <v>0</v>
      </c>
      <c r="P1205">
        <v>0</v>
      </c>
      <c r="Q1205">
        <v>0</v>
      </c>
      <c r="R1205">
        <v>0</v>
      </c>
      <c r="S1205">
        <v>44.1</v>
      </c>
      <c r="T1205">
        <v>0</v>
      </c>
      <c r="U1205" s="5">
        <v>44.1</v>
      </c>
      <c r="V1205">
        <v>0</v>
      </c>
      <c r="W1205">
        <v>0</v>
      </c>
      <c r="X1205">
        <v>100</v>
      </c>
      <c r="Y1205">
        <v>0</v>
      </c>
      <c r="Z1205">
        <v>0.17</v>
      </c>
      <c r="AA1205">
        <v>0</v>
      </c>
      <c r="AB1205" s="14">
        <v>0.17</v>
      </c>
      <c r="AC1205">
        <v>2008</v>
      </c>
      <c r="AD1205" s="6">
        <f t="shared" si="36"/>
        <v>0.17233560090702946</v>
      </c>
      <c r="AE1205" s="7">
        <f t="shared" si="37"/>
        <v>44.705882352941174</v>
      </c>
    </row>
    <row r="1206" spans="1:31" ht="15">
      <c r="A1206">
        <v>17.2</v>
      </c>
      <c r="B1206">
        <v>1</v>
      </c>
      <c r="C1206">
        <v>3</v>
      </c>
      <c r="D1206">
        <v>0.7</v>
      </c>
      <c r="E1206">
        <v>3.7</v>
      </c>
      <c r="F1206">
        <v>2.9</v>
      </c>
      <c r="G1206">
        <v>4</v>
      </c>
      <c r="H1206">
        <v>3.6</v>
      </c>
      <c r="I1206" s="5">
        <v>7.6</v>
      </c>
      <c r="J1206">
        <v>80</v>
      </c>
      <c r="K1206">
        <v>20</v>
      </c>
      <c r="L1206">
        <v>52</v>
      </c>
      <c r="M1206">
        <v>48</v>
      </c>
      <c r="N1206">
        <v>12.6</v>
      </c>
      <c r="O1206">
        <v>13.9</v>
      </c>
      <c r="P1206">
        <v>3.5</v>
      </c>
      <c r="Q1206">
        <v>17.399999999999999</v>
      </c>
      <c r="R1206">
        <v>16.100000000000001</v>
      </c>
      <c r="S1206">
        <v>26.5</v>
      </c>
      <c r="T1206">
        <v>19.600000000000001</v>
      </c>
      <c r="U1206" s="5">
        <v>46.1</v>
      </c>
      <c r="V1206">
        <v>80</v>
      </c>
      <c r="W1206">
        <v>20</v>
      </c>
      <c r="X1206">
        <v>58</v>
      </c>
      <c r="Y1206">
        <v>42</v>
      </c>
      <c r="Z1206">
        <v>0.15</v>
      </c>
      <c r="AA1206">
        <v>0.19</v>
      </c>
      <c r="AB1206" s="14">
        <v>0.17</v>
      </c>
      <c r="AC1206">
        <v>1996</v>
      </c>
      <c r="AD1206" s="6">
        <f t="shared" si="36"/>
        <v>0.16485900216919738</v>
      </c>
      <c r="AE1206" s="7">
        <f t="shared" si="37"/>
        <v>44.705882352941174</v>
      </c>
    </row>
    <row r="1207" spans="1:31" ht="15">
      <c r="A1207">
        <v>20.2</v>
      </c>
      <c r="B1207">
        <v>7.7</v>
      </c>
      <c r="C1207">
        <v>0</v>
      </c>
      <c r="D1207">
        <v>0</v>
      </c>
      <c r="E1207">
        <v>0</v>
      </c>
      <c r="F1207">
        <v>0</v>
      </c>
      <c r="G1207">
        <v>7.7</v>
      </c>
      <c r="H1207">
        <v>0</v>
      </c>
      <c r="I1207" s="5">
        <v>7.7</v>
      </c>
      <c r="J1207">
        <v>0</v>
      </c>
      <c r="K1207">
        <v>0</v>
      </c>
      <c r="L1207">
        <v>100</v>
      </c>
      <c r="M1207">
        <v>0</v>
      </c>
      <c r="N1207">
        <v>34.700000000000003</v>
      </c>
      <c r="O1207">
        <v>0</v>
      </c>
      <c r="P1207">
        <v>0</v>
      </c>
      <c r="Q1207">
        <v>0</v>
      </c>
      <c r="R1207">
        <v>0</v>
      </c>
      <c r="S1207">
        <v>34.700000000000003</v>
      </c>
      <c r="T1207">
        <v>0</v>
      </c>
      <c r="U1207" s="5">
        <v>34.700000000000003</v>
      </c>
      <c r="V1207">
        <v>0</v>
      </c>
      <c r="W1207">
        <v>0</v>
      </c>
      <c r="X1207">
        <v>100</v>
      </c>
      <c r="Y1207">
        <v>0</v>
      </c>
      <c r="Z1207">
        <v>0.22</v>
      </c>
      <c r="AA1207">
        <v>0</v>
      </c>
      <c r="AB1207" s="14">
        <v>0.22</v>
      </c>
      <c r="AC1207">
        <v>2004</v>
      </c>
      <c r="AD1207" s="6">
        <f t="shared" si="36"/>
        <v>0.22190201729106626</v>
      </c>
      <c r="AE1207" s="7">
        <f t="shared" si="37"/>
        <v>35</v>
      </c>
    </row>
    <row r="1208" spans="1:31" ht="15">
      <c r="A1208">
        <v>11.3</v>
      </c>
      <c r="B1208">
        <v>4.4000000000000004</v>
      </c>
      <c r="C1208">
        <v>0</v>
      </c>
      <c r="D1208">
        <v>0</v>
      </c>
      <c r="E1208">
        <v>0</v>
      </c>
      <c r="F1208">
        <v>3.5</v>
      </c>
      <c r="G1208">
        <v>4.4000000000000004</v>
      </c>
      <c r="H1208">
        <v>3.5</v>
      </c>
      <c r="I1208" s="5">
        <v>7.8</v>
      </c>
      <c r="J1208">
        <v>0</v>
      </c>
      <c r="K1208">
        <v>0</v>
      </c>
      <c r="L1208">
        <v>56</v>
      </c>
      <c r="M1208">
        <v>44</v>
      </c>
      <c r="N1208">
        <v>17.8</v>
      </c>
      <c r="O1208">
        <v>0</v>
      </c>
      <c r="P1208">
        <v>0</v>
      </c>
      <c r="Q1208">
        <v>0</v>
      </c>
      <c r="R1208">
        <v>7.9</v>
      </c>
      <c r="S1208">
        <v>17.8</v>
      </c>
      <c r="T1208">
        <v>7.9</v>
      </c>
      <c r="U1208" s="5">
        <v>25.7</v>
      </c>
      <c r="V1208">
        <v>0</v>
      </c>
      <c r="W1208">
        <v>0</v>
      </c>
      <c r="X1208">
        <v>69</v>
      </c>
      <c r="Y1208">
        <v>31</v>
      </c>
      <c r="Z1208">
        <v>0.25</v>
      </c>
      <c r="AA1208">
        <v>0.44</v>
      </c>
      <c r="AB1208" s="14">
        <v>0.3</v>
      </c>
      <c r="AC1208">
        <v>2007</v>
      </c>
      <c r="AD1208" s="6">
        <f t="shared" si="36"/>
        <v>0.30350194552529181</v>
      </c>
      <c r="AE1208" s="7">
        <f t="shared" si="37"/>
        <v>26</v>
      </c>
    </row>
    <row r="1209" spans="1:31" ht="15">
      <c r="A1209">
        <v>15.3</v>
      </c>
      <c r="B1209">
        <v>0</v>
      </c>
      <c r="C1209">
        <v>1.5</v>
      </c>
      <c r="D1209">
        <v>6</v>
      </c>
      <c r="E1209">
        <v>7.5</v>
      </c>
      <c r="F1209">
        <v>0.3</v>
      </c>
      <c r="G1209">
        <v>1.5</v>
      </c>
      <c r="H1209">
        <v>6.3</v>
      </c>
      <c r="I1209" s="5">
        <v>7.8</v>
      </c>
      <c r="J1209">
        <v>20</v>
      </c>
      <c r="K1209">
        <v>80</v>
      </c>
      <c r="L1209">
        <v>19</v>
      </c>
      <c r="M1209">
        <v>81</v>
      </c>
      <c r="N1209">
        <v>0</v>
      </c>
      <c r="O1209">
        <v>5.3</v>
      </c>
      <c r="P1209">
        <v>21</v>
      </c>
      <c r="Q1209">
        <v>26.3</v>
      </c>
      <c r="R1209">
        <v>1.7</v>
      </c>
      <c r="S1209">
        <v>5.3</v>
      </c>
      <c r="T1209">
        <v>22.7</v>
      </c>
      <c r="U1209" s="5">
        <v>28</v>
      </c>
      <c r="V1209">
        <v>20</v>
      </c>
      <c r="W1209">
        <v>80</v>
      </c>
      <c r="X1209">
        <v>19</v>
      </c>
      <c r="Y1209">
        <v>81</v>
      </c>
      <c r="Z1209">
        <v>0.28000000000000003</v>
      </c>
      <c r="AA1209">
        <v>0.28000000000000003</v>
      </c>
      <c r="AB1209" s="14">
        <v>0.28000000000000003</v>
      </c>
      <c r="AC1209">
        <v>2014</v>
      </c>
      <c r="AD1209" s="6">
        <f t="shared" si="36"/>
        <v>0.27857142857142858</v>
      </c>
      <c r="AE1209" s="7">
        <f t="shared" si="37"/>
        <v>27.857142857142854</v>
      </c>
    </row>
    <row r="1210" spans="1:31" ht="15">
      <c r="A1210">
        <v>16.3</v>
      </c>
      <c r="B1210">
        <v>7.8</v>
      </c>
      <c r="C1210">
        <v>0</v>
      </c>
      <c r="D1210">
        <v>0</v>
      </c>
      <c r="E1210">
        <v>0</v>
      </c>
      <c r="F1210">
        <v>0</v>
      </c>
      <c r="G1210">
        <v>7.8</v>
      </c>
      <c r="H1210">
        <v>0</v>
      </c>
      <c r="I1210" s="5">
        <v>7.8</v>
      </c>
      <c r="J1210">
        <v>0</v>
      </c>
      <c r="K1210">
        <v>0</v>
      </c>
      <c r="L1210">
        <v>100</v>
      </c>
      <c r="M1210">
        <v>0</v>
      </c>
      <c r="N1210">
        <v>28.7</v>
      </c>
      <c r="O1210">
        <v>0</v>
      </c>
      <c r="P1210">
        <v>0</v>
      </c>
      <c r="Q1210">
        <v>0</v>
      </c>
      <c r="R1210">
        <v>0</v>
      </c>
      <c r="S1210">
        <v>28.7</v>
      </c>
      <c r="T1210">
        <v>0</v>
      </c>
      <c r="U1210" s="5">
        <v>28.7</v>
      </c>
      <c r="V1210">
        <v>0</v>
      </c>
      <c r="W1210">
        <v>0</v>
      </c>
      <c r="X1210">
        <v>100</v>
      </c>
      <c r="Y1210">
        <v>0</v>
      </c>
      <c r="Z1210">
        <v>0.27</v>
      </c>
      <c r="AA1210">
        <v>0</v>
      </c>
      <c r="AB1210" s="14">
        <v>0.27</v>
      </c>
      <c r="AC1210">
        <v>2002</v>
      </c>
      <c r="AD1210" s="6">
        <f t="shared" si="36"/>
        <v>0.27177700348432055</v>
      </c>
      <c r="AE1210" s="7">
        <f t="shared" si="37"/>
        <v>28.888888888888886</v>
      </c>
    </row>
    <row r="1211" spans="1:31" ht="15">
      <c r="A1211">
        <v>17.2</v>
      </c>
      <c r="B1211">
        <v>-9999</v>
      </c>
      <c r="C1211">
        <v>-9999</v>
      </c>
      <c r="D1211">
        <v>-9999</v>
      </c>
      <c r="E1211">
        <v>-9999</v>
      </c>
      <c r="F1211">
        <v>-9999</v>
      </c>
      <c r="G1211">
        <v>2.9</v>
      </c>
      <c r="H1211">
        <v>4.8</v>
      </c>
      <c r="I1211" s="5">
        <v>7.8</v>
      </c>
      <c r="J1211">
        <v>-9999</v>
      </c>
      <c r="K1211">
        <v>-9999</v>
      </c>
      <c r="L1211">
        <v>38</v>
      </c>
      <c r="M1211">
        <v>62</v>
      </c>
      <c r="N1211">
        <v>-9999</v>
      </c>
      <c r="O1211">
        <v>-9999</v>
      </c>
      <c r="P1211">
        <v>-9999</v>
      </c>
      <c r="Q1211">
        <v>-9999</v>
      </c>
      <c r="R1211">
        <v>21.5</v>
      </c>
      <c r="S1211">
        <v>19.5</v>
      </c>
      <c r="T1211">
        <v>-9999</v>
      </c>
      <c r="U1211" s="5">
        <v>41.1</v>
      </c>
      <c r="V1211">
        <v>-9999</v>
      </c>
      <c r="W1211">
        <v>-9999</v>
      </c>
      <c r="X1211">
        <v>48</v>
      </c>
      <c r="Y1211">
        <v>52</v>
      </c>
      <c r="Z1211">
        <v>-9999</v>
      </c>
      <c r="AA1211">
        <v>-9999</v>
      </c>
      <c r="AB1211" s="14">
        <v>0.19</v>
      </c>
      <c r="AC1211">
        <v>1990</v>
      </c>
      <c r="AD1211" s="6">
        <f t="shared" si="36"/>
        <v>0.18978102189781021</v>
      </c>
      <c r="AE1211" s="7">
        <f t="shared" si="37"/>
        <v>41.05263157894737</v>
      </c>
    </row>
    <row r="1212" spans="1:31" ht="15">
      <c r="A1212">
        <v>16.399999999999999</v>
      </c>
      <c r="B1212">
        <v>6.2</v>
      </c>
      <c r="C1212">
        <v>0</v>
      </c>
      <c r="D1212">
        <v>0</v>
      </c>
      <c r="E1212">
        <v>0</v>
      </c>
      <c r="F1212">
        <v>1.7</v>
      </c>
      <c r="G1212">
        <v>6.2</v>
      </c>
      <c r="H1212">
        <v>1.7</v>
      </c>
      <c r="I1212" s="5">
        <v>7.8</v>
      </c>
      <c r="J1212">
        <v>0</v>
      </c>
      <c r="K1212">
        <v>0</v>
      </c>
      <c r="L1212">
        <v>79</v>
      </c>
      <c r="M1212">
        <v>21</v>
      </c>
      <c r="N1212">
        <v>47.6</v>
      </c>
      <c r="O1212">
        <v>0</v>
      </c>
      <c r="P1212">
        <v>0</v>
      </c>
      <c r="Q1212">
        <v>0</v>
      </c>
      <c r="R1212">
        <v>9.1999999999999993</v>
      </c>
      <c r="S1212">
        <v>47.6</v>
      </c>
      <c r="T1212">
        <v>9.1999999999999993</v>
      </c>
      <c r="U1212" s="5">
        <v>56.8</v>
      </c>
      <c r="V1212">
        <v>0</v>
      </c>
      <c r="W1212">
        <v>0</v>
      </c>
      <c r="X1212">
        <v>84</v>
      </c>
      <c r="Y1212">
        <v>16</v>
      </c>
      <c r="Z1212">
        <v>0.13</v>
      </c>
      <c r="AA1212">
        <v>0.18</v>
      </c>
      <c r="AB1212" s="14">
        <v>0.14000000000000001</v>
      </c>
      <c r="AC1212">
        <v>2007</v>
      </c>
      <c r="AD1212" s="6">
        <f t="shared" si="36"/>
        <v>0.13732394366197184</v>
      </c>
      <c r="AE1212" s="7">
        <f t="shared" si="37"/>
        <v>55.714285714285708</v>
      </c>
    </row>
    <row r="1213" spans="1:31" ht="15">
      <c r="A1213">
        <v>10.4</v>
      </c>
      <c r="B1213">
        <v>1</v>
      </c>
      <c r="C1213">
        <v>0</v>
      </c>
      <c r="D1213">
        <v>0</v>
      </c>
      <c r="E1213">
        <v>0</v>
      </c>
      <c r="F1213">
        <v>6.8</v>
      </c>
      <c r="G1213">
        <v>1</v>
      </c>
      <c r="H1213">
        <v>6.8</v>
      </c>
      <c r="I1213" s="5">
        <v>7.9</v>
      </c>
      <c r="J1213">
        <v>0</v>
      </c>
      <c r="K1213">
        <v>0</v>
      </c>
      <c r="L1213">
        <v>13</v>
      </c>
      <c r="M1213">
        <v>87</v>
      </c>
      <c r="N1213">
        <v>4.8</v>
      </c>
      <c r="O1213">
        <v>0</v>
      </c>
      <c r="P1213">
        <v>0</v>
      </c>
      <c r="Q1213">
        <v>0</v>
      </c>
      <c r="R1213">
        <v>20</v>
      </c>
      <c r="S1213">
        <v>4.8</v>
      </c>
      <c r="T1213">
        <v>20</v>
      </c>
      <c r="U1213" s="5">
        <v>24.8</v>
      </c>
      <c r="V1213">
        <v>0</v>
      </c>
      <c r="W1213">
        <v>0</v>
      </c>
      <c r="X1213">
        <v>19</v>
      </c>
      <c r="Y1213">
        <v>81</v>
      </c>
      <c r="Z1213">
        <v>0.2</v>
      </c>
      <c r="AA1213">
        <v>0.3</v>
      </c>
      <c r="AB1213" s="14">
        <v>0.32</v>
      </c>
      <c r="AC1213">
        <v>1992</v>
      </c>
      <c r="AD1213" s="6">
        <f t="shared" si="36"/>
        <v>0.31854838709677419</v>
      </c>
      <c r="AE1213" s="7">
        <f t="shared" si="37"/>
        <v>24.6875</v>
      </c>
    </row>
    <row r="1214" spans="1:31" ht="15">
      <c r="A1214">
        <v>21.1</v>
      </c>
      <c r="B1214">
        <v>3.1</v>
      </c>
      <c r="C1214">
        <v>0</v>
      </c>
      <c r="D1214">
        <v>0</v>
      </c>
      <c r="E1214">
        <v>0</v>
      </c>
      <c r="F1214">
        <v>4.8</v>
      </c>
      <c r="G1214">
        <v>3.1</v>
      </c>
      <c r="H1214">
        <v>4.8</v>
      </c>
      <c r="I1214" s="5">
        <v>7.9</v>
      </c>
      <c r="J1214">
        <v>0</v>
      </c>
      <c r="K1214">
        <v>0</v>
      </c>
      <c r="L1214">
        <v>39</v>
      </c>
      <c r="M1214">
        <v>61</v>
      </c>
      <c r="N1214">
        <v>16.600000000000001</v>
      </c>
      <c r="O1214">
        <v>0</v>
      </c>
      <c r="P1214">
        <v>0</v>
      </c>
      <c r="Q1214">
        <v>0</v>
      </c>
      <c r="R1214">
        <v>15.4</v>
      </c>
      <c r="S1214">
        <v>16.600000000000001</v>
      </c>
      <c r="T1214">
        <v>15.4</v>
      </c>
      <c r="U1214" s="5">
        <v>32</v>
      </c>
      <c r="V1214">
        <v>0</v>
      </c>
      <c r="W1214">
        <v>0</v>
      </c>
      <c r="X1214">
        <v>52</v>
      </c>
      <c r="Y1214">
        <v>48</v>
      </c>
      <c r="Z1214">
        <v>0.19</v>
      </c>
      <c r="AA1214">
        <v>0.31</v>
      </c>
      <c r="AB1214" s="14">
        <v>0.25</v>
      </c>
      <c r="AC1214">
        <v>2011</v>
      </c>
      <c r="AD1214" s="6">
        <f t="shared" si="36"/>
        <v>0.24687500000000001</v>
      </c>
      <c r="AE1214" s="7">
        <f t="shared" si="37"/>
        <v>31.6</v>
      </c>
    </row>
    <row r="1215" spans="1:31" ht="15">
      <c r="A1215">
        <v>6.1</v>
      </c>
      <c r="B1215">
        <v>7.9</v>
      </c>
      <c r="C1215">
        <v>0</v>
      </c>
      <c r="D1215">
        <v>0</v>
      </c>
      <c r="E1215">
        <v>0</v>
      </c>
      <c r="F1215">
        <v>0</v>
      </c>
      <c r="G1215">
        <v>7.9</v>
      </c>
      <c r="H1215">
        <v>0</v>
      </c>
      <c r="I1215" s="5">
        <v>7.9</v>
      </c>
      <c r="J1215">
        <v>0</v>
      </c>
      <c r="K1215">
        <v>0</v>
      </c>
      <c r="L1215">
        <v>100</v>
      </c>
      <c r="M1215">
        <v>0</v>
      </c>
      <c r="N1215">
        <v>42.9</v>
      </c>
      <c r="O1215">
        <v>0</v>
      </c>
      <c r="P1215">
        <v>0</v>
      </c>
      <c r="Q1215">
        <v>0</v>
      </c>
      <c r="R1215">
        <v>0</v>
      </c>
      <c r="S1215">
        <v>42.9</v>
      </c>
      <c r="T1215">
        <v>0</v>
      </c>
      <c r="U1215" s="5">
        <v>42.9</v>
      </c>
      <c r="V1215">
        <v>0</v>
      </c>
      <c r="W1215">
        <v>0</v>
      </c>
      <c r="X1215">
        <v>100</v>
      </c>
      <c r="Y1215">
        <v>0</v>
      </c>
      <c r="Z1215">
        <v>0.19</v>
      </c>
      <c r="AA1215">
        <v>0</v>
      </c>
      <c r="AB1215" s="14">
        <v>0.19</v>
      </c>
      <c r="AC1215">
        <v>2014</v>
      </c>
      <c r="AD1215" s="6">
        <f t="shared" si="36"/>
        <v>0.18414918414918416</v>
      </c>
      <c r="AE1215" s="7">
        <f t="shared" si="37"/>
        <v>41.578947368421055</v>
      </c>
    </row>
    <row r="1216" spans="1:31" ht="15">
      <c r="A1216">
        <v>21.2</v>
      </c>
      <c r="B1216">
        <v>1.1000000000000001</v>
      </c>
      <c r="C1216">
        <v>0</v>
      </c>
      <c r="D1216">
        <v>0</v>
      </c>
      <c r="E1216">
        <v>0</v>
      </c>
      <c r="F1216">
        <v>6.8</v>
      </c>
      <c r="G1216">
        <v>1.1000000000000001</v>
      </c>
      <c r="H1216">
        <v>6.8</v>
      </c>
      <c r="I1216" s="5">
        <v>8</v>
      </c>
      <c r="J1216">
        <v>0</v>
      </c>
      <c r="K1216">
        <v>0</v>
      </c>
      <c r="L1216">
        <v>14</v>
      </c>
      <c r="M1216">
        <v>86</v>
      </c>
      <c r="N1216">
        <v>9.1</v>
      </c>
      <c r="O1216">
        <v>0</v>
      </c>
      <c r="P1216">
        <v>0</v>
      </c>
      <c r="Q1216">
        <v>0</v>
      </c>
      <c r="R1216">
        <v>17.5</v>
      </c>
      <c r="S1216">
        <v>9.1</v>
      </c>
      <c r="T1216">
        <v>17.5</v>
      </c>
      <c r="U1216" s="5">
        <v>26.6</v>
      </c>
      <c r="V1216">
        <v>0</v>
      </c>
      <c r="W1216">
        <v>0</v>
      </c>
      <c r="X1216">
        <v>34</v>
      </c>
      <c r="Y1216">
        <v>66</v>
      </c>
      <c r="Z1216">
        <v>0.13</v>
      </c>
      <c r="AA1216">
        <v>0.39</v>
      </c>
      <c r="AB1216" s="14">
        <v>0.3</v>
      </c>
      <c r="AC1216">
        <v>1999</v>
      </c>
      <c r="AD1216" s="6">
        <f t="shared" si="36"/>
        <v>0.3007518796992481</v>
      </c>
      <c r="AE1216" s="7">
        <f t="shared" si="37"/>
        <v>26.666666666666668</v>
      </c>
    </row>
    <row r="1217" spans="1:31" ht="15">
      <c r="A1217">
        <v>6.1</v>
      </c>
      <c r="B1217">
        <v>8</v>
      </c>
      <c r="C1217">
        <v>0</v>
      </c>
      <c r="D1217">
        <v>0</v>
      </c>
      <c r="E1217">
        <v>0</v>
      </c>
      <c r="F1217">
        <v>0</v>
      </c>
      <c r="G1217">
        <v>8</v>
      </c>
      <c r="H1217">
        <v>0</v>
      </c>
      <c r="I1217" s="5">
        <v>8</v>
      </c>
      <c r="J1217">
        <v>0</v>
      </c>
      <c r="K1217">
        <v>0</v>
      </c>
      <c r="L1217">
        <v>100</v>
      </c>
      <c r="M1217">
        <v>0</v>
      </c>
      <c r="N1217">
        <v>31.6</v>
      </c>
      <c r="O1217">
        <v>0</v>
      </c>
      <c r="P1217">
        <v>0</v>
      </c>
      <c r="Q1217">
        <v>0</v>
      </c>
      <c r="R1217">
        <v>0</v>
      </c>
      <c r="S1217">
        <v>31.6</v>
      </c>
      <c r="T1217">
        <v>0</v>
      </c>
      <c r="U1217" s="5">
        <v>31.6</v>
      </c>
      <c r="V1217">
        <v>0</v>
      </c>
      <c r="W1217">
        <v>0</v>
      </c>
      <c r="X1217">
        <v>100</v>
      </c>
      <c r="Y1217">
        <v>0</v>
      </c>
      <c r="Z1217">
        <v>0.25</v>
      </c>
      <c r="AA1217">
        <v>0</v>
      </c>
      <c r="AB1217" s="14">
        <v>0.25</v>
      </c>
      <c r="AC1217">
        <v>1995</v>
      </c>
      <c r="AD1217" s="6">
        <f t="shared" si="36"/>
        <v>0.25316455696202528</v>
      </c>
      <c r="AE1217" s="7">
        <f t="shared" si="37"/>
        <v>32</v>
      </c>
    </row>
    <row r="1218" spans="1:31" ht="15">
      <c r="A1218">
        <v>4.3</v>
      </c>
      <c r="B1218">
        <v>8</v>
      </c>
      <c r="C1218">
        <v>0</v>
      </c>
      <c r="D1218">
        <v>0</v>
      </c>
      <c r="E1218">
        <v>0</v>
      </c>
      <c r="F1218">
        <v>0</v>
      </c>
      <c r="G1218">
        <v>8</v>
      </c>
      <c r="H1218">
        <v>0</v>
      </c>
      <c r="I1218" s="5">
        <v>8</v>
      </c>
      <c r="J1218">
        <v>0</v>
      </c>
      <c r="K1218">
        <v>0</v>
      </c>
      <c r="L1218">
        <v>100</v>
      </c>
      <c r="M1218">
        <v>0</v>
      </c>
      <c r="N1218">
        <v>53.3</v>
      </c>
      <c r="O1218">
        <v>0</v>
      </c>
      <c r="P1218">
        <v>0</v>
      </c>
      <c r="Q1218">
        <v>0</v>
      </c>
      <c r="R1218">
        <v>0</v>
      </c>
      <c r="S1218">
        <v>53.3</v>
      </c>
      <c r="T1218">
        <v>0</v>
      </c>
      <c r="U1218" s="5">
        <v>53.3</v>
      </c>
      <c r="V1218">
        <v>0</v>
      </c>
      <c r="W1218">
        <v>0</v>
      </c>
      <c r="X1218">
        <v>100</v>
      </c>
      <c r="Y1218">
        <v>0</v>
      </c>
      <c r="Z1218">
        <v>0.15</v>
      </c>
      <c r="AA1218">
        <v>0</v>
      </c>
      <c r="AB1218" s="14">
        <v>0.15</v>
      </c>
      <c r="AC1218">
        <v>2006</v>
      </c>
      <c r="AD1218" s="6">
        <f t="shared" si="36"/>
        <v>0.15009380863039401</v>
      </c>
      <c r="AE1218" s="7">
        <f t="shared" si="37"/>
        <v>53.333333333333336</v>
      </c>
    </row>
    <row r="1219" spans="1:31" ht="15">
      <c r="A1219">
        <v>18.100000000000001</v>
      </c>
      <c r="B1219">
        <v>3.2</v>
      </c>
      <c r="C1219">
        <v>0</v>
      </c>
      <c r="D1219">
        <v>0</v>
      </c>
      <c r="E1219">
        <v>0</v>
      </c>
      <c r="F1219">
        <v>4.9000000000000004</v>
      </c>
      <c r="G1219">
        <v>3.2</v>
      </c>
      <c r="H1219">
        <v>4.9000000000000004</v>
      </c>
      <c r="I1219" s="5">
        <v>8.1</v>
      </c>
      <c r="J1219">
        <v>0</v>
      </c>
      <c r="K1219">
        <v>0</v>
      </c>
      <c r="L1219">
        <v>40</v>
      </c>
      <c r="M1219">
        <v>60</v>
      </c>
      <c r="N1219">
        <v>23.3</v>
      </c>
      <c r="O1219">
        <v>0</v>
      </c>
      <c r="P1219">
        <v>0</v>
      </c>
      <c r="Q1219">
        <v>0</v>
      </c>
      <c r="R1219">
        <v>17.399999999999999</v>
      </c>
      <c r="S1219">
        <v>23.3</v>
      </c>
      <c r="T1219">
        <v>17.399999999999999</v>
      </c>
      <c r="U1219" s="5">
        <v>40.700000000000003</v>
      </c>
      <c r="V1219">
        <v>0</v>
      </c>
      <c r="W1219">
        <v>0</v>
      </c>
      <c r="X1219">
        <v>57</v>
      </c>
      <c r="Y1219">
        <v>43</v>
      </c>
      <c r="Z1219">
        <v>0.14000000000000001</v>
      </c>
      <c r="AA1219">
        <v>0.28000000000000003</v>
      </c>
      <c r="AB1219" s="14">
        <v>0.2</v>
      </c>
      <c r="AC1219">
        <v>2003</v>
      </c>
      <c r="AD1219" s="6">
        <f t="shared" ref="AD1219:AD1282" si="38">IF(I1219=0,"",I1219/U1219)</f>
        <v>0.199017199017199</v>
      </c>
      <c r="AE1219" s="7">
        <f t="shared" ref="AE1219:AE1282" si="39">IF(I1219=0,"",IF(AB1219=0,"",I1219/AB1219))</f>
        <v>40.499999999999993</v>
      </c>
    </row>
    <row r="1220" spans="1:31" ht="15">
      <c r="A1220">
        <v>17.100000000000001</v>
      </c>
      <c r="B1220">
        <v>0.7</v>
      </c>
      <c r="C1220">
        <v>0.2</v>
      </c>
      <c r="D1220">
        <v>0.2</v>
      </c>
      <c r="E1220">
        <v>0.5</v>
      </c>
      <c r="F1220">
        <v>6.8</v>
      </c>
      <c r="G1220">
        <v>1</v>
      </c>
      <c r="H1220">
        <v>7.1</v>
      </c>
      <c r="I1220" s="5">
        <v>8.1</v>
      </c>
      <c r="J1220">
        <v>50</v>
      </c>
      <c r="K1220">
        <v>50</v>
      </c>
      <c r="L1220">
        <v>12</v>
      </c>
      <c r="M1220">
        <v>88</v>
      </c>
      <c r="N1220">
        <v>12</v>
      </c>
      <c r="O1220">
        <v>3.5</v>
      </c>
      <c r="P1220">
        <v>3.5</v>
      </c>
      <c r="Q1220">
        <v>7</v>
      </c>
      <c r="R1220">
        <v>27.7</v>
      </c>
      <c r="S1220">
        <v>15.5</v>
      </c>
      <c r="T1220">
        <v>31.2</v>
      </c>
      <c r="U1220" s="5">
        <v>46.7</v>
      </c>
      <c r="V1220">
        <v>50</v>
      </c>
      <c r="W1220">
        <v>50</v>
      </c>
      <c r="X1220">
        <v>33</v>
      </c>
      <c r="Y1220">
        <v>67</v>
      </c>
      <c r="Z1220">
        <v>0.06</v>
      </c>
      <c r="AA1220">
        <v>0.23</v>
      </c>
      <c r="AB1220" s="14">
        <v>0.17</v>
      </c>
      <c r="AC1220">
        <v>1995</v>
      </c>
      <c r="AD1220" s="6">
        <f t="shared" si="38"/>
        <v>0.17344753747323338</v>
      </c>
      <c r="AE1220" s="7">
        <f t="shared" si="39"/>
        <v>47.647058823529406</v>
      </c>
    </row>
    <row r="1221" spans="1:31" ht="15">
      <c r="A1221">
        <v>17.100000000000001</v>
      </c>
      <c r="B1221">
        <v>0.3</v>
      </c>
      <c r="C1221">
        <v>0</v>
      </c>
      <c r="D1221">
        <v>0</v>
      </c>
      <c r="E1221">
        <v>0</v>
      </c>
      <c r="F1221">
        <v>7.8</v>
      </c>
      <c r="G1221">
        <v>0.3</v>
      </c>
      <c r="H1221">
        <v>7.8</v>
      </c>
      <c r="I1221" s="5">
        <v>8.1</v>
      </c>
      <c r="J1221">
        <v>0</v>
      </c>
      <c r="K1221">
        <v>0</v>
      </c>
      <c r="L1221">
        <v>3</v>
      </c>
      <c r="M1221">
        <v>97</v>
      </c>
      <c r="N1221">
        <v>21.6</v>
      </c>
      <c r="O1221">
        <v>0</v>
      </c>
      <c r="P1221">
        <v>0</v>
      </c>
      <c r="Q1221">
        <v>0</v>
      </c>
      <c r="R1221">
        <v>25.3</v>
      </c>
      <c r="S1221">
        <v>21.6</v>
      </c>
      <c r="T1221">
        <v>25.3</v>
      </c>
      <c r="U1221" s="5">
        <v>46.9</v>
      </c>
      <c r="V1221">
        <v>0</v>
      </c>
      <c r="W1221">
        <v>0</v>
      </c>
      <c r="X1221">
        <v>46</v>
      </c>
      <c r="Y1221">
        <v>54</v>
      </c>
      <c r="Z1221">
        <v>0.01</v>
      </c>
      <c r="AA1221">
        <v>0.31</v>
      </c>
      <c r="AB1221" s="14">
        <v>0.17</v>
      </c>
      <c r="AC1221">
        <v>2001</v>
      </c>
      <c r="AD1221" s="6">
        <f t="shared" si="38"/>
        <v>0.17270788912579957</v>
      </c>
      <c r="AE1221" s="7">
        <f t="shared" si="39"/>
        <v>47.647058823529406</v>
      </c>
    </row>
    <row r="1222" spans="1:31" ht="15">
      <c r="A1222">
        <v>3.2</v>
      </c>
      <c r="B1222">
        <v>8.1</v>
      </c>
      <c r="C1222">
        <v>0</v>
      </c>
      <c r="D1222">
        <v>0</v>
      </c>
      <c r="E1222">
        <v>0</v>
      </c>
      <c r="F1222">
        <v>0</v>
      </c>
      <c r="G1222">
        <v>8.1</v>
      </c>
      <c r="H1222">
        <v>0</v>
      </c>
      <c r="I1222" s="5">
        <v>8.1</v>
      </c>
      <c r="J1222">
        <v>0</v>
      </c>
      <c r="K1222">
        <v>0</v>
      </c>
      <c r="L1222">
        <v>100</v>
      </c>
      <c r="M1222">
        <v>0</v>
      </c>
      <c r="N1222">
        <v>60.6</v>
      </c>
      <c r="O1222">
        <v>0</v>
      </c>
      <c r="P1222">
        <v>0</v>
      </c>
      <c r="Q1222">
        <v>0</v>
      </c>
      <c r="R1222">
        <v>0</v>
      </c>
      <c r="S1222">
        <v>60.6</v>
      </c>
      <c r="T1222">
        <v>0</v>
      </c>
      <c r="U1222" s="5">
        <v>60.6</v>
      </c>
      <c r="V1222">
        <v>0</v>
      </c>
      <c r="W1222">
        <v>0</v>
      </c>
      <c r="X1222">
        <v>100</v>
      </c>
      <c r="Y1222">
        <v>0</v>
      </c>
      <c r="Z1222">
        <v>0.13</v>
      </c>
      <c r="AA1222">
        <v>0</v>
      </c>
      <c r="AB1222" s="14">
        <v>0.13</v>
      </c>
      <c r="AC1222">
        <v>1996</v>
      </c>
      <c r="AD1222" s="6">
        <f t="shared" si="38"/>
        <v>0.13366336633663364</v>
      </c>
      <c r="AE1222" s="7">
        <f t="shared" si="39"/>
        <v>62.307692307692299</v>
      </c>
    </row>
    <row r="1223" spans="1:31" ht="15">
      <c r="A1223">
        <v>11.3</v>
      </c>
      <c r="B1223">
        <v>2.8</v>
      </c>
      <c r="C1223">
        <v>0</v>
      </c>
      <c r="D1223">
        <v>0</v>
      </c>
      <c r="E1223">
        <v>0</v>
      </c>
      <c r="F1223">
        <v>5.5</v>
      </c>
      <c r="G1223">
        <v>2.8</v>
      </c>
      <c r="H1223">
        <v>5.5</v>
      </c>
      <c r="I1223" s="5">
        <v>8.1999999999999993</v>
      </c>
      <c r="J1223">
        <v>0</v>
      </c>
      <c r="K1223">
        <v>0</v>
      </c>
      <c r="L1223">
        <v>34</v>
      </c>
      <c r="M1223">
        <v>66</v>
      </c>
      <c r="N1223">
        <v>10</v>
      </c>
      <c r="O1223">
        <v>0</v>
      </c>
      <c r="P1223">
        <v>0</v>
      </c>
      <c r="Q1223">
        <v>0</v>
      </c>
      <c r="R1223">
        <v>13.7</v>
      </c>
      <c r="S1223">
        <v>10</v>
      </c>
      <c r="T1223">
        <v>13.7</v>
      </c>
      <c r="U1223" s="5">
        <v>23.7</v>
      </c>
      <c r="V1223">
        <v>0</v>
      </c>
      <c r="W1223">
        <v>0</v>
      </c>
      <c r="X1223">
        <v>42</v>
      </c>
      <c r="Y1223">
        <v>58</v>
      </c>
      <c r="Z1223">
        <v>0.28000000000000003</v>
      </c>
      <c r="AA1223">
        <v>0.4</v>
      </c>
      <c r="AB1223" s="14">
        <v>0.35</v>
      </c>
      <c r="AC1223">
        <v>2001</v>
      </c>
      <c r="AD1223" s="6">
        <f t="shared" si="38"/>
        <v>0.34599156118143459</v>
      </c>
      <c r="AE1223" s="7">
        <f t="shared" si="39"/>
        <v>23.428571428571427</v>
      </c>
    </row>
    <row r="1224" spans="1:31" ht="15">
      <c r="A1224">
        <v>15.3</v>
      </c>
      <c r="B1224">
        <v>3.1</v>
      </c>
      <c r="C1224">
        <v>0</v>
      </c>
      <c r="D1224">
        <v>0</v>
      </c>
      <c r="E1224">
        <v>0</v>
      </c>
      <c r="F1224">
        <v>5</v>
      </c>
      <c r="G1224">
        <v>3.1</v>
      </c>
      <c r="H1224">
        <v>5</v>
      </c>
      <c r="I1224" s="5">
        <v>8.1999999999999993</v>
      </c>
      <c r="J1224">
        <v>0</v>
      </c>
      <c r="K1224">
        <v>0</v>
      </c>
      <c r="L1224">
        <v>38</v>
      </c>
      <c r="M1224">
        <v>62</v>
      </c>
      <c r="N1224">
        <v>10.8</v>
      </c>
      <c r="O1224">
        <v>0</v>
      </c>
      <c r="P1224">
        <v>0</v>
      </c>
      <c r="Q1224">
        <v>0</v>
      </c>
      <c r="R1224">
        <v>19.2</v>
      </c>
      <c r="S1224">
        <v>10.8</v>
      </c>
      <c r="T1224">
        <v>19.2</v>
      </c>
      <c r="U1224" s="5">
        <v>30</v>
      </c>
      <c r="V1224">
        <v>0</v>
      </c>
      <c r="W1224">
        <v>0</v>
      </c>
      <c r="X1224">
        <v>36</v>
      </c>
      <c r="Y1224">
        <v>64</v>
      </c>
      <c r="Z1224">
        <v>0.3</v>
      </c>
      <c r="AA1224">
        <v>0.3</v>
      </c>
      <c r="AB1224" s="14">
        <v>0.27</v>
      </c>
      <c r="AC1224">
        <v>1992</v>
      </c>
      <c r="AD1224" s="6">
        <f t="shared" si="38"/>
        <v>0.27333333333333332</v>
      </c>
      <c r="AE1224" s="7">
        <f t="shared" si="39"/>
        <v>30.370370370370367</v>
      </c>
    </row>
    <row r="1225" spans="1:31" ht="15">
      <c r="A1225">
        <v>15.1</v>
      </c>
      <c r="B1225">
        <v>4.8</v>
      </c>
      <c r="C1225">
        <v>1.1000000000000001</v>
      </c>
      <c r="D1225">
        <v>1.1000000000000001</v>
      </c>
      <c r="E1225">
        <v>2.2000000000000002</v>
      </c>
      <c r="F1225">
        <v>1.3</v>
      </c>
      <c r="G1225">
        <v>5.9</v>
      </c>
      <c r="H1225">
        <v>2.4</v>
      </c>
      <c r="I1225" s="5">
        <v>8.1999999999999993</v>
      </c>
      <c r="J1225">
        <v>50</v>
      </c>
      <c r="K1225">
        <v>50</v>
      </c>
      <c r="L1225">
        <v>71</v>
      </c>
      <c r="M1225">
        <v>29</v>
      </c>
      <c r="N1225">
        <v>36.200000000000003</v>
      </c>
      <c r="O1225">
        <v>5.5</v>
      </c>
      <c r="P1225">
        <v>5.5</v>
      </c>
      <c r="Q1225">
        <v>10.9</v>
      </c>
      <c r="R1225">
        <v>7.5</v>
      </c>
      <c r="S1225">
        <v>41.6</v>
      </c>
      <c r="T1225">
        <v>13</v>
      </c>
      <c r="U1225" s="5">
        <v>54.6</v>
      </c>
      <c r="V1225">
        <v>50</v>
      </c>
      <c r="W1225">
        <v>50</v>
      </c>
      <c r="X1225">
        <v>76</v>
      </c>
      <c r="Y1225">
        <v>24</v>
      </c>
      <c r="Z1225">
        <v>0.14000000000000001</v>
      </c>
      <c r="AA1225">
        <v>0.18</v>
      </c>
      <c r="AB1225" s="14">
        <v>0.15</v>
      </c>
      <c r="AC1225">
        <v>1995</v>
      </c>
      <c r="AD1225" s="6">
        <f t="shared" si="38"/>
        <v>0.15018315018315018</v>
      </c>
      <c r="AE1225" s="7">
        <f t="shared" si="39"/>
        <v>54.666666666666664</v>
      </c>
    </row>
    <row r="1226" spans="1:31" ht="15">
      <c r="A1226">
        <v>5.0999999999999996</v>
      </c>
      <c r="B1226">
        <v>8.1999999999999993</v>
      </c>
      <c r="C1226">
        <v>0</v>
      </c>
      <c r="D1226">
        <v>0</v>
      </c>
      <c r="E1226">
        <v>0</v>
      </c>
      <c r="F1226">
        <v>0</v>
      </c>
      <c r="G1226">
        <v>8.1999999999999993</v>
      </c>
      <c r="H1226">
        <v>0</v>
      </c>
      <c r="I1226" s="5">
        <v>8.1999999999999993</v>
      </c>
      <c r="J1226">
        <v>0</v>
      </c>
      <c r="K1226">
        <v>0</v>
      </c>
      <c r="L1226">
        <v>100</v>
      </c>
      <c r="M1226">
        <v>0</v>
      </c>
      <c r="N1226">
        <v>86.2</v>
      </c>
      <c r="O1226">
        <v>0</v>
      </c>
      <c r="P1226">
        <v>0</v>
      </c>
      <c r="Q1226">
        <v>0</v>
      </c>
      <c r="R1226">
        <v>0</v>
      </c>
      <c r="S1226">
        <v>86.2</v>
      </c>
      <c r="T1226">
        <v>0</v>
      </c>
      <c r="U1226" s="5">
        <v>86.2</v>
      </c>
      <c r="V1226">
        <v>0</v>
      </c>
      <c r="W1226">
        <v>0</v>
      </c>
      <c r="X1226">
        <v>100</v>
      </c>
      <c r="Y1226">
        <v>0</v>
      </c>
      <c r="Z1226">
        <v>0.1</v>
      </c>
      <c r="AA1226">
        <v>0</v>
      </c>
      <c r="AB1226" s="14">
        <v>0.1</v>
      </c>
      <c r="AC1226">
        <v>2013</v>
      </c>
      <c r="AD1226" s="6">
        <f t="shared" si="38"/>
        <v>9.5127610208816687E-2</v>
      </c>
      <c r="AE1226" s="7">
        <f t="shared" si="39"/>
        <v>81.999999999999986</v>
      </c>
    </row>
    <row r="1227" spans="1:31" ht="15">
      <c r="A1227">
        <v>25.2</v>
      </c>
      <c r="B1227">
        <v>0.4</v>
      </c>
      <c r="C1227">
        <v>0</v>
      </c>
      <c r="D1227">
        <v>0</v>
      </c>
      <c r="E1227">
        <v>0</v>
      </c>
      <c r="F1227">
        <v>8</v>
      </c>
      <c r="G1227">
        <v>0.4</v>
      </c>
      <c r="H1227">
        <v>8</v>
      </c>
      <c r="I1227" s="5">
        <v>8.3000000000000007</v>
      </c>
      <c r="J1227">
        <v>0</v>
      </c>
      <c r="K1227">
        <v>0</v>
      </c>
      <c r="L1227">
        <v>4</v>
      </c>
      <c r="M1227">
        <v>96</v>
      </c>
      <c r="N1227">
        <v>3.7</v>
      </c>
      <c r="O1227">
        <v>0</v>
      </c>
      <c r="P1227">
        <v>0</v>
      </c>
      <c r="Q1227">
        <v>0</v>
      </c>
      <c r="R1227">
        <v>29.3</v>
      </c>
      <c r="S1227">
        <v>3.7</v>
      </c>
      <c r="T1227">
        <v>29.3</v>
      </c>
      <c r="U1227" s="5">
        <v>33</v>
      </c>
      <c r="V1227">
        <v>0</v>
      </c>
      <c r="W1227">
        <v>0</v>
      </c>
      <c r="X1227">
        <v>11</v>
      </c>
      <c r="Y1227">
        <v>89</v>
      </c>
      <c r="Z1227">
        <v>0.1</v>
      </c>
      <c r="AA1227">
        <v>0.27</v>
      </c>
      <c r="AB1227" s="14">
        <v>0.25</v>
      </c>
      <c r="AC1227">
        <v>2006</v>
      </c>
      <c r="AD1227" s="6">
        <f t="shared" si="38"/>
        <v>0.25151515151515152</v>
      </c>
      <c r="AE1227" s="7">
        <f t="shared" si="39"/>
        <v>33.200000000000003</v>
      </c>
    </row>
    <row r="1228" spans="1:31" ht="15">
      <c r="A1228">
        <v>25.2</v>
      </c>
      <c r="B1228">
        <v>0.2</v>
      </c>
      <c r="C1228">
        <v>0</v>
      </c>
      <c r="D1228">
        <v>0</v>
      </c>
      <c r="E1228">
        <v>0</v>
      </c>
      <c r="F1228">
        <v>8.1</v>
      </c>
      <c r="G1228">
        <v>0.2</v>
      </c>
      <c r="H1228">
        <v>8.1</v>
      </c>
      <c r="I1228" s="5">
        <v>8.3000000000000007</v>
      </c>
      <c r="J1228">
        <v>0</v>
      </c>
      <c r="K1228">
        <v>0</v>
      </c>
      <c r="L1228">
        <v>3</v>
      </c>
      <c r="M1228">
        <v>97</v>
      </c>
      <c r="N1228">
        <v>2.9</v>
      </c>
      <c r="O1228">
        <v>0</v>
      </c>
      <c r="P1228">
        <v>0</v>
      </c>
      <c r="Q1228">
        <v>0</v>
      </c>
      <c r="R1228">
        <v>32.200000000000003</v>
      </c>
      <c r="S1228">
        <v>2.9</v>
      </c>
      <c r="T1228">
        <v>32.200000000000003</v>
      </c>
      <c r="U1228" s="5">
        <v>35.200000000000003</v>
      </c>
      <c r="V1228">
        <v>0</v>
      </c>
      <c r="W1228">
        <v>0</v>
      </c>
      <c r="X1228">
        <v>8</v>
      </c>
      <c r="Y1228">
        <v>92</v>
      </c>
      <c r="Z1228">
        <v>7.0000000000000007E-2</v>
      </c>
      <c r="AA1228">
        <v>0.25</v>
      </c>
      <c r="AB1228" s="14">
        <v>0.24</v>
      </c>
      <c r="AC1228">
        <v>2013</v>
      </c>
      <c r="AD1228" s="6">
        <f t="shared" si="38"/>
        <v>0.23579545454545456</v>
      </c>
      <c r="AE1228" s="7">
        <f t="shared" si="39"/>
        <v>34.583333333333336</v>
      </c>
    </row>
    <row r="1229" spans="1:31" ht="15">
      <c r="A1229">
        <v>21.2</v>
      </c>
      <c r="B1229">
        <v>3.8</v>
      </c>
      <c r="C1229">
        <v>0</v>
      </c>
      <c r="D1229">
        <v>0</v>
      </c>
      <c r="E1229">
        <v>0</v>
      </c>
      <c r="F1229">
        <v>4.5999999999999996</v>
      </c>
      <c r="G1229">
        <v>3.8</v>
      </c>
      <c r="H1229">
        <v>4.5999999999999996</v>
      </c>
      <c r="I1229" s="5">
        <v>8.3000000000000007</v>
      </c>
      <c r="J1229">
        <v>0</v>
      </c>
      <c r="K1229">
        <v>0</v>
      </c>
      <c r="L1229">
        <v>45</v>
      </c>
      <c r="M1229">
        <v>55</v>
      </c>
      <c r="N1229">
        <v>24.1</v>
      </c>
      <c r="O1229">
        <v>0</v>
      </c>
      <c r="P1229">
        <v>0</v>
      </c>
      <c r="Q1229">
        <v>0</v>
      </c>
      <c r="R1229">
        <v>14.6</v>
      </c>
      <c r="S1229">
        <v>24.1</v>
      </c>
      <c r="T1229">
        <v>14.6</v>
      </c>
      <c r="U1229" s="5">
        <v>38.700000000000003</v>
      </c>
      <c r="V1229">
        <v>0</v>
      </c>
      <c r="W1229">
        <v>0</v>
      </c>
      <c r="X1229">
        <v>62</v>
      </c>
      <c r="Y1229">
        <v>38</v>
      </c>
      <c r="Z1229">
        <v>0.16</v>
      </c>
      <c r="AA1229">
        <v>0.31</v>
      </c>
      <c r="AB1229" s="14">
        <v>0.22</v>
      </c>
      <c r="AC1229">
        <v>2011</v>
      </c>
      <c r="AD1229" s="6">
        <f t="shared" si="38"/>
        <v>0.2144702842377261</v>
      </c>
      <c r="AE1229" s="7">
        <f t="shared" si="39"/>
        <v>37.727272727272734</v>
      </c>
    </row>
    <row r="1230" spans="1:31" ht="15">
      <c r="A1230">
        <v>16.399999999999999</v>
      </c>
      <c r="B1230">
        <v>7.6</v>
      </c>
      <c r="C1230">
        <v>0</v>
      </c>
      <c r="D1230">
        <v>0</v>
      </c>
      <c r="E1230">
        <v>0</v>
      </c>
      <c r="F1230">
        <v>0.7</v>
      </c>
      <c r="G1230">
        <v>7.6</v>
      </c>
      <c r="H1230">
        <v>0.7</v>
      </c>
      <c r="I1230" s="5">
        <v>8.3000000000000007</v>
      </c>
      <c r="J1230">
        <v>0</v>
      </c>
      <c r="K1230">
        <v>0</v>
      </c>
      <c r="L1230">
        <v>92</v>
      </c>
      <c r="M1230">
        <v>8</v>
      </c>
      <c r="N1230">
        <v>35.9</v>
      </c>
      <c r="O1230">
        <v>0</v>
      </c>
      <c r="P1230">
        <v>0</v>
      </c>
      <c r="Q1230">
        <v>0</v>
      </c>
      <c r="R1230">
        <v>4.9000000000000004</v>
      </c>
      <c r="S1230">
        <v>35.9</v>
      </c>
      <c r="T1230">
        <v>4.9000000000000004</v>
      </c>
      <c r="U1230" s="5">
        <v>40.799999999999997</v>
      </c>
      <c r="V1230">
        <v>0</v>
      </c>
      <c r="W1230">
        <v>0</v>
      </c>
      <c r="X1230">
        <v>88</v>
      </c>
      <c r="Y1230">
        <v>12</v>
      </c>
      <c r="Z1230">
        <v>0.2</v>
      </c>
      <c r="AA1230">
        <v>0.1</v>
      </c>
      <c r="AB1230" s="14">
        <v>0.2</v>
      </c>
      <c r="AC1230">
        <v>1991</v>
      </c>
      <c r="AD1230" s="6">
        <f t="shared" si="38"/>
        <v>0.20343137254901963</v>
      </c>
      <c r="AE1230" s="7">
        <f t="shared" si="39"/>
        <v>41.5</v>
      </c>
    </row>
    <row r="1231" spans="1:31" ht="15">
      <c r="A1231">
        <v>18.100000000000001</v>
      </c>
      <c r="B1231">
        <v>7.4</v>
      </c>
      <c r="C1231">
        <v>0</v>
      </c>
      <c r="D1231">
        <v>0</v>
      </c>
      <c r="E1231">
        <v>0</v>
      </c>
      <c r="F1231">
        <v>0.9</v>
      </c>
      <c r="G1231">
        <v>7.4</v>
      </c>
      <c r="H1231">
        <v>0.9</v>
      </c>
      <c r="I1231" s="5">
        <v>8.3000000000000007</v>
      </c>
      <c r="J1231">
        <v>0</v>
      </c>
      <c r="K1231">
        <v>0</v>
      </c>
      <c r="L1231">
        <v>90</v>
      </c>
      <c r="M1231">
        <v>10</v>
      </c>
      <c r="N1231">
        <v>38.1</v>
      </c>
      <c r="O1231">
        <v>0</v>
      </c>
      <c r="P1231">
        <v>0</v>
      </c>
      <c r="Q1231">
        <v>0</v>
      </c>
      <c r="R1231">
        <v>2.9</v>
      </c>
      <c r="S1231">
        <v>38.1</v>
      </c>
      <c r="T1231">
        <v>2.9</v>
      </c>
      <c r="U1231" s="5">
        <v>41.1</v>
      </c>
      <c r="V1231">
        <v>0</v>
      </c>
      <c r="W1231">
        <v>0</v>
      </c>
      <c r="X1231">
        <v>93</v>
      </c>
      <c r="Y1231">
        <v>7</v>
      </c>
      <c r="Z1231">
        <v>0.19</v>
      </c>
      <c r="AA1231">
        <v>0.28999999999999998</v>
      </c>
      <c r="AB1231" s="14">
        <v>0.2</v>
      </c>
      <c r="AC1231">
        <v>2008</v>
      </c>
      <c r="AD1231" s="6">
        <f t="shared" si="38"/>
        <v>0.20194647201946472</v>
      </c>
      <c r="AE1231" s="7">
        <f t="shared" si="39"/>
        <v>41.5</v>
      </c>
    </row>
    <row r="1232" spans="1:31" ht="15">
      <c r="A1232">
        <v>17.100000000000001</v>
      </c>
      <c r="B1232">
        <v>3</v>
      </c>
      <c r="C1232">
        <v>0</v>
      </c>
      <c r="D1232">
        <v>0</v>
      </c>
      <c r="E1232">
        <v>0</v>
      </c>
      <c r="F1232">
        <v>5.3</v>
      </c>
      <c r="G1232">
        <v>3</v>
      </c>
      <c r="H1232">
        <v>5.3</v>
      </c>
      <c r="I1232" s="5">
        <v>8.3000000000000007</v>
      </c>
      <c r="J1232">
        <v>0</v>
      </c>
      <c r="K1232">
        <v>0</v>
      </c>
      <c r="L1232">
        <v>37</v>
      </c>
      <c r="M1232">
        <v>63</v>
      </c>
      <c r="N1232">
        <v>36.799999999999997</v>
      </c>
      <c r="O1232">
        <v>0</v>
      </c>
      <c r="P1232">
        <v>0</v>
      </c>
      <c r="Q1232">
        <v>0</v>
      </c>
      <c r="R1232">
        <v>20.7</v>
      </c>
      <c r="S1232">
        <v>36.799999999999997</v>
      </c>
      <c r="T1232">
        <v>20.7</v>
      </c>
      <c r="U1232" s="5">
        <v>57.5</v>
      </c>
      <c r="V1232">
        <v>0</v>
      </c>
      <c r="W1232">
        <v>0</v>
      </c>
      <c r="X1232">
        <v>64</v>
      </c>
      <c r="Y1232">
        <v>36</v>
      </c>
      <c r="Z1232">
        <v>0.08</v>
      </c>
      <c r="AA1232">
        <v>0.25</v>
      </c>
      <c r="AB1232" s="14">
        <v>0.14000000000000001</v>
      </c>
      <c r="AC1232">
        <v>2014</v>
      </c>
      <c r="AD1232" s="6">
        <f t="shared" si="38"/>
        <v>0.14434782608695654</v>
      </c>
      <c r="AE1232" s="7">
        <f t="shared" si="39"/>
        <v>59.285714285714285</v>
      </c>
    </row>
    <row r="1233" spans="1:31" ht="15">
      <c r="A1233">
        <v>10.4</v>
      </c>
      <c r="B1233">
        <v>0.7</v>
      </c>
      <c r="C1233">
        <v>0</v>
      </c>
      <c r="D1233">
        <v>0</v>
      </c>
      <c r="E1233">
        <v>0</v>
      </c>
      <c r="F1233">
        <v>7.7</v>
      </c>
      <c r="G1233">
        <v>0.7</v>
      </c>
      <c r="H1233">
        <v>7.7</v>
      </c>
      <c r="I1233" s="5">
        <v>8.4</v>
      </c>
      <c r="J1233">
        <v>0</v>
      </c>
      <c r="K1233">
        <v>0</v>
      </c>
      <c r="L1233">
        <v>8</v>
      </c>
      <c r="M1233">
        <v>92</v>
      </c>
      <c r="N1233">
        <v>4.2</v>
      </c>
      <c r="O1233">
        <v>0</v>
      </c>
      <c r="P1233">
        <v>0</v>
      </c>
      <c r="Q1233">
        <v>0</v>
      </c>
      <c r="R1233">
        <v>16.7</v>
      </c>
      <c r="S1233">
        <v>4.2</v>
      </c>
      <c r="T1233">
        <v>16.7</v>
      </c>
      <c r="U1233" s="5">
        <v>20.9</v>
      </c>
      <c r="V1233">
        <v>0</v>
      </c>
      <c r="W1233">
        <v>0</v>
      </c>
      <c r="X1233">
        <v>20</v>
      </c>
      <c r="Y1233">
        <v>80</v>
      </c>
      <c r="Z1233">
        <v>0.17</v>
      </c>
      <c r="AA1233">
        <v>0.46</v>
      </c>
      <c r="AB1233" s="14">
        <v>0.4</v>
      </c>
      <c r="AC1233">
        <v>1997</v>
      </c>
      <c r="AD1233" s="6">
        <f t="shared" si="38"/>
        <v>0.40191387559808617</v>
      </c>
      <c r="AE1233" s="7">
        <f t="shared" si="39"/>
        <v>21</v>
      </c>
    </row>
    <row r="1234" spans="1:31" ht="15">
      <c r="A1234">
        <v>10.6</v>
      </c>
      <c r="B1234">
        <v>0.2</v>
      </c>
      <c r="C1234">
        <v>0.5</v>
      </c>
      <c r="D1234">
        <v>1.2</v>
      </c>
      <c r="E1234">
        <v>1.8</v>
      </c>
      <c r="F1234">
        <v>6.5</v>
      </c>
      <c r="G1234">
        <v>0.7</v>
      </c>
      <c r="H1234">
        <v>7.7</v>
      </c>
      <c r="I1234" s="5">
        <v>8.4</v>
      </c>
      <c r="J1234">
        <v>30</v>
      </c>
      <c r="K1234">
        <v>70</v>
      </c>
      <c r="L1234">
        <v>9</v>
      </c>
      <c r="M1234">
        <v>91</v>
      </c>
      <c r="N1234">
        <v>2.6</v>
      </c>
      <c r="O1234">
        <v>2.7</v>
      </c>
      <c r="P1234">
        <v>6.4</v>
      </c>
      <c r="Q1234">
        <v>9.1</v>
      </c>
      <c r="R1234">
        <v>27.3</v>
      </c>
      <c r="S1234">
        <v>5.3</v>
      </c>
      <c r="T1234">
        <v>33.700000000000003</v>
      </c>
      <c r="U1234" s="5">
        <v>39</v>
      </c>
      <c r="V1234">
        <v>30</v>
      </c>
      <c r="W1234">
        <v>70</v>
      </c>
      <c r="X1234">
        <v>14</v>
      </c>
      <c r="Y1234">
        <v>86</v>
      </c>
      <c r="Z1234">
        <v>0.14000000000000001</v>
      </c>
      <c r="AA1234">
        <v>0.23</v>
      </c>
      <c r="AB1234" s="14">
        <v>0.22</v>
      </c>
      <c r="AC1234">
        <v>1997</v>
      </c>
      <c r="AD1234" s="6">
        <f t="shared" si="38"/>
        <v>0.2153846153846154</v>
      </c>
      <c r="AE1234" s="7">
        <f t="shared" si="39"/>
        <v>38.18181818181818</v>
      </c>
    </row>
    <row r="1235" spans="1:31" ht="15">
      <c r="A1235">
        <v>25.2</v>
      </c>
      <c r="B1235">
        <v>0.1</v>
      </c>
      <c r="C1235">
        <v>0</v>
      </c>
      <c r="D1235">
        <v>0</v>
      </c>
      <c r="E1235">
        <v>0</v>
      </c>
      <c r="F1235">
        <v>8.3000000000000007</v>
      </c>
      <c r="G1235">
        <v>0.1</v>
      </c>
      <c r="H1235">
        <v>8.3000000000000007</v>
      </c>
      <c r="I1235" s="5">
        <v>8.4</v>
      </c>
      <c r="J1235">
        <v>0</v>
      </c>
      <c r="K1235">
        <v>0</v>
      </c>
      <c r="L1235">
        <v>2</v>
      </c>
      <c r="M1235">
        <v>98</v>
      </c>
      <c r="N1235">
        <v>1.4</v>
      </c>
      <c r="O1235">
        <v>0</v>
      </c>
      <c r="P1235">
        <v>0</v>
      </c>
      <c r="Q1235">
        <v>0</v>
      </c>
      <c r="R1235">
        <v>37.6</v>
      </c>
      <c r="S1235">
        <v>1.4</v>
      </c>
      <c r="T1235">
        <v>37.6</v>
      </c>
      <c r="U1235" s="5">
        <v>39</v>
      </c>
      <c r="V1235">
        <v>0</v>
      </c>
      <c r="W1235">
        <v>0</v>
      </c>
      <c r="X1235">
        <v>4</v>
      </c>
      <c r="Y1235">
        <v>96</v>
      </c>
      <c r="Z1235">
        <v>0.11</v>
      </c>
      <c r="AA1235">
        <v>0.22</v>
      </c>
      <c r="AB1235" s="14">
        <v>0.22</v>
      </c>
      <c r="AC1235">
        <v>2009</v>
      </c>
      <c r="AD1235" s="6">
        <f t="shared" si="38"/>
        <v>0.2153846153846154</v>
      </c>
      <c r="AE1235" s="7">
        <f t="shared" si="39"/>
        <v>38.18181818181818</v>
      </c>
    </row>
    <row r="1236" spans="1:31" ht="15">
      <c r="A1236">
        <v>25.2</v>
      </c>
      <c r="B1236">
        <v>0.2</v>
      </c>
      <c r="C1236">
        <v>0</v>
      </c>
      <c r="D1236">
        <v>0</v>
      </c>
      <c r="E1236">
        <v>0</v>
      </c>
      <c r="F1236">
        <v>8.1999999999999993</v>
      </c>
      <c r="G1236">
        <v>0.2</v>
      </c>
      <c r="H1236">
        <v>8.1999999999999993</v>
      </c>
      <c r="I1236" s="5">
        <v>8.4</v>
      </c>
      <c r="J1236">
        <v>0</v>
      </c>
      <c r="K1236">
        <v>0</v>
      </c>
      <c r="L1236">
        <v>3</v>
      </c>
      <c r="M1236">
        <v>97</v>
      </c>
      <c r="N1236">
        <v>2.2999999999999998</v>
      </c>
      <c r="O1236">
        <v>0</v>
      </c>
      <c r="P1236">
        <v>0</v>
      </c>
      <c r="Q1236">
        <v>0</v>
      </c>
      <c r="R1236">
        <v>40.4</v>
      </c>
      <c r="S1236">
        <v>2.2999999999999998</v>
      </c>
      <c r="T1236">
        <v>40.4</v>
      </c>
      <c r="U1236" s="5">
        <v>42.7</v>
      </c>
      <c r="V1236">
        <v>0</v>
      </c>
      <c r="W1236">
        <v>0</v>
      </c>
      <c r="X1236">
        <v>5</v>
      </c>
      <c r="Y1236">
        <v>95</v>
      </c>
      <c r="Z1236">
        <v>0</v>
      </c>
      <c r="AA1236">
        <v>0.2</v>
      </c>
      <c r="AB1236" s="14">
        <v>0.2</v>
      </c>
      <c r="AC1236">
        <v>1992</v>
      </c>
      <c r="AD1236" s="6">
        <f t="shared" si="38"/>
        <v>0.19672131147540983</v>
      </c>
      <c r="AE1236" s="7">
        <f t="shared" si="39"/>
        <v>42</v>
      </c>
    </row>
    <row r="1237" spans="1:31" ht="15">
      <c r="A1237">
        <v>5.2</v>
      </c>
      <c r="B1237">
        <v>8.4</v>
      </c>
      <c r="C1237">
        <v>0</v>
      </c>
      <c r="D1237">
        <v>0</v>
      </c>
      <c r="E1237">
        <v>0</v>
      </c>
      <c r="F1237">
        <v>0</v>
      </c>
      <c r="G1237">
        <v>8.4</v>
      </c>
      <c r="H1237">
        <v>0</v>
      </c>
      <c r="I1237" s="5">
        <v>8.4</v>
      </c>
      <c r="J1237">
        <v>0</v>
      </c>
      <c r="K1237">
        <v>0</v>
      </c>
      <c r="L1237">
        <v>100</v>
      </c>
      <c r="M1237">
        <v>0</v>
      </c>
      <c r="N1237">
        <v>57.5</v>
      </c>
      <c r="O1237">
        <v>0</v>
      </c>
      <c r="P1237">
        <v>0</v>
      </c>
      <c r="Q1237">
        <v>0</v>
      </c>
      <c r="R1237">
        <v>0</v>
      </c>
      <c r="S1237">
        <v>57.5</v>
      </c>
      <c r="T1237">
        <v>0</v>
      </c>
      <c r="U1237" s="5">
        <v>57.5</v>
      </c>
      <c r="V1237">
        <v>0</v>
      </c>
      <c r="W1237">
        <v>0</v>
      </c>
      <c r="X1237">
        <v>100</v>
      </c>
      <c r="Y1237">
        <v>0</v>
      </c>
      <c r="Z1237">
        <v>0.15</v>
      </c>
      <c r="AA1237">
        <v>0</v>
      </c>
      <c r="AB1237" s="14">
        <v>0.15</v>
      </c>
      <c r="AC1237">
        <v>2001</v>
      </c>
      <c r="AD1237" s="6">
        <f t="shared" si="38"/>
        <v>0.14608695652173914</v>
      </c>
      <c r="AE1237" s="7">
        <f t="shared" si="39"/>
        <v>56.000000000000007</v>
      </c>
    </row>
    <row r="1238" spans="1:31" ht="15">
      <c r="A1238">
        <v>2.5</v>
      </c>
      <c r="B1238">
        <v>8.4</v>
      </c>
      <c r="C1238">
        <v>0</v>
      </c>
      <c r="D1238">
        <v>0</v>
      </c>
      <c r="E1238">
        <v>0</v>
      </c>
      <c r="F1238">
        <v>0</v>
      </c>
      <c r="G1238">
        <v>8.4</v>
      </c>
      <c r="H1238">
        <v>0</v>
      </c>
      <c r="I1238" s="5">
        <v>8.4</v>
      </c>
      <c r="J1238">
        <v>0</v>
      </c>
      <c r="K1238">
        <v>0</v>
      </c>
      <c r="L1238">
        <v>100</v>
      </c>
      <c r="M1238">
        <v>0</v>
      </c>
      <c r="N1238">
        <v>64.3</v>
      </c>
      <c r="O1238">
        <v>0</v>
      </c>
      <c r="P1238">
        <v>0</v>
      </c>
      <c r="Q1238">
        <v>0</v>
      </c>
      <c r="R1238">
        <v>0</v>
      </c>
      <c r="S1238">
        <v>64.3</v>
      </c>
      <c r="T1238">
        <v>0</v>
      </c>
      <c r="U1238" s="5">
        <v>64.3</v>
      </c>
      <c r="V1238">
        <v>0</v>
      </c>
      <c r="W1238">
        <v>0</v>
      </c>
      <c r="X1238">
        <v>100</v>
      </c>
      <c r="Y1238">
        <v>0</v>
      </c>
      <c r="Z1238">
        <v>0.1</v>
      </c>
      <c r="AA1238">
        <v>0</v>
      </c>
      <c r="AB1238" s="14">
        <v>0.13</v>
      </c>
      <c r="AC1238">
        <v>1992</v>
      </c>
      <c r="AD1238" s="6">
        <f t="shared" si="38"/>
        <v>0.13063763608087092</v>
      </c>
      <c r="AE1238" s="7">
        <f t="shared" si="39"/>
        <v>64.615384615384613</v>
      </c>
    </row>
    <row r="1239" spans="1:31" ht="15">
      <c r="A1239">
        <v>7.1</v>
      </c>
      <c r="B1239">
        <v>8.4</v>
      </c>
      <c r="C1239">
        <v>0</v>
      </c>
      <c r="D1239">
        <v>0</v>
      </c>
      <c r="E1239">
        <v>0</v>
      </c>
      <c r="F1239">
        <v>0</v>
      </c>
      <c r="G1239">
        <v>8.4</v>
      </c>
      <c r="H1239">
        <v>0</v>
      </c>
      <c r="I1239" s="5">
        <v>8.4</v>
      </c>
      <c r="J1239">
        <v>0</v>
      </c>
      <c r="K1239">
        <v>0</v>
      </c>
      <c r="L1239">
        <v>100</v>
      </c>
      <c r="M1239">
        <v>0</v>
      </c>
      <c r="N1239">
        <v>95.6</v>
      </c>
      <c r="O1239">
        <v>0</v>
      </c>
      <c r="P1239">
        <v>0</v>
      </c>
      <c r="Q1239">
        <v>0</v>
      </c>
      <c r="R1239">
        <v>0</v>
      </c>
      <c r="S1239">
        <v>95.6</v>
      </c>
      <c r="T1239">
        <v>0</v>
      </c>
      <c r="U1239" s="5">
        <v>95.6</v>
      </c>
      <c r="V1239">
        <v>0</v>
      </c>
      <c r="W1239">
        <v>0</v>
      </c>
      <c r="X1239">
        <v>100</v>
      </c>
      <c r="Y1239">
        <v>0</v>
      </c>
      <c r="Z1239">
        <v>0.1</v>
      </c>
      <c r="AA1239">
        <v>0</v>
      </c>
      <c r="AB1239" s="14">
        <v>0.09</v>
      </c>
      <c r="AC1239">
        <v>1992</v>
      </c>
      <c r="AD1239" s="6">
        <f t="shared" si="38"/>
        <v>8.7866108786610886E-2</v>
      </c>
      <c r="AE1239" s="7">
        <f t="shared" si="39"/>
        <v>93.333333333333343</v>
      </c>
    </row>
    <row r="1240" spans="1:31" ht="15">
      <c r="A1240">
        <v>11.3</v>
      </c>
      <c r="B1240">
        <v>3</v>
      </c>
      <c r="C1240">
        <v>0</v>
      </c>
      <c r="D1240">
        <v>0</v>
      </c>
      <c r="E1240">
        <v>0</v>
      </c>
      <c r="F1240">
        <v>5.5</v>
      </c>
      <c r="G1240">
        <v>3</v>
      </c>
      <c r="H1240">
        <v>5.5</v>
      </c>
      <c r="I1240" s="5">
        <v>8.5</v>
      </c>
      <c r="J1240">
        <v>0</v>
      </c>
      <c r="K1240">
        <v>0</v>
      </c>
      <c r="L1240">
        <v>36</v>
      </c>
      <c r="M1240">
        <v>64</v>
      </c>
      <c r="N1240">
        <v>14</v>
      </c>
      <c r="O1240">
        <v>0</v>
      </c>
      <c r="P1240">
        <v>0</v>
      </c>
      <c r="Q1240">
        <v>0</v>
      </c>
      <c r="R1240">
        <v>13.7</v>
      </c>
      <c r="S1240">
        <v>14</v>
      </c>
      <c r="T1240">
        <v>13.7</v>
      </c>
      <c r="U1240" s="5">
        <v>27.7</v>
      </c>
      <c r="V1240">
        <v>0</v>
      </c>
      <c r="W1240">
        <v>0</v>
      </c>
      <c r="X1240">
        <v>51</v>
      </c>
      <c r="Y1240">
        <v>49</v>
      </c>
      <c r="Z1240">
        <v>0.21</v>
      </c>
      <c r="AA1240">
        <v>0.4</v>
      </c>
      <c r="AB1240" s="14">
        <v>0.31</v>
      </c>
      <c r="AC1240">
        <v>2000</v>
      </c>
      <c r="AD1240" s="6">
        <f t="shared" si="38"/>
        <v>0.30685920577617332</v>
      </c>
      <c r="AE1240" s="7">
        <f t="shared" si="39"/>
        <v>27.419354838709676</v>
      </c>
    </row>
    <row r="1241" spans="1:31" ht="15">
      <c r="A1241">
        <v>6.1</v>
      </c>
      <c r="B1241">
        <v>8.5</v>
      </c>
      <c r="C1241">
        <v>0</v>
      </c>
      <c r="D1241">
        <v>0</v>
      </c>
      <c r="E1241">
        <v>0</v>
      </c>
      <c r="F1241">
        <v>0</v>
      </c>
      <c r="G1241">
        <v>8.5</v>
      </c>
      <c r="H1241">
        <v>0</v>
      </c>
      <c r="I1241" s="5">
        <v>8.5</v>
      </c>
      <c r="J1241">
        <v>0</v>
      </c>
      <c r="K1241">
        <v>0</v>
      </c>
      <c r="L1241">
        <v>100</v>
      </c>
      <c r="M1241">
        <v>0</v>
      </c>
      <c r="N1241">
        <v>29.5</v>
      </c>
      <c r="O1241">
        <v>0</v>
      </c>
      <c r="P1241">
        <v>0</v>
      </c>
      <c r="Q1241">
        <v>0</v>
      </c>
      <c r="R1241">
        <v>0</v>
      </c>
      <c r="S1241">
        <v>29.5</v>
      </c>
      <c r="T1241">
        <v>0</v>
      </c>
      <c r="U1241" s="5">
        <v>29.5</v>
      </c>
      <c r="V1241">
        <v>0</v>
      </c>
      <c r="W1241">
        <v>0</v>
      </c>
      <c r="X1241">
        <v>100</v>
      </c>
      <c r="Y1241">
        <v>0</v>
      </c>
      <c r="Z1241">
        <v>0.28999999999999998</v>
      </c>
      <c r="AA1241">
        <v>0</v>
      </c>
      <c r="AB1241" s="14">
        <v>0.28999999999999998</v>
      </c>
      <c r="AC1241">
        <v>1994</v>
      </c>
      <c r="AD1241" s="6">
        <f t="shared" si="38"/>
        <v>0.28813559322033899</v>
      </c>
      <c r="AE1241" s="7">
        <f t="shared" si="39"/>
        <v>29.31034482758621</v>
      </c>
    </row>
    <row r="1242" spans="1:31" ht="15">
      <c r="A1242">
        <v>10.6</v>
      </c>
      <c r="B1242">
        <v>0</v>
      </c>
      <c r="C1242">
        <v>1</v>
      </c>
      <c r="D1242">
        <v>3.9</v>
      </c>
      <c r="E1242">
        <v>4.9000000000000004</v>
      </c>
      <c r="F1242">
        <v>3.6</v>
      </c>
      <c r="G1242">
        <v>1</v>
      </c>
      <c r="H1242">
        <v>7.5</v>
      </c>
      <c r="I1242" s="5">
        <v>8.5</v>
      </c>
      <c r="J1242">
        <v>20</v>
      </c>
      <c r="K1242">
        <v>80</v>
      </c>
      <c r="L1242">
        <v>11</v>
      </c>
      <c r="M1242">
        <v>89</v>
      </c>
      <c r="N1242">
        <v>0</v>
      </c>
      <c r="O1242">
        <v>4.4000000000000004</v>
      </c>
      <c r="P1242">
        <v>17.600000000000001</v>
      </c>
      <c r="Q1242">
        <v>22</v>
      </c>
      <c r="R1242">
        <v>16.600000000000001</v>
      </c>
      <c r="S1242">
        <v>4.4000000000000004</v>
      </c>
      <c r="T1242">
        <v>34.200000000000003</v>
      </c>
      <c r="U1242" s="5">
        <v>38.6</v>
      </c>
      <c r="V1242">
        <v>20</v>
      </c>
      <c r="W1242">
        <v>80</v>
      </c>
      <c r="X1242">
        <v>11</v>
      </c>
      <c r="Y1242">
        <v>89</v>
      </c>
      <c r="Z1242">
        <v>0</v>
      </c>
      <c r="AA1242">
        <v>0.2</v>
      </c>
      <c r="AB1242" s="14">
        <v>0.22</v>
      </c>
      <c r="AC1242">
        <v>1991</v>
      </c>
      <c r="AD1242" s="6">
        <f t="shared" si="38"/>
        <v>0.22020725388601037</v>
      </c>
      <c r="AE1242" s="7">
        <f t="shared" si="39"/>
        <v>38.636363636363633</v>
      </c>
    </row>
    <row r="1243" spans="1:31" ht="15">
      <c r="A1243">
        <v>5.0999999999999996</v>
      </c>
      <c r="B1243">
        <v>8.6</v>
      </c>
      <c r="C1243">
        <v>0</v>
      </c>
      <c r="D1243">
        <v>0</v>
      </c>
      <c r="E1243">
        <v>0</v>
      </c>
      <c r="F1243">
        <v>0</v>
      </c>
      <c r="G1243">
        <v>8.6</v>
      </c>
      <c r="H1243">
        <v>0</v>
      </c>
      <c r="I1243" s="5">
        <v>8.6</v>
      </c>
      <c r="J1243">
        <v>0</v>
      </c>
      <c r="K1243">
        <v>0</v>
      </c>
      <c r="L1243">
        <v>100</v>
      </c>
      <c r="M1243">
        <v>0</v>
      </c>
      <c r="N1243">
        <v>75.3</v>
      </c>
      <c r="O1243">
        <v>0</v>
      </c>
      <c r="P1243">
        <v>0</v>
      </c>
      <c r="Q1243">
        <v>0</v>
      </c>
      <c r="R1243">
        <v>0</v>
      </c>
      <c r="S1243">
        <v>75.3</v>
      </c>
      <c r="T1243">
        <v>0</v>
      </c>
      <c r="U1243" s="5">
        <v>75.3</v>
      </c>
      <c r="V1243">
        <v>0</v>
      </c>
      <c r="W1243">
        <v>0</v>
      </c>
      <c r="X1243">
        <v>100</v>
      </c>
      <c r="Y1243">
        <v>0</v>
      </c>
      <c r="Z1243">
        <v>0.11</v>
      </c>
      <c r="AA1243">
        <v>0</v>
      </c>
      <c r="AB1243" s="14">
        <v>0.11</v>
      </c>
      <c r="AC1243">
        <v>2012</v>
      </c>
      <c r="AD1243" s="6">
        <f t="shared" si="38"/>
        <v>0.11420982735723771</v>
      </c>
      <c r="AE1243" s="7">
        <f t="shared" si="39"/>
        <v>78.181818181818173</v>
      </c>
    </row>
    <row r="1244" spans="1:31" ht="15">
      <c r="A1244">
        <v>10.4</v>
      </c>
      <c r="B1244">
        <v>-9999</v>
      </c>
      <c r="C1244">
        <v>-9999</v>
      </c>
      <c r="D1244">
        <v>-9999</v>
      </c>
      <c r="E1244">
        <v>-9999</v>
      </c>
      <c r="F1244">
        <v>-9999</v>
      </c>
      <c r="G1244">
        <v>-9999</v>
      </c>
      <c r="H1244">
        <v>-9999</v>
      </c>
      <c r="I1244" s="5">
        <v>8.6999999999999993</v>
      </c>
      <c r="J1244">
        <v>-9999</v>
      </c>
      <c r="K1244">
        <v>-9999</v>
      </c>
      <c r="L1244">
        <v>-9999</v>
      </c>
      <c r="M1244">
        <v>-9999</v>
      </c>
      <c r="N1244">
        <v>-9999</v>
      </c>
      <c r="O1244">
        <v>-9999</v>
      </c>
      <c r="P1244">
        <v>-9999</v>
      </c>
      <c r="Q1244">
        <v>-9999</v>
      </c>
      <c r="R1244">
        <v>-9999</v>
      </c>
      <c r="S1244">
        <v>-9999</v>
      </c>
      <c r="T1244">
        <v>-9999</v>
      </c>
      <c r="U1244" s="5">
        <v>31</v>
      </c>
      <c r="V1244">
        <v>-9999</v>
      </c>
      <c r="W1244">
        <v>-9999</v>
      </c>
      <c r="X1244">
        <v>-9999</v>
      </c>
      <c r="Y1244">
        <v>-9999</v>
      </c>
      <c r="Z1244">
        <v>-9999</v>
      </c>
      <c r="AA1244">
        <v>-9999</v>
      </c>
      <c r="AB1244" s="14">
        <v>0.28000000000000003</v>
      </c>
      <c r="AC1244">
        <v>1989</v>
      </c>
      <c r="AD1244" s="6">
        <f t="shared" si="38"/>
        <v>0.28064516129032258</v>
      </c>
      <c r="AE1244" s="7">
        <f t="shared" si="39"/>
        <v>31.071428571428566</v>
      </c>
    </row>
    <row r="1245" spans="1:31" ht="15">
      <c r="A1245">
        <v>16.3</v>
      </c>
      <c r="B1245">
        <v>8.6999999999999993</v>
      </c>
      <c r="C1245">
        <v>0</v>
      </c>
      <c r="D1245">
        <v>0</v>
      </c>
      <c r="E1245">
        <v>0</v>
      </c>
      <c r="F1245">
        <v>0</v>
      </c>
      <c r="G1245">
        <v>8.6999999999999993</v>
      </c>
      <c r="H1245">
        <v>0</v>
      </c>
      <c r="I1245" s="5">
        <v>8.6999999999999993</v>
      </c>
      <c r="J1245">
        <v>0</v>
      </c>
      <c r="K1245">
        <v>0</v>
      </c>
      <c r="L1245">
        <v>100</v>
      </c>
      <c r="M1245">
        <v>0</v>
      </c>
      <c r="N1245">
        <v>45.8</v>
      </c>
      <c r="O1245">
        <v>0</v>
      </c>
      <c r="P1245">
        <v>0</v>
      </c>
      <c r="Q1245">
        <v>0</v>
      </c>
      <c r="R1245">
        <v>0</v>
      </c>
      <c r="S1245">
        <v>45.8</v>
      </c>
      <c r="T1245">
        <v>0</v>
      </c>
      <c r="U1245" s="5">
        <v>45.8</v>
      </c>
      <c r="V1245">
        <v>0</v>
      </c>
      <c r="W1245">
        <v>0</v>
      </c>
      <c r="X1245">
        <v>100</v>
      </c>
      <c r="Y1245">
        <v>0</v>
      </c>
      <c r="Z1245">
        <v>0.19</v>
      </c>
      <c r="AA1245">
        <v>0</v>
      </c>
      <c r="AB1245" s="14">
        <v>0.19</v>
      </c>
      <c r="AC1245">
        <v>1995</v>
      </c>
      <c r="AD1245" s="6">
        <f t="shared" si="38"/>
        <v>0.18995633187772926</v>
      </c>
      <c r="AE1245" s="7">
        <f t="shared" si="39"/>
        <v>45.78947368421052</v>
      </c>
    </row>
    <row r="1246" spans="1:31" ht="15">
      <c r="A1246">
        <v>21.1</v>
      </c>
      <c r="B1246">
        <v>4</v>
      </c>
      <c r="C1246">
        <v>0</v>
      </c>
      <c r="D1246">
        <v>0</v>
      </c>
      <c r="E1246">
        <v>0</v>
      </c>
      <c r="F1246">
        <v>4.7</v>
      </c>
      <c r="G1246">
        <v>4</v>
      </c>
      <c r="H1246">
        <v>4.7</v>
      </c>
      <c r="I1246" s="5">
        <v>8.6999999999999993</v>
      </c>
      <c r="J1246">
        <v>0</v>
      </c>
      <c r="K1246">
        <v>0</v>
      </c>
      <c r="L1246">
        <v>46</v>
      </c>
      <c r="M1246">
        <v>54</v>
      </c>
      <c r="N1246">
        <v>37.799999999999997</v>
      </c>
      <c r="O1246">
        <v>0</v>
      </c>
      <c r="P1246">
        <v>0</v>
      </c>
      <c r="Q1246">
        <v>0</v>
      </c>
      <c r="R1246">
        <v>15.9</v>
      </c>
      <c r="S1246">
        <v>37.799999999999997</v>
      </c>
      <c r="T1246">
        <v>15.9</v>
      </c>
      <c r="U1246" s="5">
        <v>53.7</v>
      </c>
      <c r="V1246">
        <v>0</v>
      </c>
      <c r="W1246">
        <v>0</v>
      </c>
      <c r="X1246">
        <v>70</v>
      </c>
      <c r="Y1246">
        <v>30</v>
      </c>
      <c r="Z1246">
        <v>0.11</v>
      </c>
      <c r="AA1246">
        <v>0.3</v>
      </c>
      <c r="AB1246" s="14">
        <v>0.16</v>
      </c>
      <c r="AC1246">
        <v>2013</v>
      </c>
      <c r="AD1246" s="6">
        <f t="shared" si="38"/>
        <v>0.16201117318435751</v>
      </c>
      <c r="AE1246" s="7">
        <f t="shared" si="39"/>
        <v>54.374999999999993</v>
      </c>
    </row>
    <row r="1247" spans="1:31" ht="15">
      <c r="A1247">
        <v>10.4</v>
      </c>
      <c r="B1247">
        <v>0.5</v>
      </c>
      <c r="C1247">
        <v>0</v>
      </c>
      <c r="D1247">
        <v>0</v>
      </c>
      <c r="E1247">
        <v>0</v>
      </c>
      <c r="F1247">
        <v>8.3000000000000007</v>
      </c>
      <c r="G1247">
        <v>0.5</v>
      </c>
      <c r="H1247">
        <v>8.3000000000000007</v>
      </c>
      <c r="I1247" s="5">
        <v>8.8000000000000007</v>
      </c>
      <c r="J1247">
        <v>0</v>
      </c>
      <c r="K1247">
        <v>0</v>
      </c>
      <c r="L1247">
        <v>6</v>
      </c>
      <c r="M1247">
        <v>94</v>
      </c>
      <c r="N1247">
        <v>2.8</v>
      </c>
      <c r="O1247">
        <v>0</v>
      </c>
      <c r="P1247">
        <v>0</v>
      </c>
      <c r="Q1247">
        <v>0</v>
      </c>
      <c r="R1247">
        <v>19.7</v>
      </c>
      <c r="S1247">
        <v>2.8</v>
      </c>
      <c r="T1247">
        <v>19.7</v>
      </c>
      <c r="U1247" s="5">
        <v>22.6</v>
      </c>
      <c r="V1247">
        <v>0</v>
      </c>
      <c r="W1247">
        <v>0</v>
      </c>
      <c r="X1247">
        <v>13</v>
      </c>
      <c r="Y1247">
        <v>87</v>
      </c>
      <c r="Z1247">
        <v>0.18</v>
      </c>
      <c r="AA1247">
        <v>0.42</v>
      </c>
      <c r="AB1247" s="14">
        <v>0.39</v>
      </c>
      <c r="AC1247">
        <v>1995</v>
      </c>
      <c r="AD1247" s="6">
        <f t="shared" si="38"/>
        <v>0.38938053097345132</v>
      </c>
      <c r="AE1247" s="7">
        <f t="shared" si="39"/>
        <v>22.564102564102566</v>
      </c>
    </row>
    <row r="1248" spans="1:31" ht="15">
      <c r="A1248">
        <v>23.1</v>
      </c>
      <c r="B1248">
        <v>8.8000000000000007</v>
      </c>
      <c r="C1248">
        <v>0</v>
      </c>
      <c r="D1248">
        <v>0</v>
      </c>
      <c r="E1248">
        <v>0</v>
      </c>
      <c r="F1248">
        <v>0</v>
      </c>
      <c r="G1248">
        <v>8.8000000000000007</v>
      </c>
      <c r="H1248">
        <v>0</v>
      </c>
      <c r="I1248" s="5">
        <v>8.8000000000000007</v>
      </c>
      <c r="J1248">
        <v>0</v>
      </c>
      <c r="K1248">
        <v>0</v>
      </c>
      <c r="L1248">
        <v>100</v>
      </c>
      <c r="M1248">
        <v>0</v>
      </c>
      <c r="N1248">
        <v>25.3</v>
      </c>
      <c r="O1248">
        <v>0</v>
      </c>
      <c r="P1248">
        <v>0</v>
      </c>
      <c r="Q1248">
        <v>0</v>
      </c>
      <c r="R1248">
        <v>0</v>
      </c>
      <c r="S1248">
        <v>25.3</v>
      </c>
      <c r="T1248">
        <v>0</v>
      </c>
      <c r="U1248" s="5">
        <v>25.3</v>
      </c>
      <c r="V1248">
        <v>0</v>
      </c>
      <c r="W1248">
        <v>0</v>
      </c>
      <c r="X1248">
        <v>100</v>
      </c>
      <c r="Y1248">
        <v>0</v>
      </c>
      <c r="Z1248">
        <v>0.35</v>
      </c>
      <c r="AA1248">
        <v>0</v>
      </c>
      <c r="AB1248" s="14">
        <v>0.35</v>
      </c>
      <c r="AC1248">
        <v>2006</v>
      </c>
      <c r="AD1248" s="6">
        <f t="shared" si="38"/>
        <v>0.34782608695652178</v>
      </c>
      <c r="AE1248" s="7">
        <f t="shared" si="39"/>
        <v>25.142857142857146</v>
      </c>
    </row>
    <row r="1249" spans="1:31" ht="15">
      <c r="A1249">
        <v>21.2</v>
      </c>
      <c r="B1249">
        <v>1.6</v>
      </c>
      <c r="C1249">
        <v>0</v>
      </c>
      <c r="D1249">
        <v>0</v>
      </c>
      <c r="E1249">
        <v>0</v>
      </c>
      <c r="F1249">
        <v>7.3</v>
      </c>
      <c r="G1249">
        <v>1.6</v>
      </c>
      <c r="H1249">
        <v>7.3</v>
      </c>
      <c r="I1249" s="5">
        <v>8.8000000000000007</v>
      </c>
      <c r="J1249">
        <v>0</v>
      </c>
      <c r="K1249">
        <v>0</v>
      </c>
      <c r="L1249">
        <v>18</v>
      </c>
      <c r="M1249">
        <v>82</v>
      </c>
      <c r="N1249">
        <v>18.8</v>
      </c>
      <c r="O1249">
        <v>0</v>
      </c>
      <c r="P1249">
        <v>0</v>
      </c>
      <c r="Q1249">
        <v>0</v>
      </c>
      <c r="R1249">
        <v>16.600000000000001</v>
      </c>
      <c r="S1249">
        <v>18.8</v>
      </c>
      <c r="T1249">
        <v>16.600000000000001</v>
      </c>
      <c r="U1249" s="5">
        <v>35.5</v>
      </c>
      <c r="V1249">
        <v>0</v>
      </c>
      <c r="W1249">
        <v>0</v>
      </c>
      <c r="X1249">
        <v>53</v>
      </c>
      <c r="Y1249">
        <v>47</v>
      </c>
      <c r="Z1249">
        <v>0.08</v>
      </c>
      <c r="AA1249">
        <v>0.44</v>
      </c>
      <c r="AB1249" s="14">
        <v>0.25</v>
      </c>
      <c r="AC1249">
        <v>2014</v>
      </c>
      <c r="AD1249" s="6">
        <f t="shared" si="38"/>
        <v>0.247887323943662</v>
      </c>
      <c r="AE1249" s="7">
        <f t="shared" si="39"/>
        <v>35.200000000000003</v>
      </c>
    </row>
    <row r="1250" spans="1:31" ht="15">
      <c r="A1250">
        <v>25.2</v>
      </c>
      <c r="B1250">
        <v>0.1</v>
      </c>
      <c r="C1250">
        <v>0</v>
      </c>
      <c r="D1250">
        <v>0</v>
      </c>
      <c r="E1250">
        <v>0</v>
      </c>
      <c r="F1250">
        <v>8.8000000000000007</v>
      </c>
      <c r="G1250">
        <v>0.1</v>
      </c>
      <c r="H1250">
        <v>8.8000000000000007</v>
      </c>
      <c r="I1250" s="5">
        <v>8.8000000000000007</v>
      </c>
      <c r="J1250">
        <v>0</v>
      </c>
      <c r="K1250">
        <v>0</v>
      </c>
      <c r="L1250">
        <v>0</v>
      </c>
      <c r="M1250">
        <v>99</v>
      </c>
      <c r="N1250">
        <v>1.2</v>
      </c>
      <c r="O1250">
        <v>0</v>
      </c>
      <c r="P1250">
        <v>0</v>
      </c>
      <c r="Q1250">
        <v>0</v>
      </c>
      <c r="R1250">
        <v>36.6</v>
      </c>
      <c r="S1250">
        <v>1.2</v>
      </c>
      <c r="T1250">
        <v>36.6</v>
      </c>
      <c r="U1250" s="5">
        <v>37.700000000000003</v>
      </c>
      <c r="V1250">
        <v>0</v>
      </c>
      <c r="W1250">
        <v>0</v>
      </c>
      <c r="X1250">
        <v>3</v>
      </c>
      <c r="Y1250">
        <v>97</v>
      </c>
      <c r="Z1250">
        <v>0.06</v>
      </c>
      <c r="AA1250">
        <v>0.24</v>
      </c>
      <c r="AB1250" s="14">
        <v>0.23</v>
      </c>
      <c r="AC1250">
        <v>2012</v>
      </c>
      <c r="AD1250" s="6">
        <f t="shared" si="38"/>
        <v>0.23342175066312998</v>
      </c>
      <c r="AE1250" s="7">
        <f t="shared" si="39"/>
        <v>38.260869565217391</v>
      </c>
    </row>
    <row r="1251" spans="1:31" ht="15">
      <c r="A1251">
        <v>8.4</v>
      </c>
      <c r="B1251">
        <v>8.9</v>
      </c>
      <c r="C1251">
        <v>0</v>
      </c>
      <c r="D1251">
        <v>0</v>
      </c>
      <c r="E1251">
        <v>0</v>
      </c>
      <c r="F1251">
        <v>0</v>
      </c>
      <c r="G1251">
        <v>8.9</v>
      </c>
      <c r="H1251">
        <v>0</v>
      </c>
      <c r="I1251" s="5">
        <v>8.9</v>
      </c>
      <c r="J1251">
        <v>0</v>
      </c>
      <c r="K1251">
        <v>0</v>
      </c>
      <c r="L1251">
        <v>100</v>
      </c>
      <c r="M1251">
        <v>0</v>
      </c>
      <c r="N1251">
        <v>14.8</v>
      </c>
      <c r="O1251">
        <v>0</v>
      </c>
      <c r="P1251">
        <v>0</v>
      </c>
      <c r="Q1251">
        <v>0</v>
      </c>
      <c r="R1251">
        <v>0</v>
      </c>
      <c r="S1251">
        <v>14.8</v>
      </c>
      <c r="T1251">
        <v>0</v>
      </c>
      <c r="U1251" s="5">
        <v>14.8</v>
      </c>
      <c r="V1251">
        <v>0</v>
      </c>
      <c r="W1251">
        <v>0</v>
      </c>
      <c r="X1251">
        <v>100</v>
      </c>
      <c r="Y1251">
        <v>0</v>
      </c>
      <c r="Z1251">
        <v>0.6</v>
      </c>
      <c r="AA1251">
        <v>0</v>
      </c>
      <c r="AB1251" s="14">
        <v>0.6</v>
      </c>
      <c r="AC1251">
        <v>2001</v>
      </c>
      <c r="AD1251" s="6">
        <f t="shared" si="38"/>
        <v>0.60135135135135132</v>
      </c>
      <c r="AE1251" s="7">
        <f t="shared" si="39"/>
        <v>14.833333333333334</v>
      </c>
    </row>
    <row r="1252" spans="1:31" ht="15">
      <c r="A1252">
        <v>21.2</v>
      </c>
      <c r="B1252">
        <v>1.8</v>
      </c>
      <c r="C1252">
        <v>0</v>
      </c>
      <c r="D1252">
        <v>0</v>
      </c>
      <c r="E1252">
        <v>0</v>
      </c>
      <c r="F1252">
        <v>7</v>
      </c>
      <c r="G1252">
        <v>1.8</v>
      </c>
      <c r="H1252">
        <v>7</v>
      </c>
      <c r="I1252" s="5">
        <v>8.9</v>
      </c>
      <c r="J1252">
        <v>0</v>
      </c>
      <c r="K1252">
        <v>0</v>
      </c>
      <c r="L1252">
        <v>21</v>
      </c>
      <c r="M1252">
        <v>79</v>
      </c>
      <c r="N1252">
        <v>6</v>
      </c>
      <c r="O1252">
        <v>0</v>
      </c>
      <c r="P1252">
        <v>0</v>
      </c>
      <c r="Q1252">
        <v>0</v>
      </c>
      <c r="R1252">
        <v>19.8</v>
      </c>
      <c r="S1252">
        <v>6</v>
      </c>
      <c r="T1252">
        <v>19.8</v>
      </c>
      <c r="U1252" s="5">
        <v>25.8</v>
      </c>
      <c r="V1252">
        <v>0</v>
      </c>
      <c r="W1252">
        <v>0</v>
      </c>
      <c r="X1252">
        <v>23</v>
      </c>
      <c r="Y1252">
        <v>77</v>
      </c>
      <c r="Z1252">
        <v>0.3</v>
      </c>
      <c r="AA1252">
        <v>0.36</v>
      </c>
      <c r="AB1252" s="14">
        <v>0.34</v>
      </c>
      <c r="AC1252">
        <v>2005</v>
      </c>
      <c r="AD1252" s="6">
        <f t="shared" si="38"/>
        <v>0.34496124031007752</v>
      </c>
      <c r="AE1252" s="7">
        <f t="shared" si="39"/>
        <v>26.176470588235293</v>
      </c>
    </row>
    <row r="1253" spans="1:31" ht="15">
      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1253">
        <v>-9999</v>
      </c>
      <c r="G1253">
        <v>-9999</v>
      </c>
      <c r="H1253">
        <v>-9999</v>
      </c>
      <c r="I1253" s="5">
        <v>8.9</v>
      </c>
      <c r="J1253">
        <v>-9999</v>
      </c>
      <c r="K1253">
        <v>-9999</v>
      </c>
      <c r="L1253">
        <v>-9999</v>
      </c>
      <c r="M1253">
        <v>-9999</v>
      </c>
      <c r="N1253">
        <v>-9999</v>
      </c>
      <c r="O1253">
        <v>-9999</v>
      </c>
      <c r="P1253">
        <v>-9999</v>
      </c>
      <c r="Q1253">
        <v>-9999</v>
      </c>
      <c r="R1253">
        <v>-9999</v>
      </c>
      <c r="S1253">
        <v>-9999</v>
      </c>
      <c r="T1253">
        <v>-9999</v>
      </c>
      <c r="U1253" s="5">
        <v>55.3</v>
      </c>
      <c r="V1253">
        <v>-9999</v>
      </c>
      <c r="W1253">
        <v>-9999</v>
      </c>
      <c r="X1253">
        <v>-9999</v>
      </c>
      <c r="Y1253">
        <v>-9999</v>
      </c>
      <c r="Z1253">
        <v>-9999</v>
      </c>
      <c r="AA1253">
        <v>-9999</v>
      </c>
      <c r="AB1253" s="14">
        <v>0.16</v>
      </c>
      <c r="AC1253">
        <v>1989</v>
      </c>
      <c r="AD1253" s="6">
        <f t="shared" si="38"/>
        <v>0.16094032549728754</v>
      </c>
      <c r="AE1253" s="7">
        <f t="shared" si="39"/>
        <v>55.625</v>
      </c>
    </row>
    <row r="1254" spans="1:31" ht="15">
      <c r="A1254">
        <v>17.3</v>
      </c>
      <c r="B1254">
        <v>8.9</v>
      </c>
      <c r="C1254">
        <v>0</v>
      </c>
      <c r="D1254">
        <v>0</v>
      </c>
      <c r="E1254">
        <v>0</v>
      </c>
      <c r="F1254">
        <v>0</v>
      </c>
      <c r="G1254">
        <v>8.9</v>
      </c>
      <c r="H1254">
        <v>0</v>
      </c>
      <c r="I1254" s="5">
        <v>8.9</v>
      </c>
      <c r="J1254">
        <v>0</v>
      </c>
      <c r="K1254">
        <v>0</v>
      </c>
      <c r="L1254">
        <v>100</v>
      </c>
      <c r="M1254">
        <v>0</v>
      </c>
      <c r="N1254">
        <v>60.4</v>
      </c>
      <c r="O1254">
        <v>0</v>
      </c>
      <c r="P1254">
        <v>0</v>
      </c>
      <c r="Q1254">
        <v>0</v>
      </c>
      <c r="R1254">
        <v>0</v>
      </c>
      <c r="S1254">
        <v>60.4</v>
      </c>
      <c r="T1254">
        <v>0</v>
      </c>
      <c r="U1254" s="5">
        <v>60.4</v>
      </c>
      <c r="V1254">
        <v>0</v>
      </c>
      <c r="W1254">
        <v>0</v>
      </c>
      <c r="X1254">
        <v>100</v>
      </c>
      <c r="Y1254">
        <v>0</v>
      </c>
      <c r="Z1254">
        <v>0.15</v>
      </c>
      <c r="AA1254">
        <v>0</v>
      </c>
      <c r="AB1254" s="14">
        <v>0.15</v>
      </c>
      <c r="AC1254">
        <v>2013</v>
      </c>
      <c r="AD1254" s="6">
        <f t="shared" si="38"/>
        <v>0.14735099337748345</v>
      </c>
      <c r="AE1254" s="7">
        <f t="shared" si="39"/>
        <v>59.333333333333336</v>
      </c>
    </row>
    <row r="1255" spans="1:31" ht="15">
      <c r="A1255">
        <v>10.4</v>
      </c>
      <c r="B1255">
        <v>0.8</v>
      </c>
      <c r="C1255">
        <v>0</v>
      </c>
      <c r="D1255">
        <v>0</v>
      </c>
      <c r="E1255">
        <v>0</v>
      </c>
      <c r="F1255">
        <v>8.1999999999999993</v>
      </c>
      <c r="G1255">
        <v>0.8</v>
      </c>
      <c r="H1255">
        <v>8.1999999999999993</v>
      </c>
      <c r="I1255" s="5">
        <v>9</v>
      </c>
      <c r="J1255">
        <v>0</v>
      </c>
      <c r="K1255">
        <v>0</v>
      </c>
      <c r="L1255">
        <v>8</v>
      </c>
      <c r="M1255">
        <v>92</v>
      </c>
      <c r="N1255">
        <v>4.3</v>
      </c>
      <c r="O1255">
        <v>0</v>
      </c>
      <c r="P1255">
        <v>0</v>
      </c>
      <c r="Q1255">
        <v>0</v>
      </c>
      <c r="R1255">
        <v>17.399999999999999</v>
      </c>
      <c r="S1255">
        <v>4.3</v>
      </c>
      <c r="T1255">
        <v>17.399999999999999</v>
      </c>
      <c r="U1255" s="5">
        <v>21.7</v>
      </c>
      <c r="V1255">
        <v>0</v>
      </c>
      <c r="W1255">
        <v>0</v>
      </c>
      <c r="X1255">
        <v>20</v>
      </c>
      <c r="Y1255">
        <v>80</v>
      </c>
      <c r="Z1255">
        <v>0.17</v>
      </c>
      <c r="AA1255">
        <v>0.47</v>
      </c>
      <c r="AB1255" s="14">
        <v>0.41</v>
      </c>
      <c r="AC1255">
        <v>1996</v>
      </c>
      <c r="AD1255" s="6">
        <f t="shared" si="38"/>
        <v>0.41474654377880188</v>
      </c>
      <c r="AE1255" s="7">
        <f t="shared" si="39"/>
        <v>21.951219512195124</v>
      </c>
    </row>
    <row r="1256" spans="1:31" ht="15">
      <c r="A1256">
        <v>11.3</v>
      </c>
      <c r="B1256">
        <v>2.7</v>
      </c>
      <c r="C1256">
        <v>0</v>
      </c>
      <c r="D1256">
        <v>0</v>
      </c>
      <c r="E1256">
        <v>0</v>
      </c>
      <c r="F1256">
        <v>6.3</v>
      </c>
      <c r="G1256">
        <v>2.7</v>
      </c>
      <c r="H1256">
        <v>6.3</v>
      </c>
      <c r="I1256" s="5">
        <v>9</v>
      </c>
      <c r="J1256">
        <v>0</v>
      </c>
      <c r="K1256">
        <v>0</v>
      </c>
      <c r="L1256">
        <v>30</v>
      </c>
      <c r="M1256">
        <v>70</v>
      </c>
      <c r="N1256">
        <v>9.4</v>
      </c>
      <c r="O1256">
        <v>0</v>
      </c>
      <c r="P1256">
        <v>0</v>
      </c>
      <c r="Q1256">
        <v>0</v>
      </c>
      <c r="R1256">
        <v>14.1</v>
      </c>
      <c r="S1256">
        <v>9.4</v>
      </c>
      <c r="T1256">
        <v>14.1</v>
      </c>
      <c r="U1256" s="5">
        <v>23.5</v>
      </c>
      <c r="V1256">
        <v>0</v>
      </c>
      <c r="W1256">
        <v>0</v>
      </c>
      <c r="X1256">
        <v>40</v>
      </c>
      <c r="Y1256">
        <v>60</v>
      </c>
      <c r="Z1256">
        <v>0.28999999999999998</v>
      </c>
      <c r="AA1256">
        <v>0.44</v>
      </c>
      <c r="AB1256" s="14">
        <v>0.38</v>
      </c>
      <c r="AC1256">
        <v>2009</v>
      </c>
      <c r="AD1256" s="6">
        <f t="shared" si="38"/>
        <v>0.38297872340425532</v>
      </c>
      <c r="AE1256" s="7">
        <f t="shared" si="39"/>
        <v>23.684210526315788</v>
      </c>
    </row>
    <row r="1257" spans="1:31" ht="15">
      <c r="A1257">
        <v>18.2</v>
      </c>
      <c r="B1257">
        <v>2.2999999999999998</v>
      </c>
      <c r="C1257">
        <v>0</v>
      </c>
      <c r="D1257">
        <v>0</v>
      </c>
      <c r="E1257">
        <v>0</v>
      </c>
      <c r="F1257">
        <v>6.7</v>
      </c>
      <c r="G1257">
        <v>2.2999999999999998</v>
      </c>
      <c r="H1257">
        <v>6.7</v>
      </c>
      <c r="I1257" s="5">
        <v>9</v>
      </c>
      <c r="J1257">
        <v>0</v>
      </c>
      <c r="K1257">
        <v>0</v>
      </c>
      <c r="L1257">
        <v>25</v>
      </c>
      <c r="M1257">
        <v>75</v>
      </c>
      <c r="N1257">
        <v>18.8</v>
      </c>
      <c r="O1257">
        <v>0</v>
      </c>
      <c r="P1257">
        <v>0</v>
      </c>
      <c r="Q1257">
        <v>0</v>
      </c>
      <c r="R1257">
        <v>16.5</v>
      </c>
      <c r="S1257">
        <v>18.8</v>
      </c>
      <c r="T1257">
        <v>16.5</v>
      </c>
      <c r="U1257" s="5">
        <v>35.299999999999997</v>
      </c>
      <c r="V1257">
        <v>0</v>
      </c>
      <c r="W1257">
        <v>0</v>
      </c>
      <c r="X1257">
        <v>53</v>
      </c>
      <c r="Y1257">
        <v>47</v>
      </c>
      <c r="Z1257">
        <v>0.12</v>
      </c>
      <c r="AA1257">
        <v>0.41</v>
      </c>
      <c r="AB1257" s="14">
        <v>0.25</v>
      </c>
      <c r="AC1257">
        <v>2007</v>
      </c>
      <c r="AD1257" s="6">
        <f t="shared" si="38"/>
        <v>0.25495750708215298</v>
      </c>
      <c r="AE1257" s="7">
        <f t="shared" si="39"/>
        <v>36</v>
      </c>
    </row>
    <row r="1258" spans="1:31" ht="15">
      <c r="A1258">
        <v>15.3</v>
      </c>
      <c r="B1258">
        <v>3.2</v>
      </c>
      <c r="C1258">
        <v>0</v>
      </c>
      <c r="D1258">
        <v>0</v>
      </c>
      <c r="E1258">
        <v>0</v>
      </c>
      <c r="F1258">
        <v>5.8</v>
      </c>
      <c r="G1258">
        <v>3.2</v>
      </c>
      <c r="H1258">
        <v>5.8</v>
      </c>
      <c r="I1258" s="5">
        <v>9</v>
      </c>
      <c r="J1258">
        <v>0</v>
      </c>
      <c r="K1258">
        <v>0</v>
      </c>
      <c r="L1258">
        <v>36</v>
      </c>
      <c r="M1258">
        <v>64</v>
      </c>
      <c r="N1258">
        <v>8.8000000000000007</v>
      </c>
      <c r="O1258">
        <v>0</v>
      </c>
      <c r="P1258">
        <v>0</v>
      </c>
      <c r="Q1258">
        <v>0</v>
      </c>
      <c r="R1258">
        <v>27.1</v>
      </c>
      <c r="S1258">
        <v>8.8000000000000007</v>
      </c>
      <c r="T1258">
        <v>27.1</v>
      </c>
      <c r="U1258" s="5">
        <v>35.9</v>
      </c>
      <c r="V1258">
        <v>0</v>
      </c>
      <c r="W1258">
        <v>0</v>
      </c>
      <c r="X1258">
        <v>25</v>
      </c>
      <c r="Y1258">
        <v>75</v>
      </c>
      <c r="Z1258">
        <v>0.36</v>
      </c>
      <c r="AA1258">
        <v>0.21</v>
      </c>
      <c r="AB1258" s="14">
        <v>0.25</v>
      </c>
      <c r="AC1258">
        <v>1997</v>
      </c>
      <c r="AD1258" s="6">
        <f t="shared" si="38"/>
        <v>0.25069637883008355</v>
      </c>
      <c r="AE1258" s="7">
        <f t="shared" si="39"/>
        <v>36</v>
      </c>
    </row>
    <row r="1259" spans="1:31" ht="15">
      <c r="A1259">
        <v>25.2</v>
      </c>
      <c r="B1259">
        <v>0.1</v>
      </c>
      <c r="C1259">
        <v>0</v>
      </c>
      <c r="D1259">
        <v>0</v>
      </c>
      <c r="E1259">
        <v>0</v>
      </c>
      <c r="F1259">
        <v>8.9</v>
      </c>
      <c r="G1259">
        <v>0.1</v>
      </c>
      <c r="H1259">
        <v>8.9</v>
      </c>
      <c r="I1259" s="5">
        <v>9</v>
      </c>
      <c r="J1259">
        <v>0</v>
      </c>
      <c r="K1259">
        <v>0</v>
      </c>
      <c r="L1259">
        <v>1</v>
      </c>
      <c r="M1259">
        <v>99</v>
      </c>
      <c r="N1259">
        <v>2.1</v>
      </c>
      <c r="O1259">
        <v>0</v>
      </c>
      <c r="P1259">
        <v>0</v>
      </c>
      <c r="Q1259">
        <v>0</v>
      </c>
      <c r="R1259">
        <v>34.9</v>
      </c>
      <c r="S1259">
        <v>2.1</v>
      </c>
      <c r="T1259">
        <v>34.9</v>
      </c>
      <c r="U1259" s="5">
        <v>37</v>
      </c>
      <c r="V1259">
        <v>0</v>
      </c>
      <c r="W1259">
        <v>0</v>
      </c>
      <c r="X1259">
        <v>6</v>
      </c>
      <c r="Y1259">
        <v>94</v>
      </c>
      <c r="Z1259">
        <v>0.05</v>
      </c>
      <c r="AA1259">
        <v>0.26</v>
      </c>
      <c r="AB1259" s="14">
        <v>0.24</v>
      </c>
      <c r="AC1259">
        <v>2014</v>
      </c>
      <c r="AD1259" s="6">
        <f t="shared" si="38"/>
        <v>0.24324324324324326</v>
      </c>
      <c r="AE1259" s="7">
        <f t="shared" si="39"/>
        <v>37.5</v>
      </c>
    </row>
    <row r="1260" spans="1:31" ht="15">
      <c r="A1260">
        <v>21.2</v>
      </c>
      <c r="B1260">
        <v>4.0999999999999996</v>
      </c>
      <c r="C1260">
        <v>0</v>
      </c>
      <c r="D1260">
        <v>0</v>
      </c>
      <c r="E1260">
        <v>0</v>
      </c>
      <c r="F1260">
        <v>4.9000000000000004</v>
      </c>
      <c r="G1260">
        <v>4.0999999999999996</v>
      </c>
      <c r="H1260">
        <v>4.9000000000000004</v>
      </c>
      <c r="I1260" s="5">
        <v>9</v>
      </c>
      <c r="J1260">
        <v>0</v>
      </c>
      <c r="K1260">
        <v>0</v>
      </c>
      <c r="L1260">
        <v>45</v>
      </c>
      <c r="M1260">
        <v>55</v>
      </c>
      <c r="N1260">
        <v>26.5</v>
      </c>
      <c r="O1260">
        <v>0</v>
      </c>
      <c r="P1260">
        <v>0</v>
      </c>
      <c r="Q1260">
        <v>0</v>
      </c>
      <c r="R1260">
        <v>10.9</v>
      </c>
      <c r="S1260">
        <v>26.5</v>
      </c>
      <c r="T1260">
        <v>10.9</v>
      </c>
      <c r="U1260" s="5">
        <v>37.4</v>
      </c>
      <c r="V1260">
        <v>0</v>
      </c>
      <c r="W1260">
        <v>0</v>
      </c>
      <c r="X1260">
        <v>71</v>
      </c>
      <c r="Y1260">
        <v>29</v>
      </c>
      <c r="Z1260">
        <v>0.16</v>
      </c>
      <c r="AA1260">
        <v>0.45</v>
      </c>
      <c r="AB1260" s="14">
        <v>0.24</v>
      </c>
      <c r="AC1260">
        <v>2009</v>
      </c>
      <c r="AD1260" s="6">
        <f t="shared" si="38"/>
        <v>0.24064171122994654</v>
      </c>
      <c r="AE1260" s="7">
        <f t="shared" si="39"/>
        <v>37.5</v>
      </c>
    </row>
    <row r="1261" spans="1:31" ht="15">
      <c r="A1261">
        <v>13.1</v>
      </c>
      <c r="B1261">
        <v>0.4</v>
      </c>
      <c r="C1261">
        <v>0.2</v>
      </c>
      <c r="D1261">
        <v>1.9</v>
      </c>
      <c r="E1261">
        <v>2.2000000000000002</v>
      </c>
      <c r="F1261">
        <v>6.5</v>
      </c>
      <c r="G1261">
        <v>0.6</v>
      </c>
      <c r="H1261">
        <v>8.4</v>
      </c>
      <c r="I1261" s="5">
        <v>9</v>
      </c>
      <c r="J1261">
        <v>10</v>
      </c>
      <c r="K1261">
        <v>90</v>
      </c>
      <c r="L1261">
        <v>7</v>
      </c>
      <c r="M1261">
        <v>93</v>
      </c>
      <c r="N1261">
        <v>10.1</v>
      </c>
      <c r="O1261">
        <v>1</v>
      </c>
      <c r="P1261">
        <v>9.3000000000000007</v>
      </c>
      <c r="Q1261">
        <v>10.3</v>
      </c>
      <c r="R1261">
        <v>23.7</v>
      </c>
      <c r="S1261">
        <v>11.1</v>
      </c>
      <c r="T1261">
        <v>33</v>
      </c>
      <c r="U1261" s="5">
        <v>44.1</v>
      </c>
      <c r="V1261">
        <v>10</v>
      </c>
      <c r="W1261">
        <v>90</v>
      </c>
      <c r="X1261">
        <v>25</v>
      </c>
      <c r="Y1261">
        <v>75</v>
      </c>
      <c r="Z1261">
        <v>0.05</v>
      </c>
      <c r="AA1261">
        <v>0.25</v>
      </c>
      <c r="AB1261" s="14">
        <v>0.2</v>
      </c>
      <c r="AC1261">
        <v>1995</v>
      </c>
      <c r="AD1261" s="6">
        <f t="shared" si="38"/>
        <v>0.20408163265306123</v>
      </c>
      <c r="AE1261" s="7">
        <f t="shared" si="39"/>
        <v>45</v>
      </c>
    </row>
    <row r="1262" spans="1:31" ht="15">
      <c r="A1262">
        <v>8.4</v>
      </c>
      <c r="B1262">
        <v>9.1</v>
      </c>
      <c r="C1262">
        <v>0</v>
      </c>
      <c r="D1262">
        <v>0</v>
      </c>
      <c r="E1262">
        <v>0</v>
      </c>
      <c r="F1262">
        <v>0</v>
      </c>
      <c r="G1262">
        <v>9.1</v>
      </c>
      <c r="H1262">
        <v>0</v>
      </c>
      <c r="I1262" s="5">
        <v>9.1</v>
      </c>
      <c r="J1262">
        <v>0</v>
      </c>
      <c r="K1262">
        <v>0</v>
      </c>
      <c r="L1262">
        <v>100</v>
      </c>
      <c r="M1262">
        <v>0</v>
      </c>
      <c r="N1262">
        <v>15.8</v>
      </c>
      <c r="O1262">
        <v>0</v>
      </c>
      <c r="P1262">
        <v>0</v>
      </c>
      <c r="Q1262">
        <v>0</v>
      </c>
      <c r="R1262">
        <v>0</v>
      </c>
      <c r="S1262">
        <v>15.8</v>
      </c>
      <c r="T1262">
        <v>0</v>
      </c>
      <c r="U1262" s="5">
        <v>15.8</v>
      </c>
      <c r="V1262">
        <v>0</v>
      </c>
      <c r="W1262">
        <v>0</v>
      </c>
      <c r="X1262">
        <v>100</v>
      </c>
      <c r="Y1262">
        <v>0</v>
      </c>
      <c r="Z1262">
        <v>0.57999999999999996</v>
      </c>
      <c r="AA1262">
        <v>0</v>
      </c>
      <c r="AB1262" s="14">
        <v>0.57999999999999996</v>
      </c>
      <c r="AC1262">
        <v>2002</v>
      </c>
      <c r="AD1262" s="6">
        <f t="shared" si="38"/>
        <v>0.57594936708860756</v>
      </c>
      <c r="AE1262" s="7">
        <f t="shared" si="39"/>
        <v>15.689655172413794</v>
      </c>
    </row>
    <row r="1263" spans="1:31" ht="15">
      <c r="A1263">
        <v>10.4</v>
      </c>
      <c r="B1263">
        <v>0.7</v>
      </c>
      <c r="C1263">
        <v>0</v>
      </c>
      <c r="D1263">
        <v>0</v>
      </c>
      <c r="E1263">
        <v>0</v>
      </c>
      <c r="F1263">
        <v>8.4</v>
      </c>
      <c r="G1263">
        <v>0.7</v>
      </c>
      <c r="H1263">
        <v>8.4</v>
      </c>
      <c r="I1263" s="5">
        <v>9.1</v>
      </c>
      <c r="J1263">
        <v>0</v>
      </c>
      <c r="K1263">
        <v>0</v>
      </c>
      <c r="L1263">
        <v>8</v>
      </c>
      <c r="M1263">
        <v>92</v>
      </c>
      <c r="N1263">
        <v>5.0999999999999996</v>
      </c>
      <c r="O1263">
        <v>0</v>
      </c>
      <c r="P1263">
        <v>0</v>
      </c>
      <c r="Q1263">
        <v>0</v>
      </c>
      <c r="R1263">
        <v>19.3</v>
      </c>
      <c r="S1263">
        <v>5.0999999999999996</v>
      </c>
      <c r="T1263">
        <v>19.3</v>
      </c>
      <c r="U1263" s="5">
        <v>24.4</v>
      </c>
      <c r="V1263">
        <v>0</v>
      </c>
      <c r="W1263">
        <v>0</v>
      </c>
      <c r="X1263">
        <v>21</v>
      </c>
      <c r="Y1263">
        <v>79</v>
      </c>
      <c r="Z1263">
        <v>0.14000000000000001</v>
      </c>
      <c r="AA1263">
        <v>0.44</v>
      </c>
      <c r="AB1263" s="14">
        <v>0.37</v>
      </c>
      <c r="AC1263">
        <v>1994</v>
      </c>
      <c r="AD1263" s="6">
        <f t="shared" si="38"/>
        <v>0.37295081967213117</v>
      </c>
      <c r="AE1263" s="7">
        <f t="shared" si="39"/>
        <v>24.594594594594593</v>
      </c>
    </row>
    <row r="1264" spans="1:31" ht="15">
      <c r="A1264">
        <v>8.4</v>
      </c>
      <c r="B1264">
        <v>9.1999999999999993</v>
      </c>
      <c r="C1264">
        <v>0</v>
      </c>
      <c r="D1264">
        <v>0</v>
      </c>
      <c r="E1264">
        <v>0</v>
      </c>
      <c r="F1264">
        <v>0</v>
      </c>
      <c r="G1264">
        <v>9.1999999999999993</v>
      </c>
      <c r="H1264">
        <v>0</v>
      </c>
      <c r="I1264" s="5">
        <v>9.1999999999999993</v>
      </c>
      <c r="J1264">
        <v>0</v>
      </c>
      <c r="K1264">
        <v>0</v>
      </c>
      <c r="L1264">
        <v>100</v>
      </c>
      <c r="M1264">
        <v>0</v>
      </c>
      <c r="N1264">
        <v>16.2</v>
      </c>
      <c r="O1264">
        <v>0</v>
      </c>
      <c r="P1264">
        <v>0</v>
      </c>
      <c r="Q1264">
        <v>0</v>
      </c>
      <c r="R1264">
        <v>0</v>
      </c>
      <c r="S1264">
        <v>16.2</v>
      </c>
      <c r="T1264">
        <v>0</v>
      </c>
      <c r="U1264" s="5">
        <v>16.2</v>
      </c>
      <c r="V1264">
        <v>0</v>
      </c>
      <c r="W1264">
        <v>0</v>
      </c>
      <c r="X1264">
        <v>100</v>
      </c>
      <c r="Y1264">
        <v>0</v>
      </c>
      <c r="Z1264">
        <v>0.56999999999999995</v>
      </c>
      <c r="AA1264">
        <v>0</v>
      </c>
      <c r="AB1264" s="14">
        <v>0.56999999999999995</v>
      </c>
      <c r="AC1264">
        <v>1998</v>
      </c>
      <c r="AD1264" s="6">
        <f t="shared" si="38"/>
        <v>0.5679012345679012</v>
      </c>
      <c r="AE1264" s="7">
        <f t="shared" si="39"/>
        <v>16.140350877192983</v>
      </c>
    </row>
    <row r="1265" spans="1:31" ht="15">
      <c r="A1265">
        <v>21.2</v>
      </c>
      <c r="B1265">
        <v>1</v>
      </c>
      <c r="C1265">
        <v>0</v>
      </c>
      <c r="D1265">
        <v>0</v>
      </c>
      <c r="E1265">
        <v>0</v>
      </c>
      <c r="F1265">
        <v>8.1</v>
      </c>
      <c r="G1265">
        <v>1</v>
      </c>
      <c r="H1265">
        <v>8.1</v>
      </c>
      <c r="I1265" s="5">
        <v>9.1999999999999993</v>
      </c>
      <c r="J1265">
        <v>0</v>
      </c>
      <c r="K1265">
        <v>0</v>
      </c>
      <c r="L1265">
        <v>11</v>
      </c>
      <c r="M1265">
        <v>89</v>
      </c>
      <c r="N1265">
        <v>4.5999999999999996</v>
      </c>
      <c r="O1265">
        <v>0</v>
      </c>
      <c r="P1265">
        <v>0</v>
      </c>
      <c r="Q1265">
        <v>0</v>
      </c>
      <c r="R1265">
        <v>21.8</v>
      </c>
      <c r="S1265">
        <v>4.5999999999999996</v>
      </c>
      <c r="T1265">
        <v>21.8</v>
      </c>
      <c r="U1265" s="5">
        <v>26.4</v>
      </c>
      <c r="V1265">
        <v>0</v>
      </c>
      <c r="W1265">
        <v>0</v>
      </c>
      <c r="X1265">
        <v>17</v>
      </c>
      <c r="Y1265">
        <v>83</v>
      </c>
      <c r="Z1265">
        <v>0.22</v>
      </c>
      <c r="AA1265">
        <v>0.37</v>
      </c>
      <c r="AB1265" s="14">
        <v>0.35</v>
      </c>
      <c r="AC1265">
        <v>2004</v>
      </c>
      <c r="AD1265" s="6">
        <f t="shared" si="38"/>
        <v>0.34848484848484845</v>
      </c>
      <c r="AE1265" s="7">
        <f t="shared" si="39"/>
        <v>26.285714285714285</v>
      </c>
    </row>
    <row r="1266" spans="1:31" ht="15">
      <c r="A1266">
        <v>21.1</v>
      </c>
      <c r="B1266">
        <v>3.7</v>
      </c>
      <c r="C1266">
        <v>0</v>
      </c>
      <c r="D1266">
        <v>0</v>
      </c>
      <c r="E1266">
        <v>0</v>
      </c>
      <c r="F1266">
        <v>5.5</v>
      </c>
      <c r="G1266">
        <v>3.7</v>
      </c>
      <c r="H1266">
        <v>5.5</v>
      </c>
      <c r="I1266" s="5">
        <v>9.1999999999999993</v>
      </c>
      <c r="J1266">
        <v>0</v>
      </c>
      <c r="K1266">
        <v>0</v>
      </c>
      <c r="L1266">
        <v>41</v>
      </c>
      <c r="M1266">
        <v>59</v>
      </c>
      <c r="N1266">
        <v>16.100000000000001</v>
      </c>
      <c r="O1266">
        <v>0</v>
      </c>
      <c r="P1266">
        <v>0</v>
      </c>
      <c r="Q1266">
        <v>0</v>
      </c>
      <c r="R1266">
        <v>18.8</v>
      </c>
      <c r="S1266">
        <v>16.100000000000001</v>
      </c>
      <c r="T1266">
        <v>18.8</v>
      </c>
      <c r="U1266" s="5">
        <v>34.9</v>
      </c>
      <c r="V1266">
        <v>0</v>
      </c>
      <c r="W1266">
        <v>0</v>
      </c>
      <c r="X1266">
        <v>46</v>
      </c>
      <c r="Y1266">
        <v>54</v>
      </c>
      <c r="Z1266">
        <v>0.23</v>
      </c>
      <c r="AA1266">
        <v>0.28999999999999998</v>
      </c>
      <c r="AB1266" s="14">
        <v>0.26</v>
      </c>
      <c r="AC1266">
        <v>2000</v>
      </c>
      <c r="AD1266" s="6">
        <f t="shared" si="38"/>
        <v>0.26361031518624639</v>
      </c>
      <c r="AE1266" s="7">
        <f t="shared" si="39"/>
        <v>35.38461538461538</v>
      </c>
    </row>
    <row r="1267" spans="1:31" ht="15">
      <c r="A1267">
        <v>25.2</v>
      </c>
      <c r="B1267">
        <v>0.1</v>
      </c>
      <c r="C1267">
        <v>0</v>
      </c>
      <c r="D1267">
        <v>0</v>
      </c>
      <c r="E1267">
        <v>0</v>
      </c>
      <c r="F1267">
        <v>9.1</v>
      </c>
      <c r="G1267">
        <v>0.1</v>
      </c>
      <c r="H1267">
        <v>9.1</v>
      </c>
      <c r="I1267" s="5">
        <v>9.1999999999999993</v>
      </c>
      <c r="J1267">
        <v>0</v>
      </c>
      <c r="K1267">
        <v>0</v>
      </c>
      <c r="L1267">
        <v>1</v>
      </c>
      <c r="M1267">
        <v>99</v>
      </c>
      <c r="N1267">
        <v>1.4</v>
      </c>
      <c r="O1267">
        <v>0</v>
      </c>
      <c r="P1267">
        <v>0</v>
      </c>
      <c r="Q1267">
        <v>0</v>
      </c>
      <c r="R1267">
        <v>34.9</v>
      </c>
      <c r="S1267">
        <v>1.4</v>
      </c>
      <c r="T1267">
        <v>34.9</v>
      </c>
      <c r="U1267" s="5">
        <v>36.4</v>
      </c>
      <c r="V1267">
        <v>0</v>
      </c>
      <c r="W1267">
        <v>0</v>
      </c>
      <c r="X1267">
        <v>4</v>
      </c>
      <c r="Y1267">
        <v>96</v>
      </c>
      <c r="Z1267">
        <v>7.0000000000000007E-2</v>
      </c>
      <c r="AA1267">
        <v>0.26</v>
      </c>
      <c r="AB1267" s="14">
        <v>0.25</v>
      </c>
      <c r="AC1267">
        <v>2011</v>
      </c>
      <c r="AD1267" s="6">
        <f t="shared" si="38"/>
        <v>0.25274725274725274</v>
      </c>
      <c r="AE1267" s="7">
        <f t="shared" si="39"/>
        <v>36.799999999999997</v>
      </c>
    </row>
    <row r="1268" spans="1:31" ht="15">
      <c r="A1268">
        <v>16.399999999999999</v>
      </c>
      <c r="B1268">
        <v>8.5</v>
      </c>
      <c r="C1268">
        <v>0</v>
      </c>
      <c r="D1268">
        <v>0</v>
      </c>
      <c r="E1268">
        <v>0</v>
      </c>
      <c r="F1268">
        <v>0.8</v>
      </c>
      <c r="G1268">
        <v>8.5</v>
      </c>
      <c r="H1268">
        <v>0.8</v>
      </c>
      <c r="I1268" s="5">
        <v>9.3000000000000007</v>
      </c>
      <c r="J1268">
        <v>0</v>
      </c>
      <c r="K1268">
        <v>0</v>
      </c>
      <c r="L1268">
        <v>91</v>
      </c>
      <c r="M1268">
        <v>9</v>
      </c>
      <c r="N1268">
        <v>47</v>
      </c>
      <c r="O1268">
        <v>0</v>
      </c>
      <c r="P1268">
        <v>0</v>
      </c>
      <c r="Q1268">
        <v>0</v>
      </c>
      <c r="R1268">
        <v>4.8</v>
      </c>
      <c r="S1268">
        <v>47</v>
      </c>
      <c r="T1268">
        <v>4.8</v>
      </c>
      <c r="U1268" s="5">
        <v>51.7</v>
      </c>
      <c r="V1268">
        <v>0</v>
      </c>
      <c r="W1268">
        <v>0</v>
      </c>
      <c r="X1268">
        <v>91</v>
      </c>
      <c r="Y1268">
        <v>9</v>
      </c>
      <c r="Z1268">
        <v>0.18</v>
      </c>
      <c r="AA1268">
        <v>0.17</v>
      </c>
      <c r="AB1268" s="14">
        <v>0.18</v>
      </c>
      <c r="AC1268">
        <v>2001</v>
      </c>
      <c r="AD1268" s="6">
        <f t="shared" si="38"/>
        <v>0.17988394584139267</v>
      </c>
      <c r="AE1268" s="7">
        <f t="shared" si="39"/>
        <v>51.666666666666671</v>
      </c>
    </row>
    <row r="1269" spans="1:31" ht="15">
      <c r="A1269">
        <v>1.2</v>
      </c>
      <c r="B1269">
        <v>9.4</v>
      </c>
      <c r="C1269">
        <v>0</v>
      </c>
      <c r="D1269">
        <v>0</v>
      </c>
      <c r="E1269">
        <v>0</v>
      </c>
      <c r="F1269">
        <v>0</v>
      </c>
      <c r="G1269">
        <v>9.4</v>
      </c>
      <c r="H1269">
        <v>0</v>
      </c>
      <c r="I1269" s="5">
        <v>9.4</v>
      </c>
      <c r="J1269">
        <v>0</v>
      </c>
      <c r="K1269">
        <v>0</v>
      </c>
      <c r="L1269">
        <v>100</v>
      </c>
      <c r="M1269">
        <v>0</v>
      </c>
      <c r="N1269">
        <v>26.1</v>
      </c>
      <c r="O1269">
        <v>0</v>
      </c>
      <c r="P1269">
        <v>0</v>
      </c>
      <c r="Q1269">
        <v>0</v>
      </c>
      <c r="R1269">
        <v>0</v>
      </c>
      <c r="S1269">
        <v>26.1</v>
      </c>
      <c r="T1269">
        <v>0</v>
      </c>
      <c r="U1269" s="5">
        <v>26.1</v>
      </c>
      <c r="V1269">
        <v>0</v>
      </c>
      <c r="W1269">
        <v>0</v>
      </c>
      <c r="X1269">
        <v>100</v>
      </c>
      <c r="Y1269">
        <v>0</v>
      </c>
      <c r="Z1269">
        <v>0.36</v>
      </c>
      <c r="AA1269">
        <v>0</v>
      </c>
      <c r="AB1269" s="14">
        <v>0.36</v>
      </c>
      <c r="AC1269">
        <v>1995</v>
      </c>
      <c r="AD1269" s="6">
        <f t="shared" si="38"/>
        <v>0.36015325670498083</v>
      </c>
      <c r="AE1269" s="7">
        <f t="shared" si="39"/>
        <v>26.111111111111114</v>
      </c>
    </row>
    <row r="1270" spans="1:31" ht="15">
      <c r="A1270">
        <v>10.6</v>
      </c>
      <c r="B1270">
        <v>0</v>
      </c>
      <c r="C1270">
        <v>0</v>
      </c>
      <c r="D1270">
        <v>0</v>
      </c>
      <c r="E1270">
        <v>0</v>
      </c>
      <c r="F1270">
        <v>9.4</v>
      </c>
      <c r="G1270">
        <v>0</v>
      </c>
      <c r="H1270">
        <v>9.4</v>
      </c>
      <c r="I1270" s="5">
        <v>9.4</v>
      </c>
      <c r="J1270">
        <v>0</v>
      </c>
      <c r="K1270">
        <v>0</v>
      </c>
      <c r="L1270">
        <v>0</v>
      </c>
      <c r="M1270">
        <v>100</v>
      </c>
      <c r="N1270">
        <v>0.5</v>
      </c>
      <c r="O1270">
        <v>0</v>
      </c>
      <c r="P1270">
        <v>0</v>
      </c>
      <c r="Q1270">
        <v>0</v>
      </c>
      <c r="R1270">
        <v>35.4</v>
      </c>
      <c r="S1270">
        <v>0.5</v>
      </c>
      <c r="T1270">
        <v>35.4</v>
      </c>
      <c r="U1270" s="5">
        <v>36</v>
      </c>
      <c r="V1270">
        <v>0</v>
      </c>
      <c r="W1270">
        <v>0</v>
      </c>
      <c r="X1270">
        <v>1</v>
      </c>
      <c r="Y1270">
        <v>99</v>
      </c>
      <c r="Z1270">
        <v>0</v>
      </c>
      <c r="AA1270">
        <v>0.3</v>
      </c>
      <c r="AB1270" s="14">
        <v>0.26</v>
      </c>
      <c r="AC1270">
        <v>1992</v>
      </c>
      <c r="AD1270" s="6">
        <f t="shared" si="38"/>
        <v>0.26111111111111113</v>
      </c>
      <c r="AE1270" s="7">
        <f t="shared" si="39"/>
        <v>36.153846153846153</v>
      </c>
    </row>
    <row r="1271" spans="1:31" ht="15">
      <c r="A1271">
        <v>25.2</v>
      </c>
      <c r="B1271">
        <v>0.2</v>
      </c>
      <c r="C1271">
        <v>0</v>
      </c>
      <c r="D1271">
        <v>0</v>
      </c>
      <c r="E1271">
        <v>0</v>
      </c>
      <c r="F1271">
        <v>9.4</v>
      </c>
      <c r="G1271">
        <v>0.2</v>
      </c>
      <c r="H1271">
        <v>9.4</v>
      </c>
      <c r="I1271" s="5">
        <v>9.5</v>
      </c>
      <c r="J1271">
        <v>0</v>
      </c>
      <c r="K1271">
        <v>0</v>
      </c>
      <c r="L1271">
        <v>2</v>
      </c>
      <c r="M1271">
        <v>98</v>
      </c>
      <c r="N1271">
        <v>2.4</v>
      </c>
      <c r="O1271">
        <v>0</v>
      </c>
      <c r="P1271">
        <v>0</v>
      </c>
      <c r="Q1271">
        <v>0</v>
      </c>
      <c r="R1271">
        <v>33</v>
      </c>
      <c r="S1271">
        <v>2.4</v>
      </c>
      <c r="T1271">
        <v>33</v>
      </c>
      <c r="U1271" s="5">
        <v>35.4</v>
      </c>
      <c r="V1271">
        <v>0</v>
      </c>
      <c r="W1271">
        <v>0</v>
      </c>
      <c r="X1271">
        <v>7</v>
      </c>
      <c r="Y1271">
        <v>93</v>
      </c>
      <c r="Z1271">
        <v>7.0000000000000007E-2</v>
      </c>
      <c r="AA1271">
        <v>0.28000000000000003</v>
      </c>
      <c r="AB1271" s="14">
        <v>0.27</v>
      </c>
      <c r="AC1271">
        <v>2010</v>
      </c>
      <c r="AD1271" s="6">
        <f t="shared" si="38"/>
        <v>0.26836158192090398</v>
      </c>
      <c r="AE1271" s="7">
        <f t="shared" si="39"/>
        <v>35.185185185185183</v>
      </c>
    </row>
    <row r="1272" spans="1:31" ht="15">
      <c r="A1272">
        <v>15.1</v>
      </c>
      <c r="B1272">
        <v>-9999</v>
      </c>
      <c r="C1272">
        <v>-9999</v>
      </c>
      <c r="D1272">
        <v>-9999</v>
      </c>
      <c r="E1272">
        <v>-9999</v>
      </c>
      <c r="F1272">
        <v>-9999</v>
      </c>
      <c r="G1272">
        <v>8.6999999999999993</v>
      </c>
      <c r="H1272">
        <v>0.8</v>
      </c>
      <c r="I1272" s="5">
        <v>9.5</v>
      </c>
      <c r="J1272">
        <v>-9999</v>
      </c>
      <c r="K1272">
        <v>-9999</v>
      </c>
      <c r="L1272">
        <v>92</v>
      </c>
      <c r="M1272">
        <v>8</v>
      </c>
      <c r="N1272">
        <v>-9999</v>
      </c>
      <c r="O1272">
        <v>-9999</v>
      </c>
      <c r="P1272">
        <v>-9999</v>
      </c>
      <c r="Q1272">
        <v>-9999</v>
      </c>
      <c r="R1272">
        <v>4.0999999999999996</v>
      </c>
      <c r="S1272">
        <v>31.6</v>
      </c>
      <c r="T1272">
        <v>-9999</v>
      </c>
      <c r="U1272" s="5">
        <v>35.6</v>
      </c>
      <c r="V1272">
        <v>-9999</v>
      </c>
      <c r="W1272">
        <v>-9999</v>
      </c>
      <c r="X1272">
        <v>89</v>
      </c>
      <c r="Y1272">
        <v>11</v>
      </c>
      <c r="Z1272">
        <v>-9999</v>
      </c>
      <c r="AA1272">
        <v>-9999</v>
      </c>
      <c r="AB1272" s="14">
        <v>0.27</v>
      </c>
      <c r="AC1272">
        <v>1990</v>
      </c>
      <c r="AD1272" s="6">
        <f t="shared" si="38"/>
        <v>0.26685393258426965</v>
      </c>
      <c r="AE1272" s="7">
        <f t="shared" si="39"/>
        <v>35.185185185185183</v>
      </c>
    </row>
    <row r="1273" spans="1:31" ht="15">
      <c r="A1273">
        <v>10.6</v>
      </c>
      <c r="B1273">
        <v>0.2</v>
      </c>
      <c r="C1273">
        <v>1.4</v>
      </c>
      <c r="D1273">
        <v>3.2</v>
      </c>
      <c r="E1273">
        <v>4.5</v>
      </c>
      <c r="F1273">
        <v>4.9000000000000004</v>
      </c>
      <c r="G1273">
        <v>1.5</v>
      </c>
      <c r="H1273">
        <v>8</v>
      </c>
      <c r="I1273" s="5">
        <v>9.5</v>
      </c>
      <c r="J1273">
        <v>30</v>
      </c>
      <c r="K1273">
        <v>70</v>
      </c>
      <c r="L1273">
        <v>16</v>
      </c>
      <c r="M1273">
        <v>84</v>
      </c>
      <c r="N1273">
        <v>3.3</v>
      </c>
      <c r="O1273">
        <v>8.6999999999999993</v>
      </c>
      <c r="P1273">
        <v>20.399999999999999</v>
      </c>
      <c r="Q1273">
        <v>29.1</v>
      </c>
      <c r="R1273">
        <v>18.2</v>
      </c>
      <c r="S1273">
        <v>12</v>
      </c>
      <c r="T1273">
        <v>38.5</v>
      </c>
      <c r="U1273" s="5">
        <v>50.6</v>
      </c>
      <c r="V1273">
        <v>30</v>
      </c>
      <c r="W1273">
        <v>70</v>
      </c>
      <c r="X1273">
        <v>24</v>
      </c>
      <c r="Y1273">
        <v>76</v>
      </c>
      <c r="Z1273">
        <v>0.13</v>
      </c>
      <c r="AA1273">
        <v>0.21</v>
      </c>
      <c r="AB1273" s="14">
        <v>0.19</v>
      </c>
      <c r="AC1273">
        <v>2014</v>
      </c>
      <c r="AD1273" s="6">
        <f t="shared" si="38"/>
        <v>0.18774703557312253</v>
      </c>
      <c r="AE1273" s="7">
        <f t="shared" si="39"/>
        <v>50</v>
      </c>
    </row>
    <row r="1274" spans="1:31" ht="15">
      <c r="A1274">
        <v>21.2</v>
      </c>
      <c r="B1274">
        <v>1.4</v>
      </c>
      <c r="C1274">
        <v>0</v>
      </c>
      <c r="D1274">
        <v>0</v>
      </c>
      <c r="E1274">
        <v>0</v>
      </c>
      <c r="F1274">
        <v>8.1999999999999993</v>
      </c>
      <c r="G1274">
        <v>1.4</v>
      </c>
      <c r="H1274">
        <v>8.1999999999999993</v>
      </c>
      <c r="I1274" s="5">
        <v>9.6</v>
      </c>
      <c r="J1274">
        <v>0</v>
      </c>
      <c r="K1274">
        <v>0</v>
      </c>
      <c r="L1274">
        <v>14</v>
      </c>
      <c r="M1274">
        <v>86</v>
      </c>
      <c r="N1274">
        <v>7.3</v>
      </c>
      <c r="O1274">
        <v>0</v>
      </c>
      <c r="P1274">
        <v>0</v>
      </c>
      <c r="Q1274">
        <v>0</v>
      </c>
      <c r="R1274">
        <v>18</v>
      </c>
      <c r="S1274">
        <v>7.3</v>
      </c>
      <c r="T1274">
        <v>18</v>
      </c>
      <c r="U1274" s="5">
        <v>25.3</v>
      </c>
      <c r="V1274">
        <v>0</v>
      </c>
      <c r="W1274">
        <v>0</v>
      </c>
      <c r="X1274">
        <v>29</v>
      </c>
      <c r="Y1274">
        <v>71</v>
      </c>
      <c r="Z1274">
        <v>0.18</v>
      </c>
      <c r="AA1274">
        <v>0.46</v>
      </c>
      <c r="AB1274" s="14">
        <v>0.38</v>
      </c>
      <c r="AC1274">
        <v>2006</v>
      </c>
      <c r="AD1274" s="6">
        <f t="shared" si="38"/>
        <v>0.37944664031620551</v>
      </c>
      <c r="AE1274" s="7">
        <f t="shared" si="39"/>
        <v>25.263157894736842</v>
      </c>
    </row>
    <row r="1275" spans="1:31" ht="15">
      <c r="A1275">
        <v>20.2</v>
      </c>
      <c r="B1275">
        <v>9.6</v>
      </c>
      <c r="C1275">
        <v>0</v>
      </c>
      <c r="D1275">
        <v>0</v>
      </c>
      <c r="E1275">
        <v>0</v>
      </c>
      <c r="F1275">
        <v>0</v>
      </c>
      <c r="G1275">
        <v>9.6</v>
      </c>
      <c r="H1275">
        <v>0</v>
      </c>
      <c r="I1275" s="5">
        <v>9.6</v>
      </c>
      <c r="J1275">
        <v>0</v>
      </c>
      <c r="K1275">
        <v>0</v>
      </c>
      <c r="L1275">
        <v>100</v>
      </c>
      <c r="M1275">
        <v>0</v>
      </c>
      <c r="N1275">
        <v>31</v>
      </c>
      <c r="O1275">
        <v>0</v>
      </c>
      <c r="P1275">
        <v>0</v>
      </c>
      <c r="Q1275">
        <v>0</v>
      </c>
      <c r="R1275">
        <v>0</v>
      </c>
      <c r="S1275">
        <v>31</v>
      </c>
      <c r="T1275">
        <v>0</v>
      </c>
      <c r="U1275" s="5">
        <v>31</v>
      </c>
      <c r="V1275">
        <v>0</v>
      </c>
      <c r="W1275">
        <v>0</v>
      </c>
      <c r="X1275">
        <v>100</v>
      </c>
      <c r="Y1275">
        <v>0</v>
      </c>
      <c r="Z1275">
        <v>0.31</v>
      </c>
      <c r="AA1275">
        <v>0</v>
      </c>
      <c r="AB1275" s="14">
        <v>0.31</v>
      </c>
      <c r="AC1275">
        <v>2006</v>
      </c>
      <c r="AD1275" s="6">
        <f t="shared" si="38"/>
        <v>0.30967741935483872</v>
      </c>
      <c r="AE1275" s="7">
        <f t="shared" si="39"/>
        <v>30.967741935483868</v>
      </c>
    </row>
    <row r="1276" spans="1:31" ht="15">
      <c r="A1276">
        <v>13.1</v>
      </c>
      <c r="B1276">
        <v>2.9</v>
      </c>
      <c r="C1276">
        <v>0</v>
      </c>
      <c r="D1276">
        <v>0</v>
      </c>
      <c r="E1276">
        <v>0</v>
      </c>
      <c r="F1276">
        <v>6.7</v>
      </c>
      <c r="G1276">
        <v>2.9</v>
      </c>
      <c r="H1276">
        <v>6.7</v>
      </c>
      <c r="I1276" s="5">
        <v>9.6</v>
      </c>
      <c r="J1276">
        <v>0</v>
      </c>
      <c r="K1276">
        <v>0</v>
      </c>
      <c r="L1276">
        <v>30</v>
      </c>
      <c r="M1276">
        <v>70</v>
      </c>
      <c r="N1276">
        <v>18.100000000000001</v>
      </c>
      <c r="O1276">
        <v>0</v>
      </c>
      <c r="P1276">
        <v>0</v>
      </c>
      <c r="Q1276">
        <v>0</v>
      </c>
      <c r="R1276">
        <v>20.9</v>
      </c>
      <c r="S1276">
        <v>18.100000000000001</v>
      </c>
      <c r="T1276">
        <v>20.9</v>
      </c>
      <c r="U1276" s="5">
        <v>39.1</v>
      </c>
      <c r="V1276">
        <v>0</v>
      </c>
      <c r="W1276">
        <v>0</v>
      </c>
      <c r="X1276">
        <v>46</v>
      </c>
      <c r="Y1276">
        <v>54</v>
      </c>
      <c r="Z1276">
        <v>0.16</v>
      </c>
      <c r="AA1276">
        <v>0.32</v>
      </c>
      <c r="AB1276" s="14">
        <v>0.25</v>
      </c>
      <c r="AC1276">
        <v>1997</v>
      </c>
      <c r="AD1276" s="6">
        <f t="shared" si="38"/>
        <v>0.24552429667519179</v>
      </c>
      <c r="AE1276" s="7">
        <f t="shared" si="39"/>
        <v>38.4</v>
      </c>
    </row>
    <row r="1277" spans="1:31" ht="15">
      <c r="A1277">
        <v>23.1</v>
      </c>
      <c r="B1277">
        <v>8.3000000000000007</v>
      </c>
      <c r="C1277">
        <v>0</v>
      </c>
      <c r="D1277">
        <v>0</v>
      </c>
      <c r="E1277">
        <v>0</v>
      </c>
      <c r="F1277">
        <v>1.4</v>
      </c>
      <c r="G1277">
        <v>8.3000000000000007</v>
      </c>
      <c r="H1277">
        <v>1.4</v>
      </c>
      <c r="I1277" s="5">
        <v>9.6999999999999993</v>
      </c>
      <c r="J1277">
        <v>0</v>
      </c>
      <c r="K1277">
        <v>0</v>
      </c>
      <c r="L1277">
        <v>85</v>
      </c>
      <c r="M1277">
        <v>15</v>
      </c>
      <c r="N1277">
        <v>15.2</v>
      </c>
      <c r="O1277">
        <v>0</v>
      </c>
      <c r="P1277">
        <v>0</v>
      </c>
      <c r="Q1277">
        <v>0</v>
      </c>
      <c r="R1277">
        <v>5.8</v>
      </c>
      <c r="S1277">
        <v>15.2</v>
      </c>
      <c r="T1277">
        <v>5.8</v>
      </c>
      <c r="U1277" s="5">
        <v>21.1</v>
      </c>
      <c r="V1277">
        <v>0</v>
      </c>
      <c r="W1277">
        <v>0</v>
      </c>
      <c r="X1277">
        <v>72</v>
      </c>
      <c r="Y1277">
        <v>28</v>
      </c>
      <c r="Z1277">
        <v>0.54</v>
      </c>
      <c r="AA1277">
        <v>0.24</v>
      </c>
      <c r="AB1277" s="14">
        <v>0.46</v>
      </c>
      <c r="AC1277">
        <v>2002</v>
      </c>
      <c r="AD1277" s="6">
        <f t="shared" si="38"/>
        <v>0.45971563981042646</v>
      </c>
      <c r="AE1277" s="7">
        <f t="shared" si="39"/>
        <v>21.086956521739129</v>
      </c>
    </row>
    <row r="1278" spans="1:31" ht="15">
      <c r="A1278">
        <v>10.6</v>
      </c>
      <c r="B1278">
        <v>-9999</v>
      </c>
      <c r="C1278">
        <v>-9999</v>
      </c>
      <c r="D1278">
        <v>-9999</v>
      </c>
      <c r="E1278">
        <v>-9999</v>
      </c>
      <c r="F1278">
        <v>-9999</v>
      </c>
      <c r="G1278">
        <v>-9999</v>
      </c>
      <c r="H1278">
        <v>-9999</v>
      </c>
      <c r="I1278" s="5">
        <v>9.6999999999999993</v>
      </c>
      <c r="J1278">
        <v>-9999</v>
      </c>
      <c r="K1278">
        <v>-9999</v>
      </c>
      <c r="L1278">
        <v>-9999</v>
      </c>
      <c r="M1278">
        <v>-9999</v>
      </c>
      <c r="N1278">
        <v>-9999</v>
      </c>
      <c r="O1278">
        <v>-9999</v>
      </c>
      <c r="P1278">
        <v>-9999</v>
      </c>
      <c r="Q1278">
        <v>-9999</v>
      </c>
      <c r="R1278">
        <v>-9999</v>
      </c>
      <c r="S1278">
        <v>-9999</v>
      </c>
      <c r="T1278">
        <v>-9999</v>
      </c>
      <c r="U1278" s="5">
        <v>43.7</v>
      </c>
      <c r="V1278">
        <v>-9999</v>
      </c>
      <c r="W1278">
        <v>-9999</v>
      </c>
      <c r="X1278">
        <v>-9999</v>
      </c>
      <c r="Y1278">
        <v>-9999</v>
      </c>
      <c r="Z1278">
        <v>-9999</v>
      </c>
      <c r="AA1278">
        <v>-9999</v>
      </c>
      <c r="AB1278" s="14">
        <v>0.22</v>
      </c>
      <c r="AC1278">
        <v>1989</v>
      </c>
      <c r="AD1278" s="6">
        <f t="shared" si="38"/>
        <v>0.22196796338672767</v>
      </c>
      <c r="AE1278" s="7">
        <f t="shared" si="39"/>
        <v>44.090909090909086</v>
      </c>
    </row>
    <row r="1279" spans="1:31" ht="15">
      <c r="A1279">
        <v>11.3</v>
      </c>
      <c r="B1279">
        <v>5.3</v>
      </c>
      <c r="C1279">
        <v>0</v>
      </c>
      <c r="D1279">
        <v>0</v>
      </c>
      <c r="E1279">
        <v>0</v>
      </c>
      <c r="F1279">
        <v>4.4000000000000004</v>
      </c>
      <c r="G1279">
        <v>5.3</v>
      </c>
      <c r="H1279">
        <v>4.4000000000000004</v>
      </c>
      <c r="I1279" s="5">
        <v>9.8000000000000007</v>
      </c>
      <c r="J1279">
        <v>0</v>
      </c>
      <c r="K1279">
        <v>0</v>
      </c>
      <c r="L1279">
        <v>55</v>
      </c>
      <c r="M1279">
        <v>45</v>
      </c>
      <c r="N1279">
        <v>13.6</v>
      </c>
      <c r="O1279">
        <v>0</v>
      </c>
      <c r="P1279">
        <v>0</v>
      </c>
      <c r="Q1279">
        <v>0</v>
      </c>
      <c r="R1279">
        <v>10.3</v>
      </c>
      <c r="S1279">
        <v>13.6</v>
      </c>
      <c r="T1279">
        <v>10.3</v>
      </c>
      <c r="U1279" s="5">
        <v>23.9</v>
      </c>
      <c r="V1279">
        <v>0</v>
      </c>
      <c r="W1279">
        <v>0</v>
      </c>
      <c r="X1279">
        <v>57</v>
      </c>
      <c r="Y1279">
        <v>43</v>
      </c>
      <c r="Z1279">
        <v>0.39</v>
      </c>
      <c r="AA1279">
        <v>0.43</v>
      </c>
      <c r="AB1279" s="14">
        <v>0.41</v>
      </c>
      <c r="AC1279">
        <v>2010</v>
      </c>
      <c r="AD1279" s="6">
        <f t="shared" si="38"/>
        <v>0.41004184100418417</v>
      </c>
      <c r="AE1279" s="7">
        <f t="shared" si="39"/>
        <v>23.902439024390247</v>
      </c>
    </row>
    <row r="1280" spans="1:31" ht="15">
      <c r="A1280">
        <v>1.2</v>
      </c>
      <c r="B1280">
        <v>9.8000000000000007</v>
      </c>
      <c r="C1280">
        <v>0</v>
      </c>
      <c r="D1280">
        <v>0</v>
      </c>
      <c r="E1280">
        <v>0</v>
      </c>
      <c r="F1280">
        <v>0</v>
      </c>
      <c r="G1280">
        <v>9.8000000000000007</v>
      </c>
      <c r="H1280">
        <v>0</v>
      </c>
      <c r="I1280" s="5">
        <v>9.8000000000000007</v>
      </c>
      <c r="J1280">
        <v>0</v>
      </c>
      <c r="K1280">
        <v>0</v>
      </c>
      <c r="L1280">
        <v>100</v>
      </c>
      <c r="M1280">
        <v>0</v>
      </c>
      <c r="N1280">
        <v>24.2</v>
      </c>
      <c r="O1280">
        <v>0</v>
      </c>
      <c r="P1280">
        <v>0</v>
      </c>
      <c r="Q1280">
        <v>0</v>
      </c>
      <c r="R1280">
        <v>0</v>
      </c>
      <c r="S1280">
        <v>24.2</v>
      </c>
      <c r="T1280">
        <v>0</v>
      </c>
      <c r="U1280" s="5">
        <v>24.2</v>
      </c>
      <c r="V1280">
        <v>0</v>
      </c>
      <c r="W1280">
        <v>0</v>
      </c>
      <c r="X1280">
        <v>100</v>
      </c>
      <c r="Y1280">
        <v>0</v>
      </c>
      <c r="Z1280">
        <v>0.4</v>
      </c>
      <c r="AA1280">
        <v>0</v>
      </c>
      <c r="AB1280" s="14">
        <v>0.4</v>
      </c>
      <c r="AC1280">
        <v>1996</v>
      </c>
      <c r="AD1280" s="6">
        <f t="shared" si="38"/>
        <v>0.40495867768595045</v>
      </c>
      <c r="AE1280" s="7">
        <f t="shared" si="39"/>
        <v>24.5</v>
      </c>
    </row>
    <row r="1281" spans="1:31" ht="15">
      <c r="A1281">
        <v>21.2</v>
      </c>
      <c r="B1281">
        <v>2.5</v>
      </c>
      <c r="C1281">
        <v>0</v>
      </c>
      <c r="D1281">
        <v>0</v>
      </c>
      <c r="E1281">
        <v>0</v>
      </c>
      <c r="F1281">
        <v>7.4</v>
      </c>
      <c r="G1281">
        <v>2.5</v>
      </c>
      <c r="H1281">
        <v>7.4</v>
      </c>
      <c r="I1281" s="5">
        <v>9.8000000000000007</v>
      </c>
      <c r="J1281">
        <v>0</v>
      </c>
      <c r="K1281">
        <v>0</v>
      </c>
      <c r="L1281">
        <v>25</v>
      </c>
      <c r="M1281">
        <v>75</v>
      </c>
      <c r="N1281">
        <v>21.2</v>
      </c>
      <c r="O1281">
        <v>0</v>
      </c>
      <c r="P1281">
        <v>0</v>
      </c>
      <c r="Q1281">
        <v>0</v>
      </c>
      <c r="R1281">
        <v>18.899999999999999</v>
      </c>
      <c r="S1281">
        <v>21.2</v>
      </c>
      <c r="T1281">
        <v>18.899999999999999</v>
      </c>
      <c r="U1281" s="5">
        <v>40.1</v>
      </c>
      <c r="V1281">
        <v>0</v>
      </c>
      <c r="W1281">
        <v>0</v>
      </c>
      <c r="X1281">
        <v>53</v>
      </c>
      <c r="Y1281">
        <v>47</v>
      </c>
      <c r="Z1281">
        <v>0.12</v>
      </c>
      <c r="AA1281">
        <v>0.39</v>
      </c>
      <c r="AB1281" s="14">
        <v>0.25</v>
      </c>
      <c r="AC1281">
        <v>2013</v>
      </c>
      <c r="AD1281" s="6">
        <f t="shared" si="38"/>
        <v>0.24438902743142146</v>
      </c>
      <c r="AE1281" s="7">
        <f t="shared" si="39"/>
        <v>39.200000000000003</v>
      </c>
    </row>
    <row r="1282" spans="1:31" ht="15">
      <c r="A1282">
        <v>1.1000000000000001</v>
      </c>
      <c r="B1282">
        <v>9.8000000000000007</v>
      </c>
      <c r="C1282">
        <v>0</v>
      </c>
      <c r="D1282">
        <v>0</v>
      </c>
      <c r="E1282">
        <v>0</v>
      </c>
      <c r="F1282">
        <v>0</v>
      </c>
      <c r="G1282">
        <v>9.8000000000000007</v>
      </c>
      <c r="H1282">
        <v>0</v>
      </c>
      <c r="I1282" s="5">
        <v>9.8000000000000007</v>
      </c>
      <c r="J1282">
        <v>0</v>
      </c>
      <c r="K1282">
        <v>0</v>
      </c>
      <c r="L1282">
        <v>100</v>
      </c>
      <c r="M1282">
        <v>0</v>
      </c>
      <c r="N1282">
        <v>46.8</v>
      </c>
      <c r="O1282">
        <v>0</v>
      </c>
      <c r="P1282">
        <v>0</v>
      </c>
      <c r="Q1282">
        <v>0</v>
      </c>
      <c r="R1282">
        <v>0</v>
      </c>
      <c r="S1282">
        <v>46.8</v>
      </c>
      <c r="T1282">
        <v>0</v>
      </c>
      <c r="U1282" s="5">
        <v>46.8</v>
      </c>
      <c r="V1282">
        <v>0</v>
      </c>
      <c r="W1282">
        <v>0</v>
      </c>
      <c r="X1282">
        <v>100</v>
      </c>
      <c r="Y1282">
        <v>0</v>
      </c>
      <c r="Z1282">
        <v>0.21</v>
      </c>
      <c r="AA1282">
        <v>0</v>
      </c>
      <c r="AB1282" s="14">
        <v>0.21</v>
      </c>
      <c r="AC1282">
        <v>1997</v>
      </c>
      <c r="AD1282" s="6">
        <f t="shared" si="38"/>
        <v>0.20940170940170943</v>
      </c>
      <c r="AE1282" s="7">
        <f t="shared" si="39"/>
        <v>46.666666666666671</v>
      </c>
    </row>
    <row r="1283" spans="1:31" ht="15">
      <c r="A1283">
        <v>25.2</v>
      </c>
      <c r="B1283">
        <v>1</v>
      </c>
      <c r="C1283">
        <v>0</v>
      </c>
      <c r="D1283">
        <v>0</v>
      </c>
      <c r="E1283">
        <v>0</v>
      </c>
      <c r="F1283">
        <v>9</v>
      </c>
      <c r="G1283">
        <v>1</v>
      </c>
      <c r="H1283">
        <v>9</v>
      </c>
      <c r="I1283" s="5">
        <v>9.9</v>
      </c>
      <c r="J1283">
        <v>0</v>
      </c>
      <c r="K1283">
        <v>0</v>
      </c>
      <c r="L1283">
        <v>10</v>
      </c>
      <c r="M1283">
        <v>90</v>
      </c>
      <c r="N1283">
        <v>4.5999999999999996</v>
      </c>
      <c r="O1283">
        <v>0</v>
      </c>
      <c r="P1283">
        <v>0</v>
      </c>
      <c r="Q1283">
        <v>0</v>
      </c>
      <c r="R1283">
        <v>34.9</v>
      </c>
      <c r="S1283">
        <v>4.5999999999999996</v>
      </c>
      <c r="T1283">
        <v>34.9</v>
      </c>
      <c r="U1283" s="5">
        <v>39.5</v>
      </c>
      <c r="V1283">
        <v>0</v>
      </c>
      <c r="W1283">
        <v>0</v>
      </c>
      <c r="X1283">
        <v>12</v>
      </c>
      <c r="Y1283">
        <v>88</v>
      </c>
      <c r="Z1283">
        <v>0.21</v>
      </c>
      <c r="AA1283">
        <v>0.26</v>
      </c>
      <c r="AB1283" s="14">
        <v>0.25</v>
      </c>
      <c r="AC1283">
        <v>1999</v>
      </c>
      <c r="AD1283" s="6">
        <f t="shared" ref="AD1283:AD1346" si="40">IF(I1283=0,"",I1283/U1283)</f>
        <v>0.25063291139240507</v>
      </c>
      <c r="AE1283" s="7">
        <f t="shared" ref="AE1283:AE1346" si="41">IF(I1283=0,"",IF(AB1283=0,"",I1283/AB1283))</f>
        <v>39.6</v>
      </c>
    </row>
    <row r="1284" spans="1:31" ht="15">
      <c r="A1284">
        <v>10.6</v>
      </c>
      <c r="B1284">
        <v>0.3</v>
      </c>
      <c r="C1284">
        <v>1.2</v>
      </c>
      <c r="D1284">
        <v>5</v>
      </c>
      <c r="E1284">
        <v>6.2</v>
      </c>
      <c r="F1284">
        <v>3.4</v>
      </c>
      <c r="G1284">
        <v>1.5</v>
      </c>
      <c r="H1284">
        <v>8.4</v>
      </c>
      <c r="I1284" s="5">
        <v>9.9</v>
      </c>
      <c r="J1284">
        <v>20</v>
      </c>
      <c r="K1284">
        <v>80</v>
      </c>
      <c r="L1284">
        <v>15</v>
      </c>
      <c r="M1284">
        <v>85</v>
      </c>
      <c r="N1284">
        <v>2.4</v>
      </c>
      <c r="O1284">
        <v>4.9000000000000004</v>
      </c>
      <c r="P1284">
        <v>19.600000000000001</v>
      </c>
      <c r="Q1284">
        <v>24.4</v>
      </c>
      <c r="R1284">
        <v>14.8</v>
      </c>
      <c r="S1284">
        <v>7.3</v>
      </c>
      <c r="T1284">
        <v>34.4</v>
      </c>
      <c r="U1284" s="5">
        <v>41.6</v>
      </c>
      <c r="V1284">
        <v>20</v>
      </c>
      <c r="W1284">
        <v>80</v>
      </c>
      <c r="X1284">
        <v>17</v>
      </c>
      <c r="Y1284">
        <v>83</v>
      </c>
      <c r="Z1284">
        <v>0.21</v>
      </c>
      <c r="AA1284">
        <v>0.24</v>
      </c>
      <c r="AB1284" s="14">
        <v>0.24</v>
      </c>
      <c r="AC1284">
        <v>1999</v>
      </c>
      <c r="AD1284" s="6">
        <f t="shared" si="40"/>
        <v>0.23798076923076922</v>
      </c>
      <c r="AE1284" s="7">
        <f t="shared" si="41"/>
        <v>41.25</v>
      </c>
    </row>
    <row r="1285" spans="1:31" ht="15">
      <c r="A1285">
        <v>17.3</v>
      </c>
      <c r="B1285">
        <v>9.9</v>
      </c>
      <c r="C1285">
        <v>0</v>
      </c>
      <c r="D1285">
        <v>0</v>
      </c>
      <c r="E1285">
        <v>0</v>
      </c>
      <c r="F1285">
        <v>0</v>
      </c>
      <c r="G1285">
        <v>9.9</v>
      </c>
      <c r="H1285">
        <v>0</v>
      </c>
      <c r="I1285" s="5">
        <v>9.9</v>
      </c>
      <c r="J1285">
        <v>0</v>
      </c>
      <c r="K1285">
        <v>0</v>
      </c>
      <c r="L1285">
        <v>100</v>
      </c>
      <c r="M1285">
        <v>0</v>
      </c>
      <c r="N1285">
        <v>45.5</v>
      </c>
      <c r="O1285">
        <v>0</v>
      </c>
      <c r="P1285">
        <v>0</v>
      </c>
      <c r="Q1285">
        <v>0</v>
      </c>
      <c r="R1285">
        <v>0</v>
      </c>
      <c r="S1285">
        <v>45.5</v>
      </c>
      <c r="T1285">
        <v>0</v>
      </c>
      <c r="U1285" s="5">
        <v>45.5</v>
      </c>
      <c r="V1285">
        <v>0</v>
      </c>
      <c r="W1285">
        <v>0</v>
      </c>
      <c r="X1285">
        <v>100</v>
      </c>
      <c r="Y1285">
        <v>0</v>
      </c>
      <c r="Z1285">
        <v>0.22</v>
      </c>
      <c r="AA1285">
        <v>0</v>
      </c>
      <c r="AB1285" s="14">
        <v>0.22</v>
      </c>
      <c r="AC1285">
        <v>1998</v>
      </c>
      <c r="AD1285" s="6">
        <f t="shared" si="40"/>
        <v>0.21758241758241759</v>
      </c>
      <c r="AE1285" s="7">
        <f t="shared" si="41"/>
        <v>45</v>
      </c>
    </row>
    <row r="1286" spans="1:31" ht="15">
      <c r="A1286">
        <v>13.1</v>
      </c>
      <c r="B1286">
        <v>0.9</v>
      </c>
      <c r="C1286">
        <v>0.5</v>
      </c>
      <c r="D1286">
        <v>2</v>
      </c>
      <c r="E1286">
        <v>2.5</v>
      </c>
      <c r="F1286">
        <v>6.5</v>
      </c>
      <c r="G1286">
        <v>1.4</v>
      </c>
      <c r="H1286">
        <v>8.5</v>
      </c>
      <c r="I1286" s="5">
        <v>9.9</v>
      </c>
      <c r="J1286">
        <v>20</v>
      </c>
      <c r="K1286">
        <v>80</v>
      </c>
      <c r="L1286">
        <v>14</v>
      </c>
      <c r="M1286">
        <v>86</v>
      </c>
      <c r="N1286">
        <v>13.5</v>
      </c>
      <c r="O1286">
        <v>1.9</v>
      </c>
      <c r="P1286">
        <v>7.4</v>
      </c>
      <c r="Q1286">
        <v>9.3000000000000007</v>
      </c>
      <c r="R1286">
        <v>23.1</v>
      </c>
      <c r="S1286">
        <v>15.4</v>
      </c>
      <c r="T1286">
        <v>30.6</v>
      </c>
      <c r="U1286" s="5">
        <v>46</v>
      </c>
      <c r="V1286">
        <v>20</v>
      </c>
      <c r="W1286">
        <v>80</v>
      </c>
      <c r="X1286">
        <v>33</v>
      </c>
      <c r="Y1286">
        <v>67</v>
      </c>
      <c r="Z1286">
        <v>0.09</v>
      </c>
      <c r="AA1286">
        <v>0.28000000000000003</v>
      </c>
      <c r="AB1286" s="14">
        <v>0.21</v>
      </c>
      <c r="AC1286">
        <v>1996</v>
      </c>
      <c r="AD1286" s="6">
        <f t="shared" si="40"/>
        <v>0.21521739130434783</v>
      </c>
      <c r="AE1286" s="7">
        <f t="shared" si="41"/>
        <v>47.142857142857146</v>
      </c>
    </row>
    <row r="1287" spans="1:31" ht="15">
      <c r="A1287">
        <v>16.3</v>
      </c>
      <c r="B1287">
        <v>10</v>
      </c>
      <c r="C1287">
        <v>0</v>
      </c>
      <c r="D1287">
        <v>0</v>
      </c>
      <c r="E1287">
        <v>0</v>
      </c>
      <c r="F1287">
        <v>0</v>
      </c>
      <c r="G1287">
        <v>10</v>
      </c>
      <c r="H1287">
        <v>0</v>
      </c>
      <c r="I1287" s="5">
        <v>10</v>
      </c>
      <c r="J1287">
        <v>0</v>
      </c>
      <c r="K1287">
        <v>0</v>
      </c>
      <c r="L1287">
        <v>100</v>
      </c>
      <c r="M1287">
        <v>0</v>
      </c>
      <c r="N1287">
        <v>33.4</v>
      </c>
      <c r="O1287">
        <v>0</v>
      </c>
      <c r="P1287">
        <v>0</v>
      </c>
      <c r="Q1287">
        <v>0</v>
      </c>
      <c r="R1287">
        <v>0</v>
      </c>
      <c r="S1287">
        <v>33.4</v>
      </c>
      <c r="T1287">
        <v>0</v>
      </c>
      <c r="U1287" s="5">
        <v>33.4</v>
      </c>
      <c r="V1287">
        <v>0</v>
      </c>
      <c r="W1287">
        <v>0</v>
      </c>
      <c r="X1287">
        <v>100</v>
      </c>
      <c r="Y1287">
        <v>0</v>
      </c>
      <c r="Z1287">
        <v>0.3</v>
      </c>
      <c r="AA1287">
        <v>0</v>
      </c>
      <c r="AB1287" s="14">
        <v>0.3</v>
      </c>
      <c r="AC1287">
        <v>1996</v>
      </c>
      <c r="AD1287" s="6">
        <f t="shared" si="40"/>
        <v>0.29940119760479045</v>
      </c>
      <c r="AE1287" s="7">
        <f t="shared" si="41"/>
        <v>33.333333333333336</v>
      </c>
    </row>
    <row r="1288" spans="1:31" ht="15">
      <c r="A1288">
        <v>15.1</v>
      </c>
      <c r="B1288">
        <v>5.4</v>
      </c>
      <c r="C1288">
        <v>4.2</v>
      </c>
      <c r="D1288">
        <v>0.5</v>
      </c>
      <c r="E1288">
        <v>4.5999999999999996</v>
      </c>
      <c r="F1288">
        <v>0</v>
      </c>
      <c r="G1288">
        <v>9.5</v>
      </c>
      <c r="H1288">
        <v>0.5</v>
      </c>
      <c r="I1288" s="5">
        <v>10</v>
      </c>
      <c r="J1288">
        <v>90</v>
      </c>
      <c r="K1288">
        <v>10</v>
      </c>
      <c r="L1288">
        <v>95</v>
      </c>
      <c r="M1288">
        <v>5</v>
      </c>
      <c r="N1288">
        <v>16.3</v>
      </c>
      <c r="O1288">
        <v>20.100000000000001</v>
      </c>
      <c r="P1288">
        <v>2.2000000000000002</v>
      </c>
      <c r="Q1288">
        <v>22.3</v>
      </c>
      <c r="R1288">
        <v>0</v>
      </c>
      <c r="S1288">
        <v>36.4</v>
      </c>
      <c r="T1288">
        <v>2.2000000000000002</v>
      </c>
      <c r="U1288" s="5">
        <v>38.6</v>
      </c>
      <c r="V1288">
        <v>90</v>
      </c>
      <c r="W1288">
        <v>10</v>
      </c>
      <c r="X1288">
        <v>94</v>
      </c>
      <c r="Y1288">
        <v>6</v>
      </c>
      <c r="Z1288">
        <v>0.3</v>
      </c>
      <c r="AA1288">
        <v>0</v>
      </c>
      <c r="AB1288" s="14">
        <v>0.26</v>
      </c>
      <c r="AC1288">
        <v>1991</v>
      </c>
      <c r="AD1288" s="6">
        <f t="shared" si="40"/>
        <v>0.25906735751295334</v>
      </c>
      <c r="AE1288" s="7">
        <f t="shared" si="41"/>
        <v>38.46153846153846</v>
      </c>
    </row>
    <row r="1289" spans="1:31" ht="15">
      <c r="A1289">
        <v>10.6</v>
      </c>
      <c r="B1289">
        <v>-9999</v>
      </c>
      <c r="C1289">
        <v>-9999</v>
      </c>
      <c r="D1289">
        <v>-9999</v>
      </c>
      <c r="E1289">
        <v>-9999</v>
      </c>
      <c r="F1289">
        <v>-9999</v>
      </c>
      <c r="G1289">
        <v>1.7</v>
      </c>
      <c r="H1289">
        <v>8.3000000000000007</v>
      </c>
      <c r="I1289" s="5">
        <v>10</v>
      </c>
      <c r="J1289">
        <v>-9999</v>
      </c>
      <c r="K1289">
        <v>-9999</v>
      </c>
      <c r="L1289">
        <v>17</v>
      </c>
      <c r="M1289">
        <v>83</v>
      </c>
      <c r="N1289">
        <v>-9999</v>
      </c>
      <c r="O1289">
        <v>-9999</v>
      </c>
      <c r="P1289">
        <v>-9999</v>
      </c>
      <c r="Q1289">
        <v>-9999</v>
      </c>
      <c r="R1289">
        <v>47.6</v>
      </c>
      <c r="S1289">
        <v>19.399999999999999</v>
      </c>
      <c r="T1289">
        <v>-9999</v>
      </c>
      <c r="U1289" s="5">
        <v>67</v>
      </c>
      <c r="V1289">
        <v>-9999</v>
      </c>
      <c r="W1289">
        <v>-9999</v>
      </c>
      <c r="X1289">
        <v>29</v>
      </c>
      <c r="Y1289">
        <v>71</v>
      </c>
      <c r="Z1289">
        <v>-9999</v>
      </c>
      <c r="AA1289">
        <v>-9999</v>
      </c>
      <c r="AB1289" s="14">
        <v>0.15</v>
      </c>
      <c r="AC1289">
        <v>1990</v>
      </c>
      <c r="AD1289" s="6">
        <f t="shared" si="40"/>
        <v>0.14925373134328357</v>
      </c>
      <c r="AE1289" s="7">
        <f t="shared" si="41"/>
        <v>66.666666666666671</v>
      </c>
    </row>
    <row r="1290" spans="1:31" ht="15">
      <c r="A1290">
        <v>21.2</v>
      </c>
      <c r="B1290">
        <v>0.9</v>
      </c>
      <c r="C1290">
        <v>0</v>
      </c>
      <c r="D1290">
        <v>0</v>
      </c>
      <c r="E1290">
        <v>0</v>
      </c>
      <c r="F1290">
        <v>9.1999999999999993</v>
      </c>
      <c r="G1290">
        <v>0.9</v>
      </c>
      <c r="H1290">
        <v>9.1999999999999993</v>
      </c>
      <c r="I1290" s="5">
        <v>10.1</v>
      </c>
      <c r="J1290">
        <v>0</v>
      </c>
      <c r="K1290">
        <v>0</v>
      </c>
      <c r="L1290">
        <v>9</v>
      </c>
      <c r="M1290">
        <v>91</v>
      </c>
      <c r="N1290">
        <v>8.1</v>
      </c>
      <c r="O1290">
        <v>0</v>
      </c>
      <c r="P1290">
        <v>0</v>
      </c>
      <c r="Q1290">
        <v>0</v>
      </c>
      <c r="R1290">
        <v>20.6</v>
      </c>
      <c r="S1290">
        <v>8.1</v>
      </c>
      <c r="T1290">
        <v>20.6</v>
      </c>
      <c r="U1290" s="5">
        <v>28.7</v>
      </c>
      <c r="V1290">
        <v>0</v>
      </c>
      <c r="W1290">
        <v>0</v>
      </c>
      <c r="X1290">
        <v>28</v>
      </c>
      <c r="Y1290">
        <v>72</v>
      </c>
      <c r="Z1290">
        <v>0.11</v>
      </c>
      <c r="AA1290">
        <v>0.45</v>
      </c>
      <c r="AB1290" s="14">
        <v>0.35</v>
      </c>
      <c r="AC1290">
        <v>2007</v>
      </c>
      <c r="AD1290" s="6">
        <f t="shared" si="40"/>
        <v>0.3519163763066202</v>
      </c>
      <c r="AE1290" s="7">
        <f t="shared" si="41"/>
        <v>28.857142857142858</v>
      </c>
    </row>
    <row r="1291" spans="1:31" ht="15">
      <c r="A1291">
        <v>21.1</v>
      </c>
      <c r="B1291">
        <v>2.5</v>
      </c>
      <c r="C1291">
        <v>0</v>
      </c>
      <c r="D1291">
        <v>0</v>
      </c>
      <c r="E1291">
        <v>0</v>
      </c>
      <c r="F1291">
        <v>7.6</v>
      </c>
      <c r="G1291">
        <v>2.5</v>
      </c>
      <c r="H1291">
        <v>7.6</v>
      </c>
      <c r="I1291" s="5">
        <v>10.1</v>
      </c>
      <c r="J1291">
        <v>0</v>
      </c>
      <c r="K1291">
        <v>0</v>
      </c>
      <c r="L1291">
        <v>25</v>
      </c>
      <c r="M1291">
        <v>75</v>
      </c>
      <c r="N1291">
        <v>11</v>
      </c>
      <c r="O1291">
        <v>0</v>
      </c>
      <c r="P1291">
        <v>0</v>
      </c>
      <c r="Q1291">
        <v>0</v>
      </c>
      <c r="R1291">
        <v>20.8</v>
      </c>
      <c r="S1291">
        <v>11</v>
      </c>
      <c r="T1291">
        <v>20.8</v>
      </c>
      <c r="U1291" s="5">
        <v>31.7</v>
      </c>
      <c r="V1291">
        <v>0</v>
      </c>
      <c r="W1291">
        <v>0</v>
      </c>
      <c r="X1291">
        <v>35</v>
      </c>
      <c r="Y1291">
        <v>65</v>
      </c>
      <c r="Z1291">
        <v>0.23</v>
      </c>
      <c r="AA1291">
        <v>0.37</v>
      </c>
      <c r="AB1291" s="14">
        <v>0.32</v>
      </c>
      <c r="AC1291">
        <v>2006</v>
      </c>
      <c r="AD1291" s="6">
        <f t="shared" si="40"/>
        <v>0.31861198738170349</v>
      </c>
      <c r="AE1291" s="7">
        <f t="shared" si="41"/>
        <v>31.5625</v>
      </c>
    </row>
    <row r="1292" spans="1:31" ht="15">
      <c r="A1292">
        <v>17.100000000000001</v>
      </c>
      <c r="B1292">
        <v>1.4</v>
      </c>
      <c r="C1292">
        <v>0</v>
      </c>
      <c r="D1292">
        <v>0</v>
      </c>
      <c r="E1292">
        <v>0</v>
      </c>
      <c r="F1292">
        <v>8.6</v>
      </c>
      <c r="G1292">
        <v>1.4</v>
      </c>
      <c r="H1292">
        <v>8.6</v>
      </c>
      <c r="I1292" s="5">
        <v>10.1</v>
      </c>
      <c r="J1292">
        <v>0</v>
      </c>
      <c r="K1292">
        <v>0</v>
      </c>
      <c r="L1292">
        <v>14</v>
      </c>
      <c r="M1292">
        <v>86</v>
      </c>
      <c r="N1292">
        <v>14.9</v>
      </c>
      <c r="O1292">
        <v>0</v>
      </c>
      <c r="P1292">
        <v>0</v>
      </c>
      <c r="Q1292">
        <v>0</v>
      </c>
      <c r="R1292">
        <v>27.5</v>
      </c>
      <c r="S1292">
        <v>14.9</v>
      </c>
      <c r="T1292">
        <v>27.5</v>
      </c>
      <c r="U1292" s="5">
        <v>42.4</v>
      </c>
      <c r="V1292">
        <v>0</v>
      </c>
      <c r="W1292">
        <v>0</v>
      </c>
      <c r="X1292">
        <v>35</v>
      </c>
      <c r="Y1292">
        <v>65</v>
      </c>
      <c r="Z1292">
        <v>0.1</v>
      </c>
      <c r="AA1292">
        <v>0.31</v>
      </c>
      <c r="AB1292" s="14">
        <v>0.24</v>
      </c>
      <c r="AC1292">
        <v>2004</v>
      </c>
      <c r="AD1292" s="6">
        <f t="shared" si="40"/>
        <v>0.23820754716981132</v>
      </c>
      <c r="AE1292" s="7">
        <f t="shared" si="41"/>
        <v>42.083333333333336</v>
      </c>
    </row>
    <row r="1293" spans="1:31" ht="15">
      <c r="A1293">
        <v>9.1999999999999993</v>
      </c>
      <c r="B1293">
        <v>10.1</v>
      </c>
      <c r="C1293">
        <v>0</v>
      </c>
      <c r="D1293">
        <v>0</v>
      </c>
      <c r="E1293">
        <v>0</v>
      </c>
      <c r="F1293">
        <v>0</v>
      </c>
      <c r="G1293">
        <v>10.1</v>
      </c>
      <c r="H1293">
        <v>0</v>
      </c>
      <c r="I1293" s="5">
        <v>10.1</v>
      </c>
      <c r="J1293">
        <v>0</v>
      </c>
      <c r="K1293">
        <v>0</v>
      </c>
      <c r="L1293">
        <v>100</v>
      </c>
      <c r="M1293">
        <v>0</v>
      </c>
      <c r="N1293">
        <v>45.4</v>
      </c>
      <c r="O1293">
        <v>0</v>
      </c>
      <c r="P1293">
        <v>0</v>
      </c>
      <c r="Q1293">
        <v>0</v>
      </c>
      <c r="R1293">
        <v>0</v>
      </c>
      <c r="S1293">
        <v>45.4</v>
      </c>
      <c r="T1293">
        <v>0</v>
      </c>
      <c r="U1293" s="5">
        <v>45.4</v>
      </c>
      <c r="V1293">
        <v>0</v>
      </c>
      <c r="W1293">
        <v>0</v>
      </c>
      <c r="X1293">
        <v>100</v>
      </c>
      <c r="Y1293">
        <v>0</v>
      </c>
      <c r="Z1293">
        <v>0.22</v>
      </c>
      <c r="AA1293">
        <v>0</v>
      </c>
      <c r="AB1293" s="14">
        <v>0.22</v>
      </c>
      <c r="AC1293">
        <v>2001</v>
      </c>
      <c r="AD1293" s="6">
        <f t="shared" si="40"/>
        <v>0.22246696035242292</v>
      </c>
      <c r="AE1293" s="7">
        <f t="shared" si="41"/>
        <v>45.909090909090907</v>
      </c>
    </row>
    <row r="1294" spans="1:31" ht="15">
      <c r="A1294">
        <v>20.2</v>
      </c>
      <c r="B1294">
        <v>9.1999999999999993</v>
      </c>
      <c r="C1294">
        <v>0</v>
      </c>
      <c r="D1294">
        <v>0</v>
      </c>
      <c r="E1294">
        <v>0</v>
      </c>
      <c r="F1294">
        <v>0.9</v>
      </c>
      <c r="G1294">
        <v>9.1999999999999993</v>
      </c>
      <c r="H1294">
        <v>0.9</v>
      </c>
      <c r="I1294" s="5">
        <v>10.1</v>
      </c>
      <c r="J1294">
        <v>0</v>
      </c>
      <c r="K1294">
        <v>0</v>
      </c>
      <c r="L1294">
        <v>91</v>
      </c>
      <c r="M1294">
        <v>9</v>
      </c>
      <c r="N1294">
        <v>42.9</v>
      </c>
      <c r="O1294">
        <v>0</v>
      </c>
      <c r="P1294">
        <v>0</v>
      </c>
      <c r="Q1294">
        <v>0</v>
      </c>
      <c r="R1294">
        <v>5.3</v>
      </c>
      <c r="S1294">
        <v>42.9</v>
      </c>
      <c r="T1294">
        <v>5.3</v>
      </c>
      <c r="U1294" s="5">
        <v>48.2</v>
      </c>
      <c r="V1294">
        <v>0</v>
      </c>
      <c r="W1294">
        <v>0</v>
      </c>
      <c r="X1294">
        <v>89</v>
      </c>
      <c r="Y1294">
        <v>11</v>
      </c>
      <c r="Z1294">
        <v>0.21</v>
      </c>
      <c r="AA1294">
        <v>0.17</v>
      </c>
      <c r="AB1294" s="14">
        <v>0.21</v>
      </c>
      <c r="AC1294">
        <v>2000</v>
      </c>
      <c r="AD1294" s="6">
        <f t="shared" si="40"/>
        <v>0.20954356846473027</v>
      </c>
      <c r="AE1294" s="7">
        <f t="shared" si="41"/>
        <v>48.095238095238095</v>
      </c>
    </row>
    <row r="1295" spans="1:31" ht="15">
      <c r="A1295">
        <v>17.3</v>
      </c>
      <c r="B1295">
        <v>10.1</v>
      </c>
      <c r="C1295">
        <v>0</v>
      </c>
      <c r="D1295">
        <v>0</v>
      </c>
      <c r="E1295">
        <v>0</v>
      </c>
      <c r="F1295">
        <v>0</v>
      </c>
      <c r="G1295">
        <v>10.1</v>
      </c>
      <c r="H1295">
        <v>0</v>
      </c>
      <c r="I1295" s="5">
        <v>10.1</v>
      </c>
      <c r="J1295">
        <v>0</v>
      </c>
      <c r="K1295">
        <v>0</v>
      </c>
      <c r="L1295">
        <v>100</v>
      </c>
      <c r="M1295">
        <v>0</v>
      </c>
      <c r="N1295">
        <v>51.3</v>
      </c>
      <c r="O1295">
        <v>0</v>
      </c>
      <c r="P1295">
        <v>0</v>
      </c>
      <c r="Q1295">
        <v>0</v>
      </c>
      <c r="R1295">
        <v>0</v>
      </c>
      <c r="S1295">
        <v>51.3</v>
      </c>
      <c r="T1295">
        <v>0</v>
      </c>
      <c r="U1295" s="5">
        <v>51.3</v>
      </c>
      <c r="V1295">
        <v>0</v>
      </c>
      <c r="W1295">
        <v>0</v>
      </c>
      <c r="X1295">
        <v>100</v>
      </c>
      <c r="Y1295">
        <v>0</v>
      </c>
      <c r="Z1295">
        <v>0.2</v>
      </c>
      <c r="AA1295">
        <v>0</v>
      </c>
      <c r="AB1295" s="14">
        <v>0.2</v>
      </c>
      <c r="AC1295">
        <v>2009</v>
      </c>
      <c r="AD1295" s="6">
        <f t="shared" si="40"/>
        <v>0.19688109161793374</v>
      </c>
      <c r="AE1295" s="7">
        <f t="shared" si="41"/>
        <v>50.499999999999993</v>
      </c>
    </row>
    <row r="1296" spans="1:31" ht="15">
      <c r="A1296">
        <v>8.4</v>
      </c>
      <c r="B1296">
        <v>10.199999999999999</v>
      </c>
      <c r="C1296">
        <v>0</v>
      </c>
      <c r="D1296">
        <v>0</v>
      </c>
      <c r="E1296">
        <v>0</v>
      </c>
      <c r="F1296">
        <v>0</v>
      </c>
      <c r="G1296">
        <v>10.199999999999999</v>
      </c>
      <c r="H1296">
        <v>0</v>
      </c>
      <c r="I1296" s="5">
        <v>10.199999999999999</v>
      </c>
      <c r="J1296">
        <v>0</v>
      </c>
      <c r="K1296">
        <v>0</v>
      </c>
      <c r="L1296">
        <v>100</v>
      </c>
      <c r="M1296">
        <v>0</v>
      </c>
      <c r="N1296">
        <v>17</v>
      </c>
      <c r="O1296">
        <v>0</v>
      </c>
      <c r="P1296">
        <v>0</v>
      </c>
      <c r="Q1296">
        <v>0</v>
      </c>
      <c r="R1296">
        <v>0</v>
      </c>
      <c r="S1296">
        <v>17</v>
      </c>
      <c r="T1296">
        <v>0</v>
      </c>
      <c r="U1296" s="5">
        <v>17</v>
      </c>
      <c r="V1296">
        <v>0</v>
      </c>
      <c r="W1296">
        <v>0</v>
      </c>
      <c r="X1296">
        <v>100</v>
      </c>
      <c r="Y1296">
        <v>0</v>
      </c>
      <c r="Z1296">
        <v>0.6</v>
      </c>
      <c r="AA1296">
        <v>0</v>
      </c>
      <c r="AB1296" s="14">
        <v>0.6</v>
      </c>
      <c r="AC1296">
        <v>1999</v>
      </c>
      <c r="AD1296" s="6">
        <f t="shared" si="40"/>
        <v>0.6</v>
      </c>
      <c r="AE1296" s="7">
        <f t="shared" si="41"/>
        <v>17</v>
      </c>
    </row>
    <row r="1297" spans="1:31" ht="15">
      <c r="A1297">
        <v>8.4</v>
      </c>
      <c r="B1297">
        <v>10.199999999999999</v>
      </c>
      <c r="C1297">
        <v>0</v>
      </c>
      <c r="D1297">
        <v>0</v>
      </c>
      <c r="E1297">
        <v>0</v>
      </c>
      <c r="F1297">
        <v>0</v>
      </c>
      <c r="G1297">
        <v>10.199999999999999</v>
      </c>
      <c r="H1297">
        <v>0</v>
      </c>
      <c r="I1297" s="5">
        <v>10.199999999999999</v>
      </c>
      <c r="J1297">
        <v>0</v>
      </c>
      <c r="K1297">
        <v>0</v>
      </c>
      <c r="L1297">
        <v>100</v>
      </c>
      <c r="M1297">
        <v>0</v>
      </c>
      <c r="N1297">
        <v>18.5</v>
      </c>
      <c r="O1297">
        <v>0</v>
      </c>
      <c r="P1297">
        <v>0</v>
      </c>
      <c r="Q1297">
        <v>0</v>
      </c>
      <c r="R1297">
        <v>0</v>
      </c>
      <c r="S1297">
        <v>18.5</v>
      </c>
      <c r="T1297">
        <v>0</v>
      </c>
      <c r="U1297" s="5">
        <v>18.5</v>
      </c>
      <c r="V1297">
        <v>0</v>
      </c>
      <c r="W1297">
        <v>0</v>
      </c>
      <c r="X1297">
        <v>100</v>
      </c>
      <c r="Y1297">
        <v>0</v>
      </c>
      <c r="Z1297">
        <v>0.55000000000000004</v>
      </c>
      <c r="AA1297">
        <v>0</v>
      </c>
      <c r="AB1297" s="14">
        <v>0.55000000000000004</v>
      </c>
      <c r="AC1297">
        <v>2000</v>
      </c>
      <c r="AD1297" s="6">
        <f t="shared" si="40"/>
        <v>0.55135135135135127</v>
      </c>
      <c r="AE1297" s="7">
        <f t="shared" si="41"/>
        <v>18.545454545454543</v>
      </c>
    </row>
    <row r="1298" spans="1:31" ht="15">
      <c r="A1298">
        <v>21.2</v>
      </c>
      <c r="B1298">
        <v>1.2</v>
      </c>
      <c r="C1298">
        <v>0</v>
      </c>
      <c r="D1298">
        <v>0</v>
      </c>
      <c r="E1298">
        <v>0</v>
      </c>
      <c r="F1298">
        <v>9.1</v>
      </c>
      <c r="G1298">
        <v>1.2</v>
      </c>
      <c r="H1298">
        <v>9.1</v>
      </c>
      <c r="I1298" s="5">
        <v>10.199999999999999</v>
      </c>
      <c r="J1298">
        <v>0</v>
      </c>
      <c r="K1298">
        <v>0</v>
      </c>
      <c r="L1298">
        <v>11</v>
      </c>
      <c r="M1298">
        <v>89</v>
      </c>
      <c r="N1298">
        <v>5</v>
      </c>
      <c r="O1298">
        <v>0</v>
      </c>
      <c r="P1298">
        <v>0</v>
      </c>
      <c r="Q1298">
        <v>0</v>
      </c>
      <c r="R1298">
        <v>24.5</v>
      </c>
      <c r="S1298">
        <v>5</v>
      </c>
      <c r="T1298">
        <v>24.5</v>
      </c>
      <c r="U1298" s="5">
        <v>29.4</v>
      </c>
      <c r="V1298">
        <v>0</v>
      </c>
      <c r="W1298">
        <v>0</v>
      </c>
      <c r="X1298">
        <v>17</v>
      </c>
      <c r="Y1298">
        <v>83</v>
      </c>
      <c r="Z1298">
        <v>0.23</v>
      </c>
      <c r="AA1298">
        <v>0.37</v>
      </c>
      <c r="AB1298" s="14">
        <v>0.35</v>
      </c>
      <c r="AC1298">
        <v>2002</v>
      </c>
      <c r="AD1298" s="6">
        <f t="shared" si="40"/>
        <v>0.34693877551020408</v>
      </c>
      <c r="AE1298" s="7">
        <f t="shared" si="41"/>
        <v>29.142857142857142</v>
      </c>
    </row>
    <row r="1299" spans="1:31" ht="15">
      <c r="A1299">
        <v>21.1</v>
      </c>
      <c r="B1299">
        <v>3</v>
      </c>
      <c r="C1299">
        <v>0</v>
      </c>
      <c r="D1299">
        <v>0</v>
      </c>
      <c r="E1299">
        <v>0</v>
      </c>
      <c r="F1299">
        <v>7.2</v>
      </c>
      <c r="G1299">
        <v>3</v>
      </c>
      <c r="H1299">
        <v>7.2</v>
      </c>
      <c r="I1299" s="5">
        <v>10.199999999999999</v>
      </c>
      <c r="J1299">
        <v>0</v>
      </c>
      <c r="K1299">
        <v>0</v>
      </c>
      <c r="L1299">
        <v>29</v>
      </c>
      <c r="M1299">
        <v>71</v>
      </c>
      <c r="N1299">
        <v>11.3</v>
      </c>
      <c r="O1299">
        <v>0</v>
      </c>
      <c r="P1299">
        <v>0</v>
      </c>
      <c r="Q1299">
        <v>0</v>
      </c>
      <c r="R1299">
        <v>20.2</v>
      </c>
      <c r="S1299">
        <v>11.3</v>
      </c>
      <c r="T1299">
        <v>20.2</v>
      </c>
      <c r="U1299" s="5">
        <v>31.6</v>
      </c>
      <c r="V1299">
        <v>0</v>
      </c>
      <c r="W1299">
        <v>0</v>
      </c>
      <c r="X1299">
        <v>36</v>
      </c>
      <c r="Y1299">
        <v>64</v>
      </c>
      <c r="Z1299">
        <v>0.26</v>
      </c>
      <c r="AA1299">
        <v>0.36</v>
      </c>
      <c r="AB1299" s="14">
        <v>0.32</v>
      </c>
      <c r="AC1299">
        <v>2010</v>
      </c>
      <c r="AD1299" s="6">
        <f t="shared" si="40"/>
        <v>0.32278481012658222</v>
      </c>
      <c r="AE1299" s="7">
        <f t="shared" si="41"/>
        <v>31.874999999999996</v>
      </c>
    </row>
    <row r="1300" spans="1:31" ht="15">
      <c r="A1300">
        <v>13.2</v>
      </c>
      <c r="B1300">
        <v>-9999</v>
      </c>
      <c r="C1300">
        <v>-9999</v>
      </c>
      <c r="D1300">
        <v>-9999</v>
      </c>
      <c r="E1300">
        <v>-9999</v>
      </c>
      <c r="F1300">
        <v>-9999</v>
      </c>
      <c r="G1300">
        <v>9.6</v>
      </c>
      <c r="H1300">
        <v>0.6</v>
      </c>
      <c r="I1300" s="5">
        <v>10.199999999999999</v>
      </c>
      <c r="J1300">
        <v>-9999</v>
      </c>
      <c r="K1300">
        <v>-9999</v>
      </c>
      <c r="L1300">
        <v>94</v>
      </c>
      <c r="M1300">
        <v>6</v>
      </c>
      <c r="N1300">
        <v>-9999</v>
      </c>
      <c r="O1300">
        <v>-9999</v>
      </c>
      <c r="P1300">
        <v>-9999</v>
      </c>
      <c r="Q1300">
        <v>-9999</v>
      </c>
      <c r="R1300">
        <v>4.5</v>
      </c>
      <c r="S1300">
        <v>28</v>
      </c>
      <c r="T1300">
        <v>-9999</v>
      </c>
      <c r="U1300" s="5">
        <v>32.6</v>
      </c>
      <c r="V1300">
        <v>-9999</v>
      </c>
      <c r="W1300">
        <v>-9999</v>
      </c>
      <c r="X1300">
        <v>86</v>
      </c>
      <c r="Y1300">
        <v>14</v>
      </c>
      <c r="Z1300">
        <v>-9999</v>
      </c>
      <c r="AA1300">
        <v>-9999</v>
      </c>
      <c r="AB1300" s="14">
        <v>0.31</v>
      </c>
      <c r="AC1300">
        <v>1990</v>
      </c>
      <c r="AD1300" s="6">
        <f t="shared" si="40"/>
        <v>0.31288343558282206</v>
      </c>
      <c r="AE1300" s="7">
        <f t="shared" si="41"/>
        <v>32.903225806451609</v>
      </c>
    </row>
    <row r="1301" spans="1:31" ht="15">
      <c r="A1301">
        <v>25.2</v>
      </c>
      <c r="B1301">
        <v>0.1</v>
      </c>
      <c r="C1301">
        <v>0</v>
      </c>
      <c r="D1301">
        <v>0</v>
      </c>
      <c r="E1301">
        <v>0</v>
      </c>
      <c r="F1301">
        <v>10.1</v>
      </c>
      <c r="G1301">
        <v>0.1</v>
      </c>
      <c r="H1301">
        <v>10.1</v>
      </c>
      <c r="I1301" s="5">
        <v>10.199999999999999</v>
      </c>
      <c r="J1301">
        <v>0</v>
      </c>
      <c r="K1301">
        <v>0</v>
      </c>
      <c r="L1301">
        <v>1</v>
      </c>
      <c r="M1301">
        <v>99</v>
      </c>
      <c r="N1301">
        <v>1</v>
      </c>
      <c r="O1301">
        <v>0</v>
      </c>
      <c r="P1301">
        <v>0</v>
      </c>
      <c r="Q1301">
        <v>0</v>
      </c>
      <c r="R1301">
        <v>35.9</v>
      </c>
      <c r="S1301">
        <v>1</v>
      </c>
      <c r="T1301">
        <v>35.9</v>
      </c>
      <c r="U1301" s="5">
        <v>36.9</v>
      </c>
      <c r="V1301">
        <v>0</v>
      </c>
      <c r="W1301">
        <v>0</v>
      </c>
      <c r="X1301">
        <v>3</v>
      </c>
      <c r="Y1301">
        <v>97</v>
      </c>
      <c r="Z1301">
        <v>0.08</v>
      </c>
      <c r="AA1301">
        <v>0.28000000000000003</v>
      </c>
      <c r="AB1301" s="14">
        <v>0.28000000000000003</v>
      </c>
      <c r="AC1301">
        <v>2008</v>
      </c>
      <c r="AD1301" s="6">
        <f t="shared" si="40"/>
        <v>0.27642276422764228</v>
      </c>
      <c r="AE1301" s="7">
        <f t="shared" si="41"/>
        <v>36.428571428571423</v>
      </c>
    </row>
    <row r="1302" spans="1:31" ht="15">
      <c r="A1302">
        <v>17.100000000000001</v>
      </c>
      <c r="B1302">
        <v>1.4</v>
      </c>
      <c r="C1302">
        <v>0.5</v>
      </c>
      <c r="D1302">
        <v>0.1</v>
      </c>
      <c r="E1302">
        <v>0.7</v>
      </c>
      <c r="F1302">
        <v>8.1999999999999993</v>
      </c>
      <c r="G1302">
        <v>1.9</v>
      </c>
      <c r="H1302">
        <v>8.3000000000000007</v>
      </c>
      <c r="I1302" s="5">
        <v>10.199999999999999</v>
      </c>
      <c r="J1302">
        <v>80</v>
      </c>
      <c r="K1302">
        <v>20</v>
      </c>
      <c r="L1302">
        <v>19</v>
      </c>
      <c r="M1302">
        <v>81</v>
      </c>
      <c r="N1302">
        <v>14.6</v>
      </c>
      <c r="O1302">
        <v>4.9000000000000004</v>
      </c>
      <c r="P1302">
        <v>1.2</v>
      </c>
      <c r="Q1302">
        <v>6.2</v>
      </c>
      <c r="R1302">
        <v>23.3</v>
      </c>
      <c r="S1302">
        <v>19.5</v>
      </c>
      <c r="T1302">
        <v>24.5</v>
      </c>
      <c r="U1302" s="5">
        <v>44</v>
      </c>
      <c r="V1302">
        <v>80</v>
      </c>
      <c r="W1302">
        <v>20</v>
      </c>
      <c r="X1302">
        <v>44</v>
      </c>
      <c r="Y1302">
        <v>56</v>
      </c>
      <c r="Z1302">
        <v>0.1</v>
      </c>
      <c r="AA1302">
        <v>0.34</v>
      </c>
      <c r="AB1302" s="14">
        <v>0.23</v>
      </c>
      <c r="AC1302">
        <v>1996</v>
      </c>
      <c r="AD1302" s="6">
        <f t="shared" si="40"/>
        <v>0.23181818181818181</v>
      </c>
      <c r="AE1302" s="7">
        <f t="shared" si="41"/>
        <v>44.347826086956516</v>
      </c>
    </row>
    <row r="1303" spans="1:31" ht="15">
      <c r="A1303">
        <v>6.1</v>
      </c>
      <c r="B1303">
        <v>10.3</v>
      </c>
      <c r="C1303">
        <v>0</v>
      </c>
      <c r="D1303">
        <v>0</v>
      </c>
      <c r="E1303">
        <v>0</v>
      </c>
      <c r="F1303">
        <v>0</v>
      </c>
      <c r="G1303">
        <v>10.3</v>
      </c>
      <c r="H1303">
        <v>0</v>
      </c>
      <c r="I1303" s="5">
        <v>10.3</v>
      </c>
      <c r="J1303">
        <v>0</v>
      </c>
      <c r="K1303">
        <v>0</v>
      </c>
      <c r="L1303">
        <v>100</v>
      </c>
      <c r="M1303">
        <v>0</v>
      </c>
      <c r="N1303">
        <v>54.6</v>
      </c>
      <c r="O1303">
        <v>0</v>
      </c>
      <c r="P1303">
        <v>0</v>
      </c>
      <c r="Q1303">
        <v>0</v>
      </c>
      <c r="R1303">
        <v>0</v>
      </c>
      <c r="S1303">
        <v>54.6</v>
      </c>
      <c r="T1303">
        <v>0</v>
      </c>
      <c r="U1303" s="5">
        <v>54.6</v>
      </c>
      <c r="V1303">
        <v>0</v>
      </c>
      <c r="W1303">
        <v>0</v>
      </c>
      <c r="X1303">
        <v>100</v>
      </c>
      <c r="Y1303">
        <v>0</v>
      </c>
      <c r="Z1303">
        <v>0.19</v>
      </c>
      <c r="AA1303">
        <v>0</v>
      </c>
      <c r="AB1303" s="14">
        <v>0.19</v>
      </c>
      <c r="AC1303">
        <v>2013</v>
      </c>
      <c r="AD1303" s="6">
        <f t="shared" si="40"/>
        <v>0.18864468864468864</v>
      </c>
      <c r="AE1303" s="7">
        <f t="shared" si="41"/>
        <v>54.21052631578948</v>
      </c>
    </row>
    <row r="1304" spans="1:31" ht="15">
      <c r="A1304">
        <v>7.1</v>
      </c>
      <c r="B1304">
        <v>10.3</v>
      </c>
      <c r="C1304">
        <v>0</v>
      </c>
      <c r="D1304">
        <v>0</v>
      </c>
      <c r="E1304">
        <v>0</v>
      </c>
      <c r="F1304">
        <v>0</v>
      </c>
      <c r="G1304">
        <v>10.3</v>
      </c>
      <c r="H1304">
        <v>0</v>
      </c>
      <c r="I1304" s="5">
        <v>10.3</v>
      </c>
      <c r="J1304">
        <v>0</v>
      </c>
      <c r="K1304">
        <v>0</v>
      </c>
      <c r="L1304">
        <v>100</v>
      </c>
      <c r="M1304">
        <v>0</v>
      </c>
      <c r="N1304">
        <v>97.2</v>
      </c>
      <c r="O1304">
        <v>0</v>
      </c>
      <c r="P1304">
        <v>0</v>
      </c>
      <c r="Q1304">
        <v>0</v>
      </c>
      <c r="R1304">
        <v>0</v>
      </c>
      <c r="S1304">
        <v>97.2</v>
      </c>
      <c r="T1304">
        <v>0</v>
      </c>
      <c r="U1304" s="5">
        <v>97.2</v>
      </c>
      <c r="V1304">
        <v>0</v>
      </c>
      <c r="W1304">
        <v>0</v>
      </c>
      <c r="X1304">
        <v>100</v>
      </c>
      <c r="Y1304">
        <v>0</v>
      </c>
      <c r="Z1304">
        <v>0.11</v>
      </c>
      <c r="AA1304">
        <v>0</v>
      </c>
      <c r="AB1304" s="14">
        <v>0.11</v>
      </c>
      <c r="AC1304">
        <v>2011</v>
      </c>
      <c r="AD1304" s="6">
        <f t="shared" si="40"/>
        <v>0.10596707818930041</v>
      </c>
      <c r="AE1304" s="7">
        <f t="shared" si="41"/>
        <v>93.63636363636364</v>
      </c>
    </row>
    <row r="1305" spans="1:31" ht="15">
      <c r="A1305">
        <v>25.2</v>
      </c>
      <c r="B1305">
        <v>0.1</v>
      </c>
      <c r="C1305">
        <v>0</v>
      </c>
      <c r="D1305">
        <v>0</v>
      </c>
      <c r="E1305">
        <v>0</v>
      </c>
      <c r="F1305">
        <v>10.4</v>
      </c>
      <c r="G1305">
        <v>0.1</v>
      </c>
      <c r="H1305">
        <v>10.4</v>
      </c>
      <c r="I1305" s="5">
        <v>10.4</v>
      </c>
      <c r="J1305">
        <v>0</v>
      </c>
      <c r="K1305">
        <v>0</v>
      </c>
      <c r="L1305">
        <v>1</v>
      </c>
      <c r="M1305">
        <v>99</v>
      </c>
      <c r="N1305">
        <v>1.1000000000000001</v>
      </c>
      <c r="O1305">
        <v>0</v>
      </c>
      <c r="P1305">
        <v>0</v>
      </c>
      <c r="Q1305">
        <v>0</v>
      </c>
      <c r="R1305">
        <v>33.799999999999997</v>
      </c>
      <c r="S1305">
        <v>1.1000000000000001</v>
      </c>
      <c r="T1305">
        <v>33.799999999999997</v>
      </c>
      <c r="U1305" s="5">
        <v>34.799999999999997</v>
      </c>
      <c r="V1305">
        <v>0</v>
      </c>
      <c r="W1305">
        <v>0</v>
      </c>
      <c r="X1305">
        <v>3</v>
      </c>
      <c r="Y1305">
        <v>97</v>
      </c>
      <c r="Z1305">
        <v>0.06</v>
      </c>
      <c r="AA1305">
        <v>0.31</v>
      </c>
      <c r="AB1305" s="14">
        <v>0.3</v>
      </c>
      <c r="AC1305">
        <v>2007</v>
      </c>
      <c r="AD1305" s="6">
        <f t="shared" si="40"/>
        <v>0.2988505747126437</v>
      </c>
      <c r="AE1305" s="7">
        <f t="shared" si="41"/>
        <v>34.666666666666671</v>
      </c>
    </row>
    <row r="1306" spans="1:31" ht="15">
      <c r="A1306">
        <v>23.1</v>
      </c>
      <c r="B1306">
        <v>10.5</v>
      </c>
      <c r="C1306">
        <v>0</v>
      </c>
      <c r="D1306">
        <v>0</v>
      </c>
      <c r="E1306">
        <v>0</v>
      </c>
      <c r="F1306">
        <v>0</v>
      </c>
      <c r="G1306">
        <v>10.5</v>
      </c>
      <c r="H1306">
        <v>0</v>
      </c>
      <c r="I1306" s="5">
        <v>10.5</v>
      </c>
      <c r="J1306">
        <v>0</v>
      </c>
      <c r="K1306">
        <v>0</v>
      </c>
      <c r="L1306">
        <v>100</v>
      </c>
      <c r="M1306">
        <v>0</v>
      </c>
      <c r="N1306">
        <v>28.9</v>
      </c>
      <c r="O1306">
        <v>0</v>
      </c>
      <c r="P1306">
        <v>0</v>
      </c>
      <c r="Q1306">
        <v>0</v>
      </c>
      <c r="R1306">
        <v>0</v>
      </c>
      <c r="S1306">
        <v>28.9</v>
      </c>
      <c r="T1306">
        <v>0</v>
      </c>
      <c r="U1306" s="5">
        <v>28.9</v>
      </c>
      <c r="V1306">
        <v>0</v>
      </c>
      <c r="W1306">
        <v>0</v>
      </c>
      <c r="X1306">
        <v>100</v>
      </c>
      <c r="Y1306">
        <v>0</v>
      </c>
      <c r="Z1306">
        <v>0.36</v>
      </c>
      <c r="AA1306">
        <v>0</v>
      </c>
      <c r="AB1306" s="14">
        <v>0.36</v>
      </c>
      <c r="AC1306">
        <v>2004</v>
      </c>
      <c r="AD1306" s="6">
        <f t="shared" si="40"/>
        <v>0.36332179930795849</v>
      </c>
      <c r="AE1306" s="7">
        <f t="shared" si="41"/>
        <v>29.166666666666668</v>
      </c>
    </row>
    <row r="1307" spans="1:31" ht="15">
      <c r="A1307">
        <v>21.1</v>
      </c>
      <c r="B1307">
        <v>2.9</v>
      </c>
      <c r="C1307">
        <v>0</v>
      </c>
      <c r="D1307">
        <v>0</v>
      </c>
      <c r="E1307">
        <v>0</v>
      </c>
      <c r="F1307">
        <v>7.7</v>
      </c>
      <c r="G1307">
        <v>2.9</v>
      </c>
      <c r="H1307">
        <v>7.7</v>
      </c>
      <c r="I1307" s="5">
        <v>10.5</v>
      </c>
      <c r="J1307">
        <v>0</v>
      </c>
      <c r="K1307">
        <v>0</v>
      </c>
      <c r="L1307">
        <v>27</v>
      </c>
      <c r="M1307">
        <v>73</v>
      </c>
      <c r="N1307">
        <v>16.899999999999999</v>
      </c>
      <c r="O1307">
        <v>0</v>
      </c>
      <c r="P1307">
        <v>0</v>
      </c>
      <c r="Q1307">
        <v>0</v>
      </c>
      <c r="R1307">
        <v>19.600000000000001</v>
      </c>
      <c r="S1307">
        <v>16.899999999999999</v>
      </c>
      <c r="T1307">
        <v>19.600000000000001</v>
      </c>
      <c r="U1307" s="5">
        <v>36.5</v>
      </c>
      <c r="V1307">
        <v>0</v>
      </c>
      <c r="W1307">
        <v>0</v>
      </c>
      <c r="X1307">
        <v>46</v>
      </c>
      <c r="Y1307">
        <v>54</v>
      </c>
      <c r="Z1307">
        <v>0.17</v>
      </c>
      <c r="AA1307">
        <v>0.39</v>
      </c>
      <c r="AB1307" s="14">
        <v>0.28999999999999998</v>
      </c>
      <c r="AC1307">
        <v>2008</v>
      </c>
      <c r="AD1307" s="6">
        <f t="shared" si="40"/>
        <v>0.28767123287671231</v>
      </c>
      <c r="AE1307" s="7">
        <f t="shared" si="41"/>
        <v>36.206896551724142</v>
      </c>
    </row>
    <row r="1308" spans="1:31" ht="15">
      <c r="A1308">
        <v>10.6</v>
      </c>
      <c r="B1308">
        <v>1.9</v>
      </c>
      <c r="C1308">
        <v>1</v>
      </c>
      <c r="D1308">
        <v>4</v>
      </c>
      <c r="E1308">
        <v>5</v>
      </c>
      <c r="F1308">
        <v>3.6</v>
      </c>
      <c r="G1308">
        <v>2.9</v>
      </c>
      <c r="H1308">
        <v>7.6</v>
      </c>
      <c r="I1308" s="5">
        <v>10.5</v>
      </c>
      <c r="J1308">
        <v>20</v>
      </c>
      <c r="K1308">
        <v>80</v>
      </c>
      <c r="L1308">
        <v>28</v>
      </c>
      <c r="M1308">
        <v>72</v>
      </c>
      <c r="N1308">
        <v>8</v>
      </c>
      <c r="O1308">
        <v>3.8</v>
      </c>
      <c r="P1308">
        <v>15.3</v>
      </c>
      <c r="Q1308">
        <v>19.100000000000001</v>
      </c>
      <c r="R1308">
        <v>16.5</v>
      </c>
      <c r="S1308">
        <v>11.9</v>
      </c>
      <c r="T1308">
        <v>31.8</v>
      </c>
      <c r="U1308" s="5">
        <v>43.6</v>
      </c>
      <c r="V1308">
        <v>20</v>
      </c>
      <c r="W1308">
        <v>80</v>
      </c>
      <c r="X1308">
        <v>27</v>
      </c>
      <c r="Y1308">
        <v>73</v>
      </c>
      <c r="Z1308">
        <v>0.25</v>
      </c>
      <c r="AA1308">
        <v>0.24</v>
      </c>
      <c r="AB1308" s="14">
        <v>0.24</v>
      </c>
      <c r="AC1308">
        <v>1996</v>
      </c>
      <c r="AD1308" s="6">
        <f t="shared" si="40"/>
        <v>0.24082568807339449</v>
      </c>
      <c r="AE1308" s="7">
        <f t="shared" si="41"/>
        <v>43.75</v>
      </c>
    </row>
    <row r="1309" spans="1:31" ht="15">
      <c r="A1309">
        <v>3.2</v>
      </c>
      <c r="B1309">
        <v>10.5</v>
      </c>
      <c r="C1309">
        <v>0</v>
      </c>
      <c r="D1309">
        <v>0</v>
      </c>
      <c r="E1309">
        <v>0</v>
      </c>
      <c r="F1309">
        <v>0</v>
      </c>
      <c r="G1309">
        <v>10.5</v>
      </c>
      <c r="H1309">
        <v>0</v>
      </c>
      <c r="I1309" s="5">
        <v>10.5</v>
      </c>
      <c r="J1309">
        <v>0</v>
      </c>
      <c r="K1309">
        <v>0</v>
      </c>
      <c r="L1309">
        <v>100</v>
      </c>
      <c r="M1309">
        <v>0</v>
      </c>
      <c r="N1309">
        <v>45.7</v>
      </c>
      <c r="O1309">
        <v>0</v>
      </c>
      <c r="P1309">
        <v>0</v>
      </c>
      <c r="Q1309">
        <v>0</v>
      </c>
      <c r="R1309">
        <v>0</v>
      </c>
      <c r="S1309">
        <v>45.7</v>
      </c>
      <c r="T1309">
        <v>0</v>
      </c>
      <c r="U1309" s="5">
        <v>45.7</v>
      </c>
      <c r="V1309">
        <v>0</v>
      </c>
      <c r="W1309">
        <v>0</v>
      </c>
      <c r="X1309">
        <v>100</v>
      </c>
      <c r="Y1309">
        <v>0</v>
      </c>
      <c r="Z1309">
        <v>0.23</v>
      </c>
      <c r="AA1309">
        <v>0</v>
      </c>
      <c r="AB1309" s="14">
        <v>0.23</v>
      </c>
      <c r="AC1309">
        <v>2000</v>
      </c>
      <c r="AD1309" s="6">
        <f t="shared" si="40"/>
        <v>0.22975929978118159</v>
      </c>
      <c r="AE1309" s="7">
        <f t="shared" si="41"/>
        <v>45.652173913043477</v>
      </c>
    </row>
    <row r="1310" spans="1:31" ht="15">
      <c r="A1310">
        <v>22.2</v>
      </c>
      <c r="B1310">
        <v>1.6</v>
      </c>
      <c r="C1310">
        <v>0</v>
      </c>
      <c r="D1310">
        <v>0</v>
      </c>
      <c r="E1310">
        <v>0</v>
      </c>
      <c r="F1310">
        <v>9</v>
      </c>
      <c r="G1310">
        <v>1.6</v>
      </c>
      <c r="H1310">
        <v>9</v>
      </c>
      <c r="I1310" s="5">
        <v>10.6</v>
      </c>
      <c r="J1310">
        <v>0</v>
      </c>
      <c r="K1310">
        <v>0</v>
      </c>
      <c r="L1310">
        <v>15</v>
      </c>
      <c r="M1310">
        <v>85</v>
      </c>
      <c r="N1310">
        <v>11.1</v>
      </c>
      <c r="O1310">
        <v>0</v>
      </c>
      <c r="P1310">
        <v>0</v>
      </c>
      <c r="Q1310">
        <v>0</v>
      </c>
      <c r="R1310">
        <v>28.2</v>
      </c>
      <c r="S1310">
        <v>11.1</v>
      </c>
      <c r="T1310">
        <v>28.2</v>
      </c>
      <c r="U1310" s="5">
        <v>39.299999999999997</v>
      </c>
      <c r="V1310">
        <v>0</v>
      </c>
      <c r="W1310">
        <v>0</v>
      </c>
      <c r="X1310">
        <v>28</v>
      </c>
      <c r="Y1310">
        <v>72</v>
      </c>
      <c r="Z1310">
        <v>0.14000000000000001</v>
      </c>
      <c r="AA1310">
        <v>0.32</v>
      </c>
      <c r="AB1310" s="14">
        <v>0.27</v>
      </c>
      <c r="AC1310">
        <v>2001</v>
      </c>
      <c r="AD1310" s="6">
        <f t="shared" si="40"/>
        <v>0.26972010178117051</v>
      </c>
      <c r="AE1310" s="7">
        <f t="shared" si="41"/>
        <v>39.259259259259252</v>
      </c>
    </row>
    <row r="1311" spans="1:31" ht="15">
      <c r="A1311">
        <v>21.1</v>
      </c>
      <c r="B1311">
        <v>4.2</v>
      </c>
      <c r="C1311">
        <v>0</v>
      </c>
      <c r="D1311">
        <v>0</v>
      </c>
      <c r="E1311">
        <v>0</v>
      </c>
      <c r="F1311">
        <v>6.4</v>
      </c>
      <c r="G1311">
        <v>4.2</v>
      </c>
      <c r="H1311">
        <v>6.4</v>
      </c>
      <c r="I1311" s="5">
        <v>10.6</v>
      </c>
      <c r="J1311">
        <v>0</v>
      </c>
      <c r="K1311">
        <v>0</v>
      </c>
      <c r="L1311">
        <v>40</v>
      </c>
      <c r="M1311">
        <v>60</v>
      </c>
      <c r="N1311">
        <v>22</v>
      </c>
      <c r="O1311">
        <v>0</v>
      </c>
      <c r="P1311">
        <v>0</v>
      </c>
      <c r="Q1311">
        <v>0</v>
      </c>
      <c r="R1311">
        <v>19.600000000000001</v>
      </c>
      <c r="S1311">
        <v>22</v>
      </c>
      <c r="T1311">
        <v>19.600000000000001</v>
      </c>
      <c r="U1311" s="5">
        <v>41.6</v>
      </c>
      <c r="V1311">
        <v>0</v>
      </c>
      <c r="W1311">
        <v>0</v>
      </c>
      <c r="X1311">
        <v>53</v>
      </c>
      <c r="Y1311">
        <v>47</v>
      </c>
      <c r="Z1311">
        <v>0.19</v>
      </c>
      <c r="AA1311">
        <v>0.33</v>
      </c>
      <c r="AB1311" s="14">
        <v>0.25</v>
      </c>
      <c r="AC1311">
        <v>2002</v>
      </c>
      <c r="AD1311" s="6">
        <f t="shared" si="40"/>
        <v>0.25480769230769229</v>
      </c>
      <c r="AE1311" s="7">
        <f t="shared" si="41"/>
        <v>42.4</v>
      </c>
    </row>
    <row r="1312" spans="1:31" ht="15">
      <c r="A1312">
        <v>17.2</v>
      </c>
      <c r="B1312">
        <v>2</v>
      </c>
      <c r="C1312">
        <v>7.2</v>
      </c>
      <c r="D1312">
        <v>0.8</v>
      </c>
      <c r="E1312">
        <v>8</v>
      </c>
      <c r="F1312">
        <v>0.6</v>
      </c>
      <c r="G1312">
        <v>9.1999999999999993</v>
      </c>
      <c r="H1312">
        <v>1.4</v>
      </c>
      <c r="I1312" s="5">
        <v>10.6</v>
      </c>
      <c r="J1312">
        <v>90</v>
      </c>
      <c r="K1312">
        <v>10</v>
      </c>
      <c r="L1312">
        <v>87</v>
      </c>
      <c r="M1312">
        <v>13</v>
      </c>
      <c r="N1312">
        <v>13</v>
      </c>
      <c r="O1312">
        <v>23.6</v>
      </c>
      <c r="P1312">
        <v>2.6</v>
      </c>
      <c r="Q1312">
        <v>26.3</v>
      </c>
      <c r="R1312">
        <v>3.4</v>
      </c>
      <c r="S1312">
        <v>36.700000000000003</v>
      </c>
      <c r="T1312">
        <v>6</v>
      </c>
      <c r="U1312" s="5">
        <v>42.7</v>
      </c>
      <c r="V1312">
        <v>90</v>
      </c>
      <c r="W1312">
        <v>10</v>
      </c>
      <c r="X1312">
        <v>86</v>
      </c>
      <c r="Y1312">
        <v>14</v>
      </c>
      <c r="Z1312">
        <v>0.2</v>
      </c>
      <c r="AA1312">
        <v>0.2</v>
      </c>
      <c r="AB1312" s="14">
        <v>0.25</v>
      </c>
      <c r="AC1312">
        <v>1992</v>
      </c>
      <c r="AD1312" s="6">
        <f t="shared" si="40"/>
        <v>0.24824355971896953</v>
      </c>
      <c r="AE1312" s="7">
        <f t="shared" si="41"/>
        <v>42.4</v>
      </c>
    </row>
    <row r="1313" spans="1:31" ht="15">
      <c r="A1313">
        <v>18.2</v>
      </c>
      <c r="B1313">
        <v>4.0999999999999996</v>
      </c>
      <c r="C1313">
        <v>0</v>
      </c>
      <c r="D1313">
        <v>0</v>
      </c>
      <c r="E1313">
        <v>0</v>
      </c>
      <c r="F1313">
        <v>6.5</v>
      </c>
      <c r="G1313">
        <v>4.0999999999999996</v>
      </c>
      <c r="H1313">
        <v>6.5</v>
      </c>
      <c r="I1313" s="5">
        <v>10.6</v>
      </c>
      <c r="J1313">
        <v>0</v>
      </c>
      <c r="K1313">
        <v>0</v>
      </c>
      <c r="L1313">
        <v>39</v>
      </c>
      <c r="M1313">
        <v>61</v>
      </c>
      <c r="N1313">
        <v>30.1</v>
      </c>
      <c r="O1313">
        <v>0</v>
      </c>
      <c r="P1313">
        <v>0</v>
      </c>
      <c r="Q1313">
        <v>0</v>
      </c>
      <c r="R1313">
        <v>17.7</v>
      </c>
      <c r="S1313">
        <v>30.1</v>
      </c>
      <c r="T1313">
        <v>17.7</v>
      </c>
      <c r="U1313" s="5">
        <v>47.8</v>
      </c>
      <c r="V1313">
        <v>0</v>
      </c>
      <c r="W1313">
        <v>0</v>
      </c>
      <c r="X1313">
        <v>63</v>
      </c>
      <c r="Y1313">
        <v>37</v>
      </c>
      <c r="Z1313">
        <v>0.14000000000000001</v>
      </c>
      <c r="AA1313">
        <v>0.37</v>
      </c>
      <c r="AB1313" s="14">
        <v>0.22</v>
      </c>
      <c r="AC1313">
        <v>2006</v>
      </c>
      <c r="AD1313" s="6">
        <f t="shared" si="40"/>
        <v>0.22175732217573221</v>
      </c>
      <c r="AE1313" s="7">
        <f t="shared" si="41"/>
        <v>48.18181818181818</v>
      </c>
    </row>
    <row r="1314" spans="1:31" ht="15">
      <c r="A1314">
        <v>5.0999999999999996</v>
      </c>
      <c r="B1314">
        <v>10.6</v>
      </c>
      <c r="C1314">
        <v>0</v>
      </c>
      <c r="D1314">
        <v>0</v>
      </c>
      <c r="E1314">
        <v>0</v>
      </c>
      <c r="F1314">
        <v>0</v>
      </c>
      <c r="G1314">
        <v>10.6</v>
      </c>
      <c r="H1314">
        <v>0</v>
      </c>
      <c r="I1314" s="5">
        <v>10.6</v>
      </c>
      <c r="J1314">
        <v>0</v>
      </c>
      <c r="K1314">
        <v>0</v>
      </c>
      <c r="L1314">
        <v>100</v>
      </c>
      <c r="M1314">
        <v>0</v>
      </c>
      <c r="N1314">
        <v>71.900000000000006</v>
      </c>
      <c r="O1314">
        <v>0</v>
      </c>
      <c r="P1314">
        <v>0</v>
      </c>
      <c r="Q1314">
        <v>0</v>
      </c>
      <c r="R1314">
        <v>0</v>
      </c>
      <c r="S1314">
        <v>71.900000000000006</v>
      </c>
      <c r="T1314">
        <v>0</v>
      </c>
      <c r="U1314" s="5">
        <v>71.900000000000006</v>
      </c>
      <c r="V1314">
        <v>0</v>
      </c>
      <c r="W1314">
        <v>0</v>
      </c>
      <c r="X1314">
        <v>100</v>
      </c>
      <c r="Y1314">
        <v>0</v>
      </c>
      <c r="Z1314">
        <v>0.15</v>
      </c>
      <c r="AA1314">
        <v>0</v>
      </c>
      <c r="AB1314" s="14">
        <v>0.15</v>
      </c>
      <c r="AC1314">
        <v>2000</v>
      </c>
      <c r="AD1314" s="6">
        <f t="shared" si="40"/>
        <v>0.1474269819193324</v>
      </c>
      <c r="AE1314" s="7">
        <f t="shared" si="41"/>
        <v>70.666666666666671</v>
      </c>
    </row>
    <row r="1315" spans="1:31" ht="15">
      <c r="A1315">
        <v>2.5</v>
      </c>
      <c r="B1315">
        <v>-9999</v>
      </c>
      <c r="C1315">
        <v>-9999</v>
      </c>
      <c r="D1315">
        <v>-9999</v>
      </c>
      <c r="E1315">
        <v>-9999</v>
      </c>
      <c r="F1315">
        <v>-9999</v>
      </c>
      <c r="G1315">
        <v>-9999</v>
      </c>
      <c r="H1315">
        <v>-9999</v>
      </c>
      <c r="I1315" s="5">
        <v>10.6</v>
      </c>
      <c r="J1315">
        <v>-9999</v>
      </c>
      <c r="K1315">
        <v>-9999</v>
      </c>
      <c r="L1315">
        <v>-9999</v>
      </c>
      <c r="M1315">
        <v>-9999</v>
      </c>
      <c r="N1315">
        <v>-9999</v>
      </c>
      <c r="O1315">
        <v>-9999</v>
      </c>
      <c r="P1315">
        <v>-9999</v>
      </c>
      <c r="Q1315">
        <v>-9999</v>
      </c>
      <c r="R1315">
        <v>-9999</v>
      </c>
      <c r="S1315">
        <v>-9999</v>
      </c>
      <c r="T1315">
        <v>-9999</v>
      </c>
      <c r="U1315" s="5">
        <v>73.2</v>
      </c>
      <c r="V1315">
        <v>-9999</v>
      </c>
      <c r="W1315">
        <v>-9999</v>
      </c>
      <c r="X1315">
        <v>-9999</v>
      </c>
      <c r="Y1315">
        <v>-9999</v>
      </c>
      <c r="Z1315">
        <v>-9999</v>
      </c>
      <c r="AA1315">
        <v>-9999</v>
      </c>
      <c r="AB1315" s="14">
        <v>0.14000000000000001</v>
      </c>
      <c r="AC1315">
        <v>1989</v>
      </c>
      <c r="AD1315" s="6">
        <f t="shared" si="40"/>
        <v>0.1448087431693989</v>
      </c>
      <c r="AE1315" s="7">
        <f t="shared" si="41"/>
        <v>75.714285714285708</v>
      </c>
    </row>
    <row r="1316" spans="1:31" ht="15">
      <c r="A1316">
        <v>21.2</v>
      </c>
      <c r="B1316">
        <v>2.5</v>
      </c>
      <c r="C1316">
        <v>0</v>
      </c>
      <c r="D1316">
        <v>0</v>
      </c>
      <c r="E1316">
        <v>0</v>
      </c>
      <c r="F1316">
        <v>8.1999999999999993</v>
      </c>
      <c r="G1316">
        <v>2.5</v>
      </c>
      <c r="H1316">
        <v>8.1999999999999993</v>
      </c>
      <c r="I1316" s="5">
        <v>10.7</v>
      </c>
      <c r="J1316">
        <v>0</v>
      </c>
      <c r="K1316">
        <v>0</v>
      </c>
      <c r="L1316">
        <v>23</v>
      </c>
      <c r="M1316">
        <v>77</v>
      </c>
      <c r="N1316">
        <v>13.9</v>
      </c>
      <c r="O1316">
        <v>0</v>
      </c>
      <c r="P1316">
        <v>0</v>
      </c>
      <c r="Q1316">
        <v>0</v>
      </c>
      <c r="R1316">
        <v>21.2</v>
      </c>
      <c r="S1316">
        <v>13.9</v>
      </c>
      <c r="T1316">
        <v>21.2</v>
      </c>
      <c r="U1316" s="5">
        <v>35.1</v>
      </c>
      <c r="V1316">
        <v>0</v>
      </c>
      <c r="W1316">
        <v>0</v>
      </c>
      <c r="X1316">
        <v>40</v>
      </c>
      <c r="Y1316">
        <v>60</v>
      </c>
      <c r="Z1316">
        <v>0.18</v>
      </c>
      <c r="AA1316">
        <v>0.39</v>
      </c>
      <c r="AB1316" s="14">
        <v>0.31</v>
      </c>
      <c r="AC1316">
        <v>2000</v>
      </c>
      <c r="AD1316" s="6">
        <f t="shared" si="40"/>
        <v>0.3048433048433048</v>
      </c>
      <c r="AE1316" s="7">
        <f t="shared" si="41"/>
        <v>34.516129032258064</v>
      </c>
    </row>
    <row r="1317" spans="1:31" ht="15">
      <c r="A1317">
        <v>25.2</v>
      </c>
      <c r="B1317">
        <v>0.1</v>
      </c>
      <c r="C1317">
        <v>0.4</v>
      </c>
      <c r="D1317">
        <v>1</v>
      </c>
      <c r="E1317">
        <v>1.4</v>
      </c>
      <c r="F1317">
        <v>9.1999999999999993</v>
      </c>
      <c r="G1317">
        <v>0.5</v>
      </c>
      <c r="H1317">
        <v>10.199999999999999</v>
      </c>
      <c r="I1317" s="5">
        <v>10.7</v>
      </c>
      <c r="J1317">
        <v>30</v>
      </c>
      <c r="K1317">
        <v>70</v>
      </c>
      <c r="L1317">
        <v>5</v>
      </c>
      <c r="M1317">
        <v>95</v>
      </c>
      <c r="N1317">
        <v>2.7</v>
      </c>
      <c r="O1317">
        <v>1.3</v>
      </c>
      <c r="P1317">
        <v>3</v>
      </c>
      <c r="Q1317">
        <v>4.3</v>
      </c>
      <c r="R1317">
        <v>42</v>
      </c>
      <c r="S1317">
        <v>4</v>
      </c>
      <c r="T1317">
        <v>45</v>
      </c>
      <c r="U1317" s="5">
        <v>48.9</v>
      </c>
      <c r="V1317">
        <v>30</v>
      </c>
      <c r="W1317">
        <v>70</v>
      </c>
      <c r="X1317">
        <v>8</v>
      </c>
      <c r="Y1317">
        <v>92</v>
      </c>
      <c r="Z1317">
        <v>0.12</v>
      </c>
      <c r="AA1317">
        <v>0.23</v>
      </c>
      <c r="AB1317" s="14">
        <v>0.22</v>
      </c>
      <c r="AC1317">
        <v>1995</v>
      </c>
      <c r="AD1317" s="6">
        <f t="shared" si="40"/>
        <v>0.21881390593047034</v>
      </c>
      <c r="AE1317" s="7">
        <f t="shared" si="41"/>
        <v>48.636363636363633</v>
      </c>
    </row>
    <row r="1318" spans="1:31" ht="15">
      <c r="A1318">
        <v>15.3</v>
      </c>
      <c r="B1318">
        <v>3.5</v>
      </c>
      <c r="C1318">
        <v>0</v>
      </c>
      <c r="D1318">
        <v>0</v>
      </c>
      <c r="E1318">
        <v>0</v>
      </c>
      <c r="F1318">
        <v>7.3</v>
      </c>
      <c r="G1318">
        <v>3.5</v>
      </c>
      <c r="H1318">
        <v>7.3</v>
      </c>
      <c r="I1318" s="5">
        <v>10.8</v>
      </c>
      <c r="J1318">
        <v>0</v>
      </c>
      <c r="K1318">
        <v>0</v>
      </c>
      <c r="L1318">
        <v>32</v>
      </c>
      <c r="M1318">
        <v>68</v>
      </c>
      <c r="N1318">
        <v>11.9</v>
      </c>
      <c r="O1318">
        <v>0</v>
      </c>
      <c r="P1318">
        <v>0</v>
      </c>
      <c r="Q1318">
        <v>0</v>
      </c>
      <c r="R1318">
        <v>22.5</v>
      </c>
      <c r="S1318">
        <v>11.9</v>
      </c>
      <c r="T1318">
        <v>22.5</v>
      </c>
      <c r="U1318" s="5">
        <v>34.4</v>
      </c>
      <c r="V1318">
        <v>0</v>
      </c>
      <c r="W1318">
        <v>0</v>
      </c>
      <c r="X1318">
        <v>35</v>
      </c>
      <c r="Y1318">
        <v>65</v>
      </c>
      <c r="Z1318">
        <v>0.28999999999999998</v>
      </c>
      <c r="AA1318">
        <v>0.32</v>
      </c>
      <c r="AB1318" s="14">
        <v>0.31</v>
      </c>
      <c r="AC1318">
        <v>1996</v>
      </c>
      <c r="AD1318" s="6">
        <f t="shared" si="40"/>
        <v>0.31395348837209308</v>
      </c>
      <c r="AE1318" s="7">
        <f t="shared" si="41"/>
        <v>34.838709677419359</v>
      </c>
    </row>
    <row r="1319" spans="1:31" ht="15">
      <c r="A1319">
        <v>3.2</v>
      </c>
      <c r="B1319">
        <v>10.8</v>
      </c>
      <c r="C1319">
        <v>0</v>
      </c>
      <c r="D1319">
        <v>0</v>
      </c>
      <c r="E1319">
        <v>0</v>
      </c>
      <c r="F1319">
        <v>0</v>
      </c>
      <c r="G1319">
        <v>10.8</v>
      </c>
      <c r="H1319">
        <v>0</v>
      </c>
      <c r="I1319" s="5">
        <v>10.8</v>
      </c>
      <c r="J1319">
        <v>0</v>
      </c>
      <c r="K1319">
        <v>0</v>
      </c>
      <c r="L1319">
        <v>100</v>
      </c>
      <c r="M1319">
        <v>0</v>
      </c>
      <c r="N1319">
        <v>45.1</v>
      </c>
      <c r="O1319">
        <v>0</v>
      </c>
      <c r="P1319">
        <v>0</v>
      </c>
      <c r="Q1319">
        <v>0</v>
      </c>
      <c r="R1319">
        <v>0</v>
      </c>
      <c r="S1319">
        <v>45.1</v>
      </c>
      <c r="T1319">
        <v>0</v>
      </c>
      <c r="U1319" s="5">
        <v>45.1</v>
      </c>
      <c r="V1319">
        <v>0</v>
      </c>
      <c r="W1319">
        <v>0</v>
      </c>
      <c r="X1319">
        <v>100</v>
      </c>
      <c r="Y1319">
        <v>0</v>
      </c>
      <c r="Z1319">
        <v>0.24</v>
      </c>
      <c r="AA1319">
        <v>0</v>
      </c>
      <c r="AB1319" s="14">
        <v>0.24</v>
      </c>
      <c r="AC1319">
        <v>1999</v>
      </c>
      <c r="AD1319" s="6">
        <f t="shared" si="40"/>
        <v>0.23946784922394679</v>
      </c>
      <c r="AE1319" s="7">
        <f t="shared" si="41"/>
        <v>45.000000000000007</v>
      </c>
    </row>
    <row r="1320" spans="1:31" ht="15">
      <c r="A1320">
        <v>16.399999999999999</v>
      </c>
      <c r="B1320">
        <v>-9999</v>
      </c>
      <c r="C1320">
        <v>-9999</v>
      </c>
      <c r="D1320">
        <v>-9999</v>
      </c>
      <c r="E1320">
        <v>-9999</v>
      </c>
      <c r="F1320">
        <v>-9999</v>
      </c>
      <c r="G1320">
        <v>10</v>
      </c>
      <c r="H1320">
        <v>0.8</v>
      </c>
      <c r="I1320" s="5">
        <v>10.8</v>
      </c>
      <c r="J1320">
        <v>-9999</v>
      </c>
      <c r="K1320">
        <v>-9999</v>
      </c>
      <c r="L1320">
        <v>93</v>
      </c>
      <c r="M1320">
        <v>7</v>
      </c>
      <c r="N1320">
        <v>-9999</v>
      </c>
      <c r="O1320">
        <v>-9999</v>
      </c>
      <c r="P1320">
        <v>-9999</v>
      </c>
      <c r="Q1320">
        <v>-9999</v>
      </c>
      <c r="R1320">
        <v>5.0999999999999996</v>
      </c>
      <c r="S1320">
        <v>52.4</v>
      </c>
      <c r="T1320">
        <v>-9999</v>
      </c>
      <c r="U1320" s="5">
        <v>57.5</v>
      </c>
      <c r="V1320">
        <v>-9999</v>
      </c>
      <c r="W1320">
        <v>-9999</v>
      </c>
      <c r="X1320">
        <v>91</v>
      </c>
      <c r="Y1320">
        <v>9</v>
      </c>
      <c r="Z1320">
        <v>-9999</v>
      </c>
      <c r="AA1320">
        <v>-9999</v>
      </c>
      <c r="AB1320" s="14">
        <v>0.19</v>
      </c>
      <c r="AC1320">
        <v>1990</v>
      </c>
      <c r="AD1320" s="6">
        <f t="shared" si="40"/>
        <v>0.18782608695652175</v>
      </c>
      <c r="AE1320" s="7">
        <f t="shared" si="41"/>
        <v>56.842105263157897</v>
      </c>
    </row>
    <row r="1321" spans="1:31" ht="15">
      <c r="A1321">
        <v>22.2</v>
      </c>
      <c r="B1321">
        <v>4.9000000000000004</v>
      </c>
      <c r="C1321">
        <v>0</v>
      </c>
      <c r="D1321">
        <v>0</v>
      </c>
      <c r="E1321">
        <v>0</v>
      </c>
      <c r="F1321">
        <v>5.9</v>
      </c>
      <c r="G1321">
        <v>4.9000000000000004</v>
      </c>
      <c r="H1321">
        <v>5.9</v>
      </c>
      <c r="I1321" s="5">
        <v>10.8</v>
      </c>
      <c r="J1321">
        <v>0</v>
      </c>
      <c r="K1321">
        <v>0</v>
      </c>
      <c r="L1321">
        <v>46</v>
      </c>
      <c r="M1321">
        <v>54</v>
      </c>
      <c r="N1321">
        <v>48.4</v>
      </c>
      <c r="O1321">
        <v>0</v>
      </c>
      <c r="P1321">
        <v>0</v>
      </c>
      <c r="Q1321">
        <v>0</v>
      </c>
      <c r="R1321">
        <v>12.7</v>
      </c>
      <c r="S1321">
        <v>48.4</v>
      </c>
      <c r="T1321">
        <v>12.7</v>
      </c>
      <c r="U1321" s="5">
        <v>61.1</v>
      </c>
      <c r="V1321">
        <v>0</v>
      </c>
      <c r="W1321">
        <v>0</v>
      </c>
      <c r="X1321">
        <v>79</v>
      </c>
      <c r="Y1321">
        <v>21</v>
      </c>
      <c r="Z1321">
        <v>0.1</v>
      </c>
      <c r="AA1321">
        <v>0.46</v>
      </c>
      <c r="AB1321" s="14">
        <v>0.18</v>
      </c>
      <c r="AC1321">
        <v>2014</v>
      </c>
      <c r="AD1321" s="6">
        <f t="shared" si="40"/>
        <v>0.176759410801964</v>
      </c>
      <c r="AE1321" s="7">
        <f t="shared" si="41"/>
        <v>60.000000000000007</v>
      </c>
    </row>
    <row r="1322" spans="1:31" ht="15">
      <c r="A1322">
        <v>13.1</v>
      </c>
      <c r="B1322">
        <v>8.9</v>
      </c>
      <c r="C1322">
        <v>0</v>
      </c>
      <c r="D1322">
        <v>0</v>
      </c>
      <c r="E1322">
        <v>0</v>
      </c>
      <c r="F1322">
        <v>2</v>
      </c>
      <c r="G1322">
        <v>8.9</v>
      </c>
      <c r="H1322">
        <v>2</v>
      </c>
      <c r="I1322" s="5">
        <v>10.9</v>
      </c>
      <c r="J1322">
        <v>0</v>
      </c>
      <c r="K1322">
        <v>0</v>
      </c>
      <c r="L1322">
        <v>81</v>
      </c>
      <c r="M1322">
        <v>18</v>
      </c>
      <c r="N1322">
        <v>36.200000000000003</v>
      </c>
      <c r="O1322">
        <v>0</v>
      </c>
      <c r="P1322">
        <v>0</v>
      </c>
      <c r="Q1322">
        <v>0</v>
      </c>
      <c r="R1322">
        <v>7.3</v>
      </c>
      <c r="S1322">
        <v>36.200000000000003</v>
      </c>
      <c r="T1322">
        <v>7.3</v>
      </c>
      <c r="U1322" s="5">
        <v>43.6</v>
      </c>
      <c r="V1322">
        <v>0</v>
      </c>
      <c r="W1322">
        <v>0</v>
      </c>
      <c r="X1322">
        <v>83</v>
      </c>
      <c r="Y1322">
        <v>17</v>
      </c>
      <c r="Z1322">
        <v>0.25</v>
      </c>
      <c r="AA1322">
        <v>0.27</v>
      </c>
      <c r="AB1322" s="14">
        <v>0.25</v>
      </c>
      <c r="AC1322">
        <v>2012</v>
      </c>
      <c r="AD1322" s="6">
        <f t="shared" si="40"/>
        <v>0.25</v>
      </c>
      <c r="AE1322" s="7">
        <f t="shared" si="41"/>
        <v>43.6</v>
      </c>
    </row>
    <row r="1323" spans="1:31" ht="15">
      <c r="A1323">
        <v>7.1</v>
      </c>
      <c r="B1323">
        <v>10.9</v>
      </c>
      <c r="C1323">
        <v>0</v>
      </c>
      <c r="D1323">
        <v>0</v>
      </c>
      <c r="E1323">
        <v>0</v>
      </c>
      <c r="F1323">
        <v>0</v>
      </c>
      <c r="G1323">
        <v>10.9</v>
      </c>
      <c r="H1323">
        <v>0</v>
      </c>
      <c r="I1323" s="5">
        <v>10.9</v>
      </c>
      <c r="J1323">
        <v>0</v>
      </c>
      <c r="K1323">
        <v>0</v>
      </c>
      <c r="L1323">
        <v>100</v>
      </c>
      <c r="M1323">
        <v>0</v>
      </c>
      <c r="N1323">
        <v>91.6</v>
      </c>
      <c r="O1323">
        <v>0</v>
      </c>
      <c r="P1323">
        <v>0</v>
      </c>
      <c r="Q1323">
        <v>0</v>
      </c>
      <c r="R1323">
        <v>0</v>
      </c>
      <c r="S1323">
        <v>91.6</v>
      </c>
      <c r="T1323">
        <v>0</v>
      </c>
      <c r="U1323" s="5">
        <v>91.6</v>
      </c>
      <c r="V1323">
        <v>0</v>
      </c>
      <c r="W1323">
        <v>0</v>
      </c>
      <c r="X1323">
        <v>100</v>
      </c>
      <c r="Y1323">
        <v>0</v>
      </c>
      <c r="Z1323">
        <v>0.12</v>
      </c>
      <c r="AA1323">
        <v>0</v>
      </c>
      <c r="AB1323" s="14">
        <v>0.12</v>
      </c>
      <c r="AC1323">
        <v>2009</v>
      </c>
      <c r="AD1323" s="6">
        <f t="shared" si="40"/>
        <v>0.11899563318777294</v>
      </c>
      <c r="AE1323" s="7">
        <f t="shared" si="41"/>
        <v>90.833333333333343</v>
      </c>
    </row>
    <row r="1324" spans="1:31" ht="15">
      <c r="A1324">
        <v>6.1</v>
      </c>
      <c r="B1324">
        <v>11</v>
      </c>
      <c r="C1324">
        <v>0</v>
      </c>
      <c r="D1324">
        <v>0</v>
      </c>
      <c r="E1324">
        <v>0</v>
      </c>
      <c r="F1324">
        <v>0</v>
      </c>
      <c r="G1324">
        <v>11</v>
      </c>
      <c r="H1324">
        <v>0</v>
      </c>
      <c r="I1324" s="5">
        <v>11</v>
      </c>
      <c r="J1324">
        <v>0</v>
      </c>
      <c r="K1324">
        <v>0</v>
      </c>
      <c r="L1324">
        <v>100</v>
      </c>
      <c r="M1324">
        <v>0</v>
      </c>
      <c r="N1324">
        <v>40</v>
      </c>
      <c r="O1324">
        <v>0</v>
      </c>
      <c r="P1324">
        <v>0</v>
      </c>
      <c r="Q1324">
        <v>0</v>
      </c>
      <c r="R1324">
        <v>0</v>
      </c>
      <c r="S1324">
        <v>40</v>
      </c>
      <c r="T1324">
        <v>0</v>
      </c>
      <c r="U1324" s="5">
        <v>40</v>
      </c>
      <c r="V1324">
        <v>0</v>
      </c>
      <c r="W1324">
        <v>0</v>
      </c>
      <c r="X1324">
        <v>100</v>
      </c>
      <c r="Y1324">
        <v>0</v>
      </c>
      <c r="Z1324">
        <v>0.28000000000000003</v>
      </c>
      <c r="AA1324">
        <v>0</v>
      </c>
      <c r="AB1324" s="14">
        <v>0.27</v>
      </c>
      <c r="AC1324">
        <v>1998</v>
      </c>
      <c r="AD1324" s="6">
        <f t="shared" si="40"/>
        <v>0.27500000000000002</v>
      </c>
      <c r="AE1324" s="7">
        <f t="shared" si="41"/>
        <v>40.74074074074074</v>
      </c>
    </row>
    <row r="1325" spans="1:31" ht="15">
      <c r="A1325">
        <v>20.2</v>
      </c>
      <c r="B1325">
        <v>8.9</v>
      </c>
      <c r="C1325">
        <v>0</v>
      </c>
      <c r="D1325">
        <v>0</v>
      </c>
      <c r="E1325">
        <v>0</v>
      </c>
      <c r="F1325">
        <v>2.2000000000000002</v>
      </c>
      <c r="G1325">
        <v>8.9</v>
      </c>
      <c r="H1325">
        <v>2.2000000000000002</v>
      </c>
      <c r="I1325" s="5">
        <v>11</v>
      </c>
      <c r="J1325">
        <v>0</v>
      </c>
      <c r="K1325">
        <v>0</v>
      </c>
      <c r="L1325">
        <v>80</v>
      </c>
      <c r="M1325">
        <v>20</v>
      </c>
      <c r="N1325">
        <v>39.6</v>
      </c>
      <c r="O1325">
        <v>0</v>
      </c>
      <c r="P1325">
        <v>0</v>
      </c>
      <c r="Q1325">
        <v>0</v>
      </c>
      <c r="R1325">
        <v>9.1</v>
      </c>
      <c r="S1325">
        <v>39.6</v>
      </c>
      <c r="T1325">
        <v>9.1</v>
      </c>
      <c r="U1325" s="5">
        <v>48.8</v>
      </c>
      <c r="V1325">
        <v>0</v>
      </c>
      <c r="W1325">
        <v>0</v>
      </c>
      <c r="X1325">
        <v>81</v>
      </c>
      <c r="Y1325">
        <v>19</v>
      </c>
      <c r="Z1325">
        <v>0.22</v>
      </c>
      <c r="AA1325">
        <v>0.24</v>
      </c>
      <c r="AB1325" s="14">
        <v>0.23</v>
      </c>
      <c r="AC1325">
        <v>2002</v>
      </c>
      <c r="AD1325" s="6">
        <f t="shared" si="40"/>
        <v>0.22540983606557377</v>
      </c>
      <c r="AE1325" s="7">
        <f t="shared" si="41"/>
        <v>47.826086956521735</v>
      </c>
    </row>
    <row r="1326" spans="1:31" ht="15">
      <c r="A1326">
        <v>22.2</v>
      </c>
      <c r="B1326">
        <v>3.4</v>
      </c>
      <c r="C1326">
        <v>0</v>
      </c>
      <c r="D1326">
        <v>0</v>
      </c>
      <c r="E1326">
        <v>0</v>
      </c>
      <c r="F1326">
        <v>7.7</v>
      </c>
      <c r="G1326">
        <v>3.4</v>
      </c>
      <c r="H1326">
        <v>7.7</v>
      </c>
      <c r="I1326" s="5">
        <v>11.1</v>
      </c>
      <c r="J1326">
        <v>0</v>
      </c>
      <c r="K1326">
        <v>0</v>
      </c>
      <c r="L1326">
        <v>31</v>
      </c>
      <c r="M1326">
        <v>69</v>
      </c>
      <c r="N1326">
        <v>28</v>
      </c>
      <c r="O1326">
        <v>0</v>
      </c>
      <c r="P1326">
        <v>0</v>
      </c>
      <c r="Q1326">
        <v>0</v>
      </c>
      <c r="R1326">
        <v>15.9</v>
      </c>
      <c r="S1326">
        <v>28</v>
      </c>
      <c r="T1326">
        <v>15.9</v>
      </c>
      <c r="U1326" s="5">
        <v>43.9</v>
      </c>
      <c r="V1326">
        <v>0</v>
      </c>
      <c r="W1326">
        <v>0</v>
      </c>
      <c r="X1326">
        <v>64</v>
      </c>
      <c r="Y1326">
        <v>36</v>
      </c>
      <c r="Z1326">
        <v>0.12</v>
      </c>
      <c r="AA1326">
        <v>0.48</v>
      </c>
      <c r="AB1326" s="14">
        <v>0.25</v>
      </c>
      <c r="AC1326">
        <v>2007</v>
      </c>
      <c r="AD1326" s="6">
        <f t="shared" si="40"/>
        <v>0.2528473804100228</v>
      </c>
      <c r="AE1326" s="7">
        <f t="shared" si="41"/>
        <v>44.4</v>
      </c>
    </row>
    <row r="1327" spans="1:31" ht="15">
      <c r="A1327">
        <v>10.4</v>
      </c>
      <c r="B1327">
        <v>1.7</v>
      </c>
      <c r="C1327">
        <v>0</v>
      </c>
      <c r="D1327">
        <v>0</v>
      </c>
      <c r="E1327">
        <v>0</v>
      </c>
      <c r="F1327">
        <v>9.5</v>
      </c>
      <c r="G1327">
        <v>1.7</v>
      </c>
      <c r="H1327">
        <v>9.5</v>
      </c>
      <c r="I1327" s="5">
        <v>11.2</v>
      </c>
      <c r="J1327">
        <v>0</v>
      </c>
      <c r="K1327">
        <v>0</v>
      </c>
      <c r="L1327">
        <v>16</v>
      </c>
      <c r="M1327">
        <v>84</v>
      </c>
      <c r="N1327">
        <v>6.9</v>
      </c>
      <c r="O1327">
        <v>0</v>
      </c>
      <c r="P1327">
        <v>0</v>
      </c>
      <c r="Q1327">
        <v>0</v>
      </c>
      <c r="R1327">
        <v>17.399999999999999</v>
      </c>
      <c r="S1327">
        <v>6.9</v>
      </c>
      <c r="T1327">
        <v>17.399999999999999</v>
      </c>
      <c r="U1327" s="5">
        <v>24.3</v>
      </c>
      <c r="V1327">
        <v>0</v>
      </c>
      <c r="W1327">
        <v>0</v>
      </c>
      <c r="X1327">
        <v>28</v>
      </c>
      <c r="Y1327">
        <v>72</v>
      </c>
      <c r="Z1327">
        <v>0.25</v>
      </c>
      <c r="AA1327">
        <v>0.54</v>
      </c>
      <c r="AB1327" s="14">
        <v>0.46</v>
      </c>
      <c r="AC1327">
        <v>1998</v>
      </c>
      <c r="AD1327" s="6">
        <f t="shared" si="40"/>
        <v>0.46090534979423864</v>
      </c>
      <c r="AE1327" s="7">
        <f t="shared" si="41"/>
        <v>24.34782608695652</v>
      </c>
    </row>
    <row r="1328" spans="1:31" ht="15">
      <c r="A1328">
        <v>23.1</v>
      </c>
      <c r="B1328">
        <v>8</v>
      </c>
      <c r="C1328">
        <v>0</v>
      </c>
      <c r="D1328">
        <v>0</v>
      </c>
      <c r="E1328">
        <v>0</v>
      </c>
      <c r="F1328">
        <v>3.2</v>
      </c>
      <c r="G1328">
        <v>8</v>
      </c>
      <c r="H1328">
        <v>3.2</v>
      </c>
      <c r="I1328" s="5">
        <v>11.2</v>
      </c>
      <c r="J1328">
        <v>0</v>
      </c>
      <c r="K1328">
        <v>0</v>
      </c>
      <c r="L1328">
        <v>72</v>
      </c>
      <c r="M1328">
        <v>28</v>
      </c>
      <c r="N1328">
        <v>28.5</v>
      </c>
      <c r="O1328">
        <v>0</v>
      </c>
      <c r="P1328">
        <v>0</v>
      </c>
      <c r="Q1328">
        <v>0</v>
      </c>
      <c r="R1328">
        <v>6.8</v>
      </c>
      <c r="S1328">
        <v>28.5</v>
      </c>
      <c r="T1328">
        <v>6.8</v>
      </c>
      <c r="U1328" s="5">
        <v>35.299999999999997</v>
      </c>
      <c r="V1328">
        <v>0</v>
      </c>
      <c r="W1328">
        <v>0</v>
      </c>
      <c r="X1328">
        <v>81</v>
      </c>
      <c r="Y1328">
        <v>19</v>
      </c>
      <c r="Z1328">
        <v>0.28000000000000003</v>
      </c>
      <c r="AA1328">
        <v>0.46</v>
      </c>
      <c r="AB1328" s="14">
        <v>0.32</v>
      </c>
      <c r="AC1328">
        <v>2003</v>
      </c>
      <c r="AD1328" s="6">
        <f t="shared" si="40"/>
        <v>0.31728045325779036</v>
      </c>
      <c r="AE1328" s="7">
        <f t="shared" si="41"/>
        <v>35</v>
      </c>
    </row>
    <row r="1329" spans="1:31" ht="15">
      <c r="A1329">
        <v>15.3</v>
      </c>
      <c r="B1329">
        <v>-9999</v>
      </c>
      <c r="C1329">
        <v>-9999</v>
      </c>
      <c r="D1329">
        <v>-9999</v>
      </c>
      <c r="E1329">
        <v>-9999</v>
      </c>
      <c r="F1329">
        <v>-9999</v>
      </c>
      <c r="G1329">
        <v>6.1</v>
      </c>
      <c r="H1329">
        <v>5.2</v>
      </c>
      <c r="I1329" s="5">
        <v>11.2</v>
      </c>
      <c r="J1329">
        <v>-9999</v>
      </c>
      <c r="K1329">
        <v>-9999</v>
      </c>
      <c r="L1329">
        <v>54</v>
      </c>
      <c r="M1329">
        <v>46</v>
      </c>
      <c r="N1329">
        <v>-9999</v>
      </c>
      <c r="O1329">
        <v>-9999</v>
      </c>
      <c r="P1329">
        <v>-9999</v>
      </c>
      <c r="Q1329">
        <v>-9999</v>
      </c>
      <c r="R1329">
        <v>17.100000000000001</v>
      </c>
      <c r="S1329">
        <v>19</v>
      </c>
      <c r="T1329">
        <v>-9999</v>
      </c>
      <c r="U1329" s="5">
        <v>36.1</v>
      </c>
      <c r="V1329">
        <v>-9999</v>
      </c>
      <c r="W1329">
        <v>-9999</v>
      </c>
      <c r="X1329">
        <v>53</v>
      </c>
      <c r="Y1329">
        <v>47</v>
      </c>
      <c r="Z1329">
        <v>-9999</v>
      </c>
      <c r="AA1329">
        <v>-9999</v>
      </c>
      <c r="AB1329" s="14">
        <v>0.31</v>
      </c>
      <c r="AC1329">
        <v>1990</v>
      </c>
      <c r="AD1329" s="6">
        <f t="shared" si="40"/>
        <v>0.31024930747922436</v>
      </c>
      <c r="AE1329" s="7">
        <f t="shared" si="41"/>
        <v>36.129032258064512</v>
      </c>
    </row>
    <row r="1330" spans="1:31" ht="15">
      <c r="A1330">
        <v>15.1</v>
      </c>
      <c r="B1330">
        <v>6.1</v>
      </c>
      <c r="C1330">
        <v>1</v>
      </c>
      <c r="D1330">
        <v>2.2999999999999998</v>
      </c>
      <c r="E1330">
        <v>3.3</v>
      </c>
      <c r="F1330">
        <v>1.8</v>
      </c>
      <c r="G1330">
        <v>7.1</v>
      </c>
      <c r="H1330">
        <v>4.0999999999999996</v>
      </c>
      <c r="I1330" s="5">
        <v>11.2</v>
      </c>
      <c r="J1330">
        <v>30</v>
      </c>
      <c r="K1330">
        <v>70</v>
      </c>
      <c r="L1330">
        <v>63</v>
      </c>
      <c r="M1330">
        <v>37</v>
      </c>
      <c r="N1330">
        <v>27.5</v>
      </c>
      <c r="O1330">
        <v>3.3</v>
      </c>
      <c r="P1330">
        <v>7.6</v>
      </c>
      <c r="Q1330">
        <v>10.9</v>
      </c>
      <c r="R1330">
        <v>6.4</v>
      </c>
      <c r="S1330">
        <v>30.8</v>
      </c>
      <c r="T1330">
        <v>14</v>
      </c>
      <c r="U1330" s="5">
        <v>44.8</v>
      </c>
      <c r="V1330">
        <v>30</v>
      </c>
      <c r="W1330">
        <v>70</v>
      </c>
      <c r="X1330">
        <v>69</v>
      </c>
      <c r="Y1330">
        <v>31</v>
      </c>
      <c r="Z1330">
        <v>0.23</v>
      </c>
      <c r="AA1330">
        <v>0.28999999999999998</v>
      </c>
      <c r="AB1330" s="14">
        <v>0.25</v>
      </c>
      <c r="AC1330">
        <v>2001</v>
      </c>
      <c r="AD1330" s="6">
        <f t="shared" si="40"/>
        <v>0.25</v>
      </c>
      <c r="AE1330" s="7">
        <f t="shared" si="41"/>
        <v>44.8</v>
      </c>
    </row>
    <row r="1331" spans="1:31" ht="15">
      <c r="A1331">
        <v>5.2</v>
      </c>
      <c r="B1331">
        <v>11.2</v>
      </c>
      <c r="C1331">
        <v>0</v>
      </c>
      <c r="D1331">
        <v>0</v>
      </c>
      <c r="E1331">
        <v>0</v>
      </c>
      <c r="F1331">
        <v>0</v>
      </c>
      <c r="G1331">
        <v>11.2</v>
      </c>
      <c r="H1331">
        <v>0</v>
      </c>
      <c r="I1331" s="5">
        <v>11.2</v>
      </c>
      <c r="J1331">
        <v>0</v>
      </c>
      <c r="K1331">
        <v>0</v>
      </c>
      <c r="L1331">
        <v>100</v>
      </c>
      <c r="M1331">
        <v>0</v>
      </c>
      <c r="N1331">
        <v>62.2</v>
      </c>
      <c r="O1331">
        <v>0</v>
      </c>
      <c r="P1331">
        <v>0</v>
      </c>
      <c r="Q1331">
        <v>0</v>
      </c>
      <c r="R1331">
        <v>0</v>
      </c>
      <c r="S1331">
        <v>62.2</v>
      </c>
      <c r="T1331">
        <v>0</v>
      </c>
      <c r="U1331" s="5">
        <v>62.2</v>
      </c>
      <c r="V1331">
        <v>0</v>
      </c>
      <c r="W1331">
        <v>0</v>
      </c>
      <c r="X1331">
        <v>100</v>
      </c>
      <c r="Y1331">
        <v>0</v>
      </c>
      <c r="Z1331">
        <v>0.18</v>
      </c>
      <c r="AA1331">
        <v>0</v>
      </c>
      <c r="AB1331" s="14">
        <v>0.18</v>
      </c>
      <c r="AC1331">
        <v>1999</v>
      </c>
      <c r="AD1331" s="6">
        <f t="shared" si="40"/>
        <v>0.180064308681672</v>
      </c>
      <c r="AE1331" s="7">
        <f t="shared" si="41"/>
        <v>62.222222222222221</v>
      </c>
    </row>
    <row r="1332" spans="1:31" ht="15">
      <c r="A1332">
        <v>17.100000000000001</v>
      </c>
      <c r="B1332">
        <v>-9999</v>
      </c>
      <c r="C1332">
        <v>-9999</v>
      </c>
      <c r="D1332">
        <v>-9999</v>
      </c>
      <c r="E1332">
        <v>-9999</v>
      </c>
      <c r="F1332">
        <v>-9999</v>
      </c>
      <c r="G1332">
        <v>3.4</v>
      </c>
      <c r="H1332">
        <v>7.9</v>
      </c>
      <c r="I1332" s="5">
        <v>11.3</v>
      </c>
      <c r="J1332">
        <v>-9999</v>
      </c>
      <c r="K1332">
        <v>-9999</v>
      </c>
      <c r="L1332">
        <v>30</v>
      </c>
      <c r="M1332">
        <v>70</v>
      </c>
      <c r="N1332">
        <v>-9999</v>
      </c>
      <c r="O1332">
        <v>-9999</v>
      </c>
      <c r="P1332">
        <v>-9999</v>
      </c>
      <c r="Q1332">
        <v>-9999</v>
      </c>
      <c r="R1332">
        <v>21.4</v>
      </c>
      <c r="S1332">
        <v>24.7</v>
      </c>
      <c r="T1332">
        <v>-9999</v>
      </c>
      <c r="U1332" s="5">
        <v>46.1</v>
      </c>
      <c r="V1332">
        <v>-9999</v>
      </c>
      <c r="W1332">
        <v>-9999</v>
      </c>
      <c r="X1332">
        <v>54</v>
      </c>
      <c r="Y1332">
        <v>46</v>
      </c>
      <c r="Z1332">
        <v>-9999</v>
      </c>
      <c r="AA1332">
        <v>-9999</v>
      </c>
      <c r="AB1332" s="14">
        <v>0.25</v>
      </c>
      <c r="AC1332">
        <v>1990</v>
      </c>
      <c r="AD1332" s="6">
        <f t="shared" si="40"/>
        <v>0.24511930585683298</v>
      </c>
      <c r="AE1332" s="7">
        <f t="shared" si="41"/>
        <v>45.2</v>
      </c>
    </row>
    <row r="1333" spans="1:31" ht="15">
      <c r="A1333">
        <v>17.2</v>
      </c>
      <c r="B1333">
        <v>5.9</v>
      </c>
      <c r="C1333">
        <v>0</v>
      </c>
      <c r="D1333">
        <v>0</v>
      </c>
      <c r="E1333">
        <v>0</v>
      </c>
      <c r="F1333">
        <v>5.4</v>
      </c>
      <c r="G1333">
        <v>5.9</v>
      </c>
      <c r="H1333">
        <v>5.4</v>
      </c>
      <c r="I1333" s="5">
        <v>11.3</v>
      </c>
      <c r="J1333">
        <v>0</v>
      </c>
      <c r="K1333">
        <v>0</v>
      </c>
      <c r="L1333">
        <v>52</v>
      </c>
      <c r="M1333">
        <v>48</v>
      </c>
      <c r="N1333">
        <v>26.1</v>
      </c>
      <c r="O1333">
        <v>0</v>
      </c>
      <c r="P1333">
        <v>0</v>
      </c>
      <c r="Q1333">
        <v>0</v>
      </c>
      <c r="R1333">
        <v>20.100000000000001</v>
      </c>
      <c r="S1333">
        <v>26.1</v>
      </c>
      <c r="T1333">
        <v>20.100000000000001</v>
      </c>
      <c r="U1333" s="5">
        <v>46.3</v>
      </c>
      <c r="V1333">
        <v>0</v>
      </c>
      <c r="W1333">
        <v>0</v>
      </c>
      <c r="X1333">
        <v>56</v>
      </c>
      <c r="Y1333">
        <v>44</v>
      </c>
      <c r="Z1333">
        <v>0.23</v>
      </c>
      <c r="AA1333">
        <v>0.27</v>
      </c>
      <c r="AB1333" s="14">
        <v>0.24</v>
      </c>
      <c r="AC1333">
        <v>2004</v>
      </c>
      <c r="AD1333" s="6">
        <f t="shared" si="40"/>
        <v>0.24406047516198706</v>
      </c>
      <c r="AE1333" s="7">
        <f t="shared" si="41"/>
        <v>47.083333333333336</v>
      </c>
    </row>
    <row r="1334" spans="1:31" ht="15">
      <c r="A1334">
        <v>10.3</v>
      </c>
      <c r="B1334">
        <v>-9999</v>
      </c>
      <c r="C1334">
        <v>-9999</v>
      </c>
      <c r="D1334">
        <v>-9999</v>
      </c>
      <c r="E1334">
        <v>-9999</v>
      </c>
      <c r="F1334">
        <v>-9999</v>
      </c>
      <c r="G1334">
        <v>-9999</v>
      </c>
      <c r="H1334">
        <v>-9999</v>
      </c>
      <c r="I1334" s="5">
        <v>11.4</v>
      </c>
      <c r="J1334">
        <v>-9999</v>
      </c>
      <c r="K1334">
        <v>-9999</v>
      </c>
      <c r="L1334">
        <v>-9999</v>
      </c>
      <c r="M1334">
        <v>-9999</v>
      </c>
      <c r="N1334">
        <v>-9999</v>
      </c>
      <c r="O1334">
        <v>-9999</v>
      </c>
      <c r="P1334">
        <v>-9999</v>
      </c>
      <c r="Q1334">
        <v>-9999</v>
      </c>
      <c r="R1334">
        <v>-9999</v>
      </c>
      <c r="S1334">
        <v>-9999</v>
      </c>
      <c r="T1334">
        <v>-9999</v>
      </c>
      <c r="U1334" s="5">
        <v>31.6</v>
      </c>
      <c r="V1334">
        <v>-9999</v>
      </c>
      <c r="W1334">
        <v>-9999</v>
      </c>
      <c r="X1334">
        <v>-9999</v>
      </c>
      <c r="Y1334">
        <v>-9999</v>
      </c>
      <c r="Z1334">
        <v>-9999</v>
      </c>
      <c r="AA1334">
        <v>-9999</v>
      </c>
      <c r="AB1334" s="14">
        <v>0.36</v>
      </c>
      <c r="AC1334">
        <v>1989</v>
      </c>
      <c r="AD1334" s="6">
        <f t="shared" si="40"/>
        <v>0.36075949367088606</v>
      </c>
      <c r="AE1334" s="7">
        <f t="shared" si="41"/>
        <v>31.666666666666668</v>
      </c>
    </row>
    <row r="1335" spans="1:31" ht="15">
      <c r="A1335">
        <v>18.100000000000001</v>
      </c>
      <c r="B1335">
        <v>10.5</v>
      </c>
      <c r="C1335">
        <v>0</v>
      </c>
      <c r="D1335">
        <v>0</v>
      </c>
      <c r="E1335">
        <v>0</v>
      </c>
      <c r="F1335">
        <v>0.9</v>
      </c>
      <c r="G1335">
        <v>10.5</v>
      </c>
      <c r="H1335">
        <v>0.9</v>
      </c>
      <c r="I1335" s="5">
        <v>11.4</v>
      </c>
      <c r="J1335">
        <v>0</v>
      </c>
      <c r="K1335">
        <v>0</v>
      </c>
      <c r="L1335">
        <v>92</v>
      </c>
      <c r="M1335">
        <v>8</v>
      </c>
      <c r="N1335">
        <v>38.799999999999997</v>
      </c>
      <c r="O1335">
        <v>0</v>
      </c>
      <c r="P1335">
        <v>0</v>
      </c>
      <c r="Q1335">
        <v>0</v>
      </c>
      <c r="R1335">
        <v>3.9</v>
      </c>
      <c r="S1335">
        <v>38.799999999999997</v>
      </c>
      <c r="T1335">
        <v>3.9</v>
      </c>
      <c r="U1335" s="5">
        <v>42.7</v>
      </c>
      <c r="V1335">
        <v>0</v>
      </c>
      <c r="W1335">
        <v>0</v>
      </c>
      <c r="X1335">
        <v>91</v>
      </c>
      <c r="Y1335">
        <v>9</v>
      </c>
      <c r="Z1335">
        <v>0.27</v>
      </c>
      <c r="AA1335">
        <v>0.24</v>
      </c>
      <c r="AB1335" s="14">
        <v>0.27</v>
      </c>
      <c r="AC1335">
        <v>2009</v>
      </c>
      <c r="AD1335" s="6">
        <f t="shared" si="40"/>
        <v>0.2669789227166276</v>
      </c>
      <c r="AE1335" s="7">
        <f t="shared" si="41"/>
        <v>42.222222222222221</v>
      </c>
    </row>
    <row r="1336" spans="1:31" ht="15">
      <c r="A1336">
        <v>23.1</v>
      </c>
      <c r="B1336">
        <v>11.5</v>
      </c>
      <c r="C1336">
        <v>0</v>
      </c>
      <c r="D1336">
        <v>0</v>
      </c>
      <c r="E1336">
        <v>0</v>
      </c>
      <c r="F1336">
        <v>0</v>
      </c>
      <c r="G1336">
        <v>11.5</v>
      </c>
      <c r="H1336">
        <v>0</v>
      </c>
      <c r="I1336" s="5">
        <v>11.5</v>
      </c>
      <c r="J1336">
        <v>0</v>
      </c>
      <c r="K1336">
        <v>0</v>
      </c>
      <c r="L1336">
        <v>100</v>
      </c>
      <c r="M1336">
        <v>0</v>
      </c>
      <c r="N1336">
        <v>37.299999999999997</v>
      </c>
      <c r="O1336">
        <v>0</v>
      </c>
      <c r="P1336">
        <v>0</v>
      </c>
      <c r="Q1336">
        <v>0</v>
      </c>
      <c r="R1336">
        <v>0</v>
      </c>
      <c r="S1336">
        <v>37.299999999999997</v>
      </c>
      <c r="T1336">
        <v>0</v>
      </c>
      <c r="U1336" s="5">
        <v>37.299999999999997</v>
      </c>
      <c r="V1336">
        <v>0</v>
      </c>
      <c r="W1336">
        <v>0</v>
      </c>
      <c r="X1336">
        <v>100</v>
      </c>
      <c r="Y1336">
        <v>0</v>
      </c>
      <c r="Z1336">
        <v>0.31</v>
      </c>
      <c r="AA1336">
        <v>0</v>
      </c>
      <c r="AB1336" s="14">
        <v>0.31</v>
      </c>
      <c r="AC1336">
        <v>2005</v>
      </c>
      <c r="AD1336" s="6">
        <f t="shared" si="40"/>
        <v>0.3083109919571046</v>
      </c>
      <c r="AE1336" s="7">
        <f t="shared" si="41"/>
        <v>37.096774193548384</v>
      </c>
    </row>
    <row r="1337" spans="1:31" ht="15">
      <c r="A1337">
        <v>10.199999999999999</v>
      </c>
      <c r="B1337">
        <v>0.6</v>
      </c>
      <c r="C1337">
        <v>1</v>
      </c>
      <c r="D1337">
        <v>9</v>
      </c>
      <c r="E1337">
        <v>10</v>
      </c>
      <c r="F1337">
        <v>0.9</v>
      </c>
      <c r="G1337">
        <v>1.6</v>
      </c>
      <c r="H1337">
        <v>9.9</v>
      </c>
      <c r="I1337" s="5">
        <v>11.5</v>
      </c>
      <c r="J1337">
        <v>10</v>
      </c>
      <c r="K1337">
        <v>90</v>
      </c>
      <c r="L1337">
        <v>14</v>
      </c>
      <c r="M1337">
        <v>86</v>
      </c>
      <c r="N1337">
        <v>6.6</v>
      </c>
      <c r="O1337">
        <v>3.8</v>
      </c>
      <c r="P1337">
        <v>33.799999999999997</v>
      </c>
      <c r="Q1337">
        <v>37.5</v>
      </c>
      <c r="R1337">
        <v>4</v>
      </c>
      <c r="S1337">
        <v>10.4</v>
      </c>
      <c r="T1337">
        <v>37.700000000000003</v>
      </c>
      <c r="U1337" s="5">
        <v>48.1</v>
      </c>
      <c r="V1337">
        <v>10</v>
      </c>
      <c r="W1337">
        <v>90</v>
      </c>
      <c r="X1337">
        <v>22</v>
      </c>
      <c r="Y1337">
        <v>78</v>
      </c>
      <c r="Z1337">
        <v>0.1</v>
      </c>
      <c r="AA1337">
        <v>0.2</v>
      </c>
      <c r="AB1337" s="14">
        <v>0.24</v>
      </c>
      <c r="AC1337">
        <v>1991</v>
      </c>
      <c r="AD1337" s="6">
        <f t="shared" si="40"/>
        <v>0.23908523908523907</v>
      </c>
      <c r="AE1337" s="7">
        <f t="shared" si="41"/>
        <v>47.916666666666671</v>
      </c>
    </row>
    <row r="1338" spans="1:31" ht="15">
      <c r="A1338">
        <v>7.2</v>
      </c>
      <c r="B1338">
        <v>11.5</v>
      </c>
      <c r="C1338">
        <v>0</v>
      </c>
      <c r="D1338">
        <v>0</v>
      </c>
      <c r="E1338">
        <v>0</v>
      </c>
      <c r="F1338">
        <v>0</v>
      </c>
      <c r="G1338">
        <v>11.5</v>
      </c>
      <c r="H1338">
        <v>0</v>
      </c>
      <c r="I1338" s="5">
        <v>11.5</v>
      </c>
      <c r="J1338">
        <v>0</v>
      </c>
      <c r="K1338">
        <v>0</v>
      </c>
      <c r="L1338">
        <v>100</v>
      </c>
      <c r="M1338">
        <v>0</v>
      </c>
      <c r="N1338">
        <v>48.8</v>
      </c>
      <c r="O1338">
        <v>0</v>
      </c>
      <c r="P1338">
        <v>0</v>
      </c>
      <c r="Q1338">
        <v>0</v>
      </c>
      <c r="R1338">
        <v>0</v>
      </c>
      <c r="S1338">
        <v>48.8</v>
      </c>
      <c r="T1338">
        <v>0</v>
      </c>
      <c r="U1338" s="5">
        <v>48.8</v>
      </c>
      <c r="V1338">
        <v>0</v>
      </c>
      <c r="W1338">
        <v>0</v>
      </c>
      <c r="X1338">
        <v>100</v>
      </c>
      <c r="Y1338">
        <v>0</v>
      </c>
      <c r="Z1338">
        <v>0.24</v>
      </c>
      <c r="AA1338">
        <v>0</v>
      </c>
      <c r="AB1338" s="14">
        <v>0.24</v>
      </c>
      <c r="AC1338">
        <v>2003</v>
      </c>
      <c r="AD1338" s="6">
        <f t="shared" si="40"/>
        <v>0.23565573770491804</v>
      </c>
      <c r="AE1338" s="7">
        <f t="shared" si="41"/>
        <v>47.916666666666671</v>
      </c>
    </row>
    <row r="1339" spans="1:31" ht="15">
      <c r="A1339">
        <v>10.6</v>
      </c>
      <c r="B1339">
        <v>0.6</v>
      </c>
      <c r="C1339">
        <v>0.7</v>
      </c>
      <c r="D1339">
        <v>6.5</v>
      </c>
      <c r="E1339">
        <v>7.2</v>
      </c>
      <c r="F1339">
        <v>3.7</v>
      </c>
      <c r="G1339">
        <v>1.3</v>
      </c>
      <c r="H1339">
        <v>10.199999999999999</v>
      </c>
      <c r="I1339" s="5">
        <v>11.5</v>
      </c>
      <c r="J1339">
        <v>10</v>
      </c>
      <c r="K1339">
        <v>90</v>
      </c>
      <c r="L1339">
        <v>12</v>
      </c>
      <c r="M1339">
        <v>88</v>
      </c>
      <c r="N1339">
        <v>6.1</v>
      </c>
      <c r="O1339">
        <v>2.7</v>
      </c>
      <c r="P1339">
        <v>24.7</v>
      </c>
      <c r="Q1339">
        <v>27.4</v>
      </c>
      <c r="R1339">
        <v>17.100000000000001</v>
      </c>
      <c r="S1339">
        <v>8.8000000000000007</v>
      </c>
      <c r="T1339">
        <v>41.8</v>
      </c>
      <c r="U1339" s="5">
        <v>50.6</v>
      </c>
      <c r="V1339">
        <v>10</v>
      </c>
      <c r="W1339">
        <v>90</v>
      </c>
      <c r="X1339">
        <v>17</v>
      </c>
      <c r="Y1339">
        <v>83</v>
      </c>
      <c r="Z1339">
        <v>0.15</v>
      </c>
      <c r="AA1339">
        <v>0.24</v>
      </c>
      <c r="AB1339" s="14">
        <v>0.23</v>
      </c>
      <c r="AC1339">
        <v>1995</v>
      </c>
      <c r="AD1339" s="6">
        <f t="shared" si="40"/>
        <v>0.22727272727272727</v>
      </c>
      <c r="AE1339" s="7">
        <f t="shared" si="41"/>
        <v>50</v>
      </c>
    </row>
    <row r="1340" spans="1:31" ht="15">
      <c r="A1340">
        <v>1.1000000000000001</v>
      </c>
      <c r="B1340">
        <v>11.5</v>
      </c>
      <c r="C1340">
        <v>0</v>
      </c>
      <c r="D1340">
        <v>0</v>
      </c>
      <c r="E1340">
        <v>0</v>
      </c>
      <c r="F1340">
        <v>0</v>
      </c>
      <c r="G1340">
        <v>11.5</v>
      </c>
      <c r="H1340">
        <v>0</v>
      </c>
      <c r="I1340" s="5">
        <v>11.5</v>
      </c>
      <c r="J1340">
        <v>0</v>
      </c>
      <c r="K1340">
        <v>0</v>
      </c>
      <c r="L1340">
        <v>100</v>
      </c>
      <c r="M1340">
        <v>0</v>
      </c>
      <c r="N1340">
        <v>51.9</v>
      </c>
      <c r="O1340">
        <v>0</v>
      </c>
      <c r="P1340">
        <v>0</v>
      </c>
      <c r="Q1340">
        <v>0</v>
      </c>
      <c r="R1340">
        <v>0</v>
      </c>
      <c r="S1340">
        <v>51.9</v>
      </c>
      <c r="T1340">
        <v>0</v>
      </c>
      <c r="U1340" s="5">
        <v>51.9</v>
      </c>
      <c r="V1340">
        <v>0</v>
      </c>
      <c r="W1340">
        <v>0</v>
      </c>
      <c r="X1340">
        <v>100</v>
      </c>
      <c r="Y1340">
        <v>0</v>
      </c>
      <c r="Z1340">
        <v>0.22</v>
      </c>
      <c r="AA1340">
        <v>0</v>
      </c>
      <c r="AB1340" s="14">
        <v>0.22</v>
      </c>
      <c r="AC1340">
        <v>2012</v>
      </c>
      <c r="AD1340" s="6">
        <f t="shared" si="40"/>
        <v>0.22157996146435455</v>
      </c>
      <c r="AE1340" s="7">
        <f t="shared" si="41"/>
        <v>52.272727272727273</v>
      </c>
    </row>
    <row r="1341" spans="1:31" ht="15">
      <c r="A1341">
        <v>13.2</v>
      </c>
      <c r="B1341">
        <v>0</v>
      </c>
      <c r="C1341">
        <v>2.8</v>
      </c>
      <c r="D1341">
        <v>6.4</v>
      </c>
      <c r="E1341">
        <v>9.1999999999999993</v>
      </c>
      <c r="F1341">
        <v>2.4</v>
      </c>
      <c r="G1341">
        <v>2.8</v>
      </c>
      <c r="H1341">
        <v>8.8000000000000007</v>
      </c>
      <c r="I1341" s="5">
        <v>11.6</v>
      </c>
      <c r="J1341">
        <v>30</v>
      </c>
      <c r="K1341">
        <v>70</v>
      </c>
      <c r="L1341">
        <v>24</v>
      </c>
      <c r="M1341">
        <v>76</v>
      </c>
      <c r="N1341">
        <v>0</v>
      </c>
      <c r="O1341">
        <v>8.4</v>
      </c>
      <c r="P1341">
        <v>19.5</v>
      </c>
      <c r="Q1341">
        <v>27.9</v>
      </c>
      <c r="R1341">
        <v>8.1999999999999993</v>
      </c>
      <c r="S1341">
        <v>8.4</v>
      </c>
      <c r="T1341">
        <v>27.7</v>
      </c>
      <c r="U1341" s="5">
        <v>36.1</v>
      </c>
      <c r="V1341">
        <v>30</v>
      </c>
      <c r="W1341">
        <v>70</v>
      </c>
      <c r="X1341">
        <v>23</v>
      </c>
      <c r="Y1341">
        <v>77</v>
      </c>
      <c r="Z1341">
        <v>0.33</v>
      </c>
      <c r="AA1341">
        <v>0.32</v>
      </c>
      <c r="AB1341" s="14">
        <v>0.32</v>
      </c>
      <c r="AC1341">
        <v>2014</v>
      </c>
      <c r="AD1341" s="6">
        <f t="shared" si="40"/>
        <v>0.32132963988919666</v>
      </c>
      <c r="AE1341" s="7">
        <f t="shared" si="41"/>
        <v>36.25</v>
      </c>
    </row>
    <row r="1342" spans="1:31" ht="15">
      <c r="A1342">
        <v>17.100000000000001</v>
      </c>
      <c r="B1342">
        <v>3.6</v>
      </c>
      <c r="C1342">
        <v>0</v>
      </c>
      <c r="D1342">
        <v>0</v>
      </c>
      <c r="E1342">
        <v>0</v>
      </c>
      <c r="F1342">
        <v>8</v>
      </c>
      <c r="G1342">
        <v>3.6</v>
      </c>
      <c r="H1342">
        <v>8</v>
      </c>
      <c r="I1342" s="5">
        <v>11.6</v>
      </c>
      <c r="J1342">
        <v>0</v>
      </c>
      <c r="K1342">
        <v>0</v>
      </c>
      <c r="L1342">
        <v>31</v>
      </c>
      <c r="M1342">
        <v>69</v>
      </c>
      <c r="N1342">
        <v>31.9</v>
      </c>
      <c r="O1342">
        <v>0</v>
      </c>
      <c r="P1342">
        <v>0</v>
      </c>
      <c r="Q1342">
        <v>0</v>
      </c>
      <c r="R1342">
        <v>26.3</v>
      </c>
      <c r="S1342">
        <v>31.9</v>
      </c>
      <c r="T1342">
        <v>26.3</v>
      </c>
      <c r="U1342" s="5">
        <v>58.2</v>
      </c>
      <c r="V1342">
        <v>0</v>
      </c>
      <c r="W1342">
        <v>0</v>
      </c>
      <c r="X1342">
        <v>55</v>
      </c>
      <c r="Y1342">
        <v>45</v>
      </c>
      <c r="Z1342">
        <v>0.11</v>
      </c>
      <c r="AA1342">
        <v>0.3</v>
      </c>
      <c r="AB1342" s="14">
        <v>0.2</v>
      </c>
      <c r="AC1342">
        <v>2011</v>
      </c>
      <c r="AD1342" s="6">
        <f t="shared" si="40"/>
        <v>0.19931271477663229</v>
      </c>
      <c r="AE1342" s="7">
        <f t="shared" si="41"/>
        <v>57.999999999999993</v>
      </c>
    </row>
    <row r="1343" spans="1:31" ht="15">
      <c r="A1343">
        <v>10.4</v>
      </c>
      <c r="B1343">
        <v>-9999</v>
      </c>
      <c r="C1343">
        <v>-9999</v>
      </c>
      <c r="D1343">
        <v>-9999</v>
      </c>
      <c r="E1343">
        <v>-9999</v>
      </c>
      <c r="F1343">
        <v>-9999</v>
      </c>
      <c r="G1343">
        <v>3.5</v>
      </c>
      <c r="H1343">
        <v>8.1999999999999993</v>
      </c>
      <c r="I1343" s="5">
        <v>11.7</v>
      </c>
      <c r="J1343">
        <v>-9999</v>
      </c>
      <c r="K1343">
        <v>-9999</v>
      </c>
      <c r="L1343">
        <v>30</v>
      </c>
      <c r="M1343">
        <v>70</v>
      </c>
      <c r="N1343">
        <v>-9999</v>
      </c>
      <c r="O1343">
        <v>-9999</v>
      </c>
      <c r="P1343">
        <v>-9999</v>
      </c>
      <c r="Q1343">
        <v>-9999</v>
      </c>
      <c r="R1343">
        <v>20.3</v>
      </c>
      <c r="S1343">
        <v>4</v>
      </c>
      <c r="T1343">
        <v>-9999</v>
      </c>
      <c r="U1343" s="5">
        <v>24.3</v>
      </c>
      <c r="V1343">
        <v>-9999</v>
      </c>
      <c r="W1343">
        <v>-9999</v>
      </c>
      <c r="X1343">
        <v>16</v>
      </c>
      <c r="Y1343">
        <v>84</v>
      </c>
      <c r="Z1343">
        <v>-9999</v>
      </c>
      <c r="AA1343">
        <v>-9999</v>
      </c>
      <c r="AB1343" s="14">
        <v>0.48</v>
      </c>
      <c r="AC1343">
        <v>1990</v>
      </c>
      <c r="AD1343" s="6">
        <f t="shared" si="40"/>
        <v>0.48148148148148145</v>
      </c>
      <c r="AE1343" s="7">
        <f t="shared" si="41"/>
        <v>24.375</v>
      </c>
    </row>
    <row r="1344" spans="1:31" ht="15">
      <c r="A1344">
        <v>1.2</v>
      </c>
      <c r="B1344">
        <v>11.7</v>
      </c>
      <c r="C1344">
        <v>0</v>
      </c>
      <c r="D1344">
        <v>0</v>
      </c>
      <c r="E1344">
        <v>0</v>
      </c>
      <c r="F1344">
        <v>0</v>
      </c>
      <c r="G1344">
        <v>11.7</v>
      </c>
      <c r="H1344">
        <v>0</v>
      </c>
      <c r="I1344" s="5">
        <v>11.7</v>
      </c>
      <c r="J1344">
        <v>0</v>
      </c>
      <c r="K1344">
        <v>0</v>
      </c>
      <c r="L1344">
        <v>100</v>
      </c>
      <c r="M1344">
        <v>0</v>
      </c>
      <c r="N1344">
        <v>28</v>
      </c>
      <c r="O1344">
        <v>0</v>
      </c>
      <c r="P1344">
        <v>0</v>
      </c>
      <c r="Q1344">
        <v>0</v>
      </c>
      <c r="R1344">
        <v>0</v>
      </c>
      <c r="S1344">
        <v>28</v>
      </c>
      <c r="T1344">
        <v>0</v>
      </c>
      <c r="U1344" s="5">
        <v>28</v>
      </c>
      <c r="V1344">
        <v>0</v>
      </c>
      <c r="W1344">
        <v>0</v>
      </c>
      <c r="X1344">
        <v>100</v>
      </c>
      <c r="Y1344">
        <v>0</v>
      </c>
      <c r="Z1344">
        <v>0.42</v>
      </c>
      <c r="AA1344">
        <v>0</v>
      </c>
      <c r="AB1344" s="14">
        <v>0.42</v>
      </c>
      <c r="AC1344">
        <v>1998</v>
      </c>
      <c r="AD1344" s="6">
        <f t="shared" si="40"/>
        <v>0.41785714285714282</v>
      </c>
      <c r="AE1344" s="7">
        <f t="shared" si="41"/>
        <v>27.857142857142858</v>
      </c>
    </row>
    <row r="1345" spans="1:31" ht="15">
      <c r="A1345">
        <v>25.2</v>
      </c>
      <c r="B1345">
        <v>0.2</v>
      </c>
      <c r="C1345">
        <v>0</v>
      </c>
      <c r="D1345">
        <v>0</v>
      </c>
      <c r="E1345">
        <v>0</v>
      </c>
      <c r="F1345">
        <v>11.5</v>
      </c>
      <c r="G1345">
        <v>0.2</v>
      </c>
      <c r="H1345">
        <v>11.5</v>
      </c>
      <c r="I1345" s="5">
        <v>11.7</v>
      </c>
      <c r="J1345">
        <v>0</v>
      </c>
      <c r="K1345">
        <v>0</v>
      </c>
      <c r="L1345">
        <v>2</v>
      </c>
      <c r="M1345">
        <v>98</v>
      </c>
      <c r="N1345">
        <v>2.1</v>
      </c>
      <c r="O1345">
        <v>0</v>
      </c>
      <c r="P1345">
        <v>0</v>
      </c>
      <c r="Q1345">
        <v>0</v>
      </c>
      <c r="R1345">
        <v>30.1</v>
      </c>
      <c r="S1345">
        <v>2.1</v>
      </c>
      <c r="T1345">
        <v>30.1</v>
      </c>
      <c r="U1345" s="5">
        <v>32.299999999999997</v>
      </c>
      <c r="V1345">
        <v>0</v>
      </c>
      <c r="W1345">
        <v>0</v>
      </c>
      <c r="X1345">
        <v>7</v>
      </c>
      <c r="Y1345">
        <v>93</v>
      </c>
      <c r="Z1345">
        <v>0.11</v>
      </c>
      <c r="AA1345">
        <v>0.38</v>
      </c>
      <c r="AB1345" s="14">
        <v>0.36</v>
      </c>
      <c r="AC1345">
        <v>2001</v>
      </c>
      <c r="AD1345" s="6">
        <f t="shared" si="40"/>
        <v>0.36222910216718268</v>
      </c>
      <c r="AE1345" s="7">
        <f t="shared" si="41"/>
        <v>32.5</v>
      </c>
    </row>
    <row r="1346" spans="1:31" ht="15">
      <c r="A1346">
        <v>21.1</v>
      </c>
      <c r="B1346">
        <v>1.3</v>
      </c>
      <c r="C1346">
        <v>0</v>
      </c>
      <c r="D1346">
        <v>0</v>
      </c>
      <c r="E1346">
        <v>0</v>
      </c>
      <c r="F1346">
        <v>10.3</v>
      </c>
      <c r="G1346">
        <v>1.3</v>
      </c>
      <c r="H1346">
        <v>10.3</v>
      </c>
      <c r="I1346" s="5">
        <v>11.7</v>
      </c>
      <c r="J1346">
        <v>0</v>
      </c>
      <c r="K1346">
        <v>0</v>
      </c>
      <c r="L1346">
        <v>11</v>
      </c>
      <c r="M1346">
        <v>89</v>
      </c>
      <c r="N1346">
        <v>11.2</v>
      </c>
      <c r="O1346">
        <v>0</v>
      </c>
      <c r="P1346">
        <v>0</v>
      </c>
      <c r="Q1346">
        <v>0</v>
      </c>
      <c r="R1346">
        <v>31.7</v>
      </c>
      <c r="S1346">
        <v>11.2</v>
      </c>
      <c r="T1346">
        <v>31.7</v>
      </c>
      <c r="U1346" s="5">
        <v>42.9</v>
      </c>
      <c r="V1346">
        <v>0</v>
      </c>
      <c r="W1346">
        <v>0</v>
      </c>
      <c r="X1346">
        <v>26</v>
      </c>
      <c r="Y1346">
        <v>74</v>
      </c>
      <c r="Z1346">
        <v>0.12</v>
      </c>
      <c r="AA1346">
        <v>0.33</v>
      </c>
      <c r="AB1346" s="14">
        <v>0.27</v>
      </c>
      <c r="AC1346">
        <v>2003</v>
      </c>
      <c r="AD1346" s="6">
        <f t="shared" si="40"/>
        <v>0.27272727272727271</v>
      </c>
      <c r="AE1346" s="7">
        <f t="shared" si="41"/>
        <v>43.333333333333329</v>
      </c>
    </row>
    <row r="1347" spans="1:31" ht="15">
      <c r="A1347">
        <v>16.399999999999999</v>
      </c>
      <c r="B1347">
        <v>8.6</v>
      </c>
      <c r="C1347">
        <v>0</v>
      </c>
      <c r="D1347">
        <v>0</v>
      </c>
      <c r="E1347">
        <v>0</v>
      </c>
      <c r="F1347">
        <v>3.1</v>
      </c>
      <c r="G1347">
        <v>8.6</v>
      </c>
      <c r="H1347">
        <v>3.1</v>
      </c>
      <c r="I1347" s="5">
        <v>11.7</v>
      </c>
      <c r="J1347">
        <v>0</v>
      </c>
      <c r="K1347">
        <v>0</v>
      </c>
      <c r="L1347">
        <v>73</v>
      </c>
      <c r="M1347">
        <v>27</v>
      </c>
      <c r="N1347">
        <v>50.7</v>
      </c>
      <c r="O1347">
        <v>0</v>
      </c>
      <c r="P1347">
        <v>0</v>
      </c>
      <c r="Q1347">
        <v>0</v>
      </c>
      <c r="R1347">
        <v>12.3</v>
      </c>
      <c r="S1347">
        <v>50.7</v>
      </c>
      <c r="T1347">
        <v>12.3</v>
      </c>
      <c r="U1347" s="5">
        <v>63</v>
      </c>
      <c r="V1347">
        <v>0</v>
      </c>
      <c r="W1347">
        <v>0</v>
      </c>
      <c r="X1347">
        <v>80</v>
      </c>
      <c r="Y1347">
        <v>20</v>
      </c>
      <c r="Z1347">
        <v>0.17</v>
      </c>
      <c r="AA1347">
        <v>0.26</v>
      </c>
      <c r="AB1347" s="14">
        <v>0.19</v>
      </c>
      <c r="AC1347">
        <v>2003</v>
      </c>
      <c r="AD1347" s="6">
        <f t="shared" ref="AD1347:AD1410" si="42">IF(I1347=0,"",I1347/U1347)</f>
        <v>0.18571428571428569</v>
      </c>
      <c r="AE1347" s="7">
        <f t="shared" ref="AE1347:AE1410" si="43">IF(I1347=0,"",IF(AB1347=0,"",I1347/AB1347))</f>
        <v>61.578947368421048</v>
      </c>
    </row>
    <row r="1348" spans="1:31" ht="15">
      <c r="A1348">
        <v>21.2</v>
      </c>
      <c r="B1348">
        <v>4.9000000000000004</v>
      </c>
      <c r="C1348">
        <v>0</v>
      </c>
      <c r="D1348">
        <v>0</v>
      </c>
      <c r="E1348">
        <v>0</v>
      </c>
      <c r="F1348">
        <v>6.8</v>
      </c>
      <c r="G1348">
        <v>4.9000000000000004</v>
      </c>
      <c r="H1348">
        <v>6.8</v>
      </c>
      <c r="I1348" s="5">
        <v>11.8</v>
      </c>
      <c r="J1348">
        <v>0</v>
      </c>
      <c r="K1348">
        <v>0</v>
      </c>
      <c r="L1348">
        <v>42</v>
      </c>
      <c r="M1348">
        <v>58</v>
      </c>
      <c r="N1348">
        <v>24.8</v>
      </c>
      <c r="O1348">
        <v>0</v>
      </c>
      <c r="P1348">
        <v>0</v>
      </c>
      <c r="Q1348">
        <v>0</v>
      </c>
      <c r="R1348">
        <v>16.600000000000001</v>
      </c>
      <c r="S1348">
        <v>24.8</v>
      </c>
      <c r="T1348">
        <v>16.600000000000001</v>
      </c>
      <c r="U1348" s="5">
        <v>41.4</v>
      </c>
      <c r="V1348">
        <v>0</v>
      </c>
      <c r="W1348">
        <v>0</v>
      </c>
      <c r="X1348">
        <v>60</v>
      </c>
      <c r="Y1348">
        <v>40</v>
      </c>
      <c r="Z1348">
        <v>0.2</v>
      </c>
      <c r="AA1348">
        <v>0.41</v>
      </c>
      <c r="AB1348" s="14">
        <v>0.28000000000000003</v>
      </c>
      <c r="AC1348">
        <v>2010</v>
      </c>
      <c r="AD1348" s="6">
        <f t="shared" si="42"/>
        <v>0.28502415458937203</v>
      </c>
      <c r="AE1348" s="7">
        <f t="shared" si="43"/>
        <v>42.142857142857139</v>
      </c>
    </row>
    <row r="1349" spans="1:31" ht="15">
      <c r="A1349">
        <v>13.2</v>
      </c>
      <c r="B1349">
        <v>5.6</v>
      </c>
      <c r="C1349">
        <v>0</v>
      </c>
      <c r="D1349">
        <v>0</v>
      </c>
      <c r="E1349">
        <v>0</v>
      </c>
      <c r="F1349">
        <v>6.1</v>
      </c>
      <c r="G1349">
        <v>5.6</v>
      </c>
      <c r="H1349">
        <v>6.1</v>
      </c>
      <c r="I1349" s="5">
        <v>11.8</v>
      </c>
      <c r="J1349">
        <v>0</v>
      </c>
      <c r="K1349">
        <v>0</v>
      </c>
      <c r="L1349">
        <v>48</v>
      </c>
      <c r="M1349">
        <v>52</v>
      </c>
      <c r="N1349">
        <v>27.6</v>
      </c>
      <c r="O1349">
        <v>0</v>
      </c>
      <c r="P1349">
        <v>0</v>
      </c>
      <c r="Q1349">
        <v>0</v>
      </c>
      <c r="R1349">
        <v>22</v>
      </c>
      <c r="S1349">
        <v>27.6</v>
      </c>
      <c r="T1349">
        <v>22</v>
      </c>
      <c r="U1349" s="5">
        <v>49.6</v>
      </c>
      <c r="V1349">
        <v>0</v>
      </c>
      <c r="W1349">
        <v>0</v>
      </c>
      <c r="X1349">
        <v>56</v>
      </c>
      <c r="Y1349">
        <v>44</v>
      </c>
      <c r="Z1349">
        <v>0.2</v>
      </c>
      <c r="AA1349">
        <v>0.28000000000000003</v>
      </c>
      <c r="AB1349" s="14">
        <v>0.24</v>
      </c>
      <c r="AC1349">
        <v>1997</v>
      </c>
      <c r="AD1349" s="6">
        <f t="shared" si="42"/>
        <v>0.23790322580645162</v>
      </c>
      <c r="AE1349" s="7">
        <f t="shared" si="43"/>
        <v>49.166666666666671</v>
      </c>
    </row>
    <row r="1350" spans="1:31" ht="15">
      <c r="A1350">
        <v>1.2</v>
      </c>
      <c r="B1350">
        <v>11.9</v>
      </c>
      <c r="C1350">
        <v>0</v>
      </c>
      <c r="D1350">
        <v>0</v>
      </c>
      <c r="E1350">
        <v>0</v>
      </c>
      <c r="F1350">
        <v>0</v>
      </c>
      <c r="G1350">
        <v>11.9</v>
      </c>
      <c r="H1350">
        <v>0</v>
      </c>
      <c r="I1350" s="5">
        <v>11.9</v>
      </c>
      <c r="J1350">
        <v>0</v>
      </c>
      <c r="K1350">
        <v>0</v>
      </c>
      <c r="L1350">
        <v>100</v>
      </c>
      <c r="M1350">
        <v>0</v>
      </c>
      <c r="N1350">
        <v>27.4</v>
      </c>
      <c r="O1350">
        <v>0</v>
      </c>
      <c r="P1350">
        <v>0</v>
      </c>
      <c r="Q1350">
        <v>0</v>
      </c>
      <c r="R1350">
        <v>0</v>
      </c>
      <c r="S1350">
        <v>27.4</v>
      </c>
      <c r="T1350">
        <v>0</v>
      </c>
      <c r="U1350" s="5">
        <v>27.4</v>
      </c>
      <c r="V1350">
        <v>0</v>
      </c>
      <c r="W1350">
        <v>0</v>
      </c>
      <c r="X1350">
        <v>100</v>
      </c>
      <c r="Y1350">
        <v>0</v>
      </c>
      <c r="Z1350">
        <v>0.43</v>
      </c>
      <c r="AA1350">
        <v>0</v>
      </c>
      <c r="AB1350" s="14">
        <v>0.43</v>
      </c>
      <c r="AC1350">
        <v>2012</v>
      </c>
      <c r="AD1350" s="6">
        <f t="shared" si="42"/>
        <v>0.43430656934306572</v>
      </c>
      <c r="AE1350" s="7">
        <f t="shared" si="43"/>
        <v>27.674418604651166</v>
      </c>
    </row>
    <row r="1351" spans="1:31" ht="15">
      <c r="A1351">
        <v>1.2</v>
      </c>
      <c r="B1351">
        <v>11.9</v>
      </c>
      <c r="C1351">
        <v>0</v>
      </c>
      <c r="D1351">
        <v>0</v>
      </c>
      <c r="E1351">
        <v>0</v>
      </c>
      <c r="F1351">
        <v>0</v>
      </c>
      <c r="G1351">
        <v>11.9</v>
      </c>
      <c r="H1351">
        <v>0</v>
      </c>
      <c r="I1351" s="5">
        <v>11.9</v>
      </c>
      <c r="J1351">
        <v>0</v>
      </c>
      <c r="K1351">
        <v>0</v>
      </c>
      <c r="L1351">
        <v>100</v>
      </c>
      <c r="M1351">
        <v>0</v>
      </c>
      <c r="N1351">
        <v>31.1</v>
      </c>
      <c r="O1351">
        <v>0</v>
      </c>
      <c r="P1351">
        <v>0</v>
      </c>
      <c r="Q1351">
        <v>0</v>
      </c>
      <c r="R1351">
        <v>0</v>
      </c>
      <c r="S1351">
        <v>31.1</v>
      </c>
      <c r="T1351">
        <v>0</v>
      </c>
      <c r="U1351" s="5">
        <v>31.1</v>
      </c>
      <c r="V1351">
        <v>0</v>
      </c>
      <c r="W1351">
        <v>0</v>
      </c>
      <c r="X1351">
        <v>100</v>
      </c>
      <c r="Y1351">
        <v>0</v>
      </c>
      <c r="Z1351">
        <v>0.4</v>
      </c>
      <c r="AA1351">
        <v>0</v>
      </c>
      <c r="AB1351" s="14">
        <v>0.38</v>
      </c>
      <c r="AC1351">
        <v>1991</v>
      </c>
      <c r="AD1351" s="6">
        <f t="shared" si="42"/>
        <v>0.38263665594855306</v>
      </c>
      <c r="AE1351" s="7">
        <f t="shared" si="43"/>
        <v>31.315789473684212</v>
      </c>
    </row>
    <row r="1352" spans="1:31" ht="15">
      <c r="A1352">
        <v>1.2</v>
      </c>
      <c r="B1352">
        <v>12</v>
      </c>
      <c r="C1352">
        <v>0</v>
      </c>
      <c r="D1352">
        <v>0</v>
      </c>
      <c r="E1352">
        <v>0</v>
      </c>
      <c r="F1352">
        <v>0</v>
      </c>
      <c r="G1352">
        <v>12</v>
      </c>
      <c r="H1352">
        <v>0</v>
      </c>
      <c r="I1352" s="5">
        <v>12</v>
      </c>
      <c r="J1352">
        <v>0</v>
      </c>
      <c r="K1352">
        <v>0</v>
      </c>
      <c r="L1352">
        <v>100</v>
      </c>
      <c r="M1352">
        <v>0</v>
      </c>
      <c r="N1352">
        <v>26</v>
      </c>
      <c r="O1352">
        <v>0</v>
      </c>
      <c r="P1352">
        <v>0</v>
      </c>
      <c r="Q1352">
        <v>0</v>
      </c>
      <c r="R1352">
        <v>0</v>
      </c>
      <c r="S1352">
        <v>26</v>
      </c>
      <c r="T1352">
        <v>0</v>
      </c>
      <c r="U1352" s="5">
        <v>26</v>
      </c>
      <c r="V1352">
        <v>0</v>
      </c>
      <c r="W1352">
        <v>0</v>
      </c>
      <c r="X1352">
        <v>100</v>
      </c>
      <c r="Y1352">
        <v>0</v>
      </c>
      <c r="Z1352">
        <v>0.46</v>
      </c>
      <c r="AA1352">
        <v>0</v>
      </c>
      <c r="AB1352" s="14">
        <v>0.46</v>
      </c>
      <c r="AC1352">
        <v>2003</v>
      </c>
      <c r="AD1352" s="6">
        <f t="shared" si="42"/>
        <v>0.46153846153846156</v>
      </c>
      <c r="AE1352" s="7">
        <f t="shared" si="43"/>
        <v>26.086956521739129</v>
      </c>
    </row>
    <row r="1353" spans="1:31" ht="15">
      <c r="A1353">
        <v>23.1</v>
      </c>
      <c r="B1353">
        <v>12.1</v>
      </c>
      <c r="C1353">
        <v>0</v>
      </c>
      <c r="D1353">
        <v>0</v>
      </c>
      <c r="E1353">
        <v>0</v>
      </c>
      <c r="F1353">
        <v>0</v>
      </c>
      <c r="G1353">
        <v>12.1</v>
      </c>
      <c r="H1353">
        <v>0</v>
      </c>
      <c r="I1353" s="5">
        <v>12.1</v>
      </c>
      <c r="J1353">
        <v>0</v>
      </c>
      <c r="K1353">
        <v>0</v>
      </c>
      <c r="L1353">
        <v>100</v>
      </c>
      <c r="M1353">
        <v>0</v>
      </c>
      <c r="N1353">
        <v>33.6</v>
      </c>
      <c r="O1353">
        <v>0</v>
      </c>
      <c r="P1353">
        <v>0</v>
      </c>
      <c r="Q1353">
        <v>0</v>
      </c>
      <c r="R1353">
        <v>0</v>
      </c>
      <c r="S1353">
        <v>33.6</v>
      </c>
      <c r="T1353">
        <v>0</v>
      </c>
      <c r="U1353" s="5">
        <v>33.6</v>
      </c>
      <c r="V1353">
        <v>0</v>
      </c>
      <c r="W1353">
        <v>0</v>
      </c>
      <c r="X1353">
        <v>100</v>
      </c>
      <c r="Y1353">
        <v>0</v>
      </c>
      <c r="Z1353">
        <v>0.36</v>
      </c>
      <c r="AA1353">
        <v>0</v>
      </c>
      <c r="AB1353" s="14">
        <v>0.36</v>
      </c>
      <c r="AC1353">
        <v>2000</v>
      </c>
      <c r="AD1353" s="6">
        <f t="shared" si="42"/>
        <v>0.36011904761904762</v>
      </c>
      <c r="AE1353" s="7">
        <f t="shared" si="43"/>
        <v>33.611111111111114</v>
      </c>
    </row>
    <row r="1354" spans="1:31" ht="15">
      <c r="A1354">
        <v>6.1</v>
      </c>
      <c r="B1354">
        <v>12.1</v>
      </c>
      <c r="C1354">
        <v>0</v>
      </c>
      <c r="D1354">
        <v>0</v>
      </c>
      <c r="E1354">
        <v>0</v>
      </c>
      <c r="F1354">
        <v>0</v>
      </c>
      <c r="G1354">
        <v>12.1</v>
      </c>
      <c r="H1354">
        <v>0</v>
      </c>
      <c r="I1354" s="5">
        <v>12.1</v>
      </c>
      <c r="J1354">
        <v>0</v>
      </c>
      <c r="K1354">
        <v>0</v>
      </c>
      <c r="L1354">
        <v>100</v>
      </c>
      <c r="M1354">
        <v>0</v>
      </c>
      <c r="N1354">
        <v>52</v>
      </c>
      <c r="O1354">
        <v>0</v>
      </c>
      <c r="P1354">
        <v>0</v>
      </c>
      <c r="Q1354">
        <v>0</v>
      </c>
      <c r="R1354">
        <v>0</v>
      </c>
      <c r="S1354">
        <v>52</v>
      </c>
      <c r="T1354">
        <v>0</v>
      </c>
      <c r="U1354" s="5">
        <v>52</v>
      </c>
      <c r="V1354">
        <v>0</v>
      </c>
      <c r="W1354">
        <v>0</v>
      </c>
      <c r="X1354">
        <v>100</v>
      </c>
      <c r="Y1354">
        <v>0</v>
      </c>
      <c r="Z1354">
        <v>0.23</v>
      </c>
      <c r="AA1354">
        <v>0</v>
      </c>
      <c r="AB1354" s="14">
        <v>0.23</v>
      </c>
      <c r="AC1354">
        <v>2010</v>
      </c>
      <c r="AD1354" s="6">
        <f t="shared" si="42"/>
        <v>0.2326923076923077</v>
      </c>
      <c r="AE1354" s="7">
        <f t="shared" si="43"/>
        <v>52.608695652173907</v>
      </c>
    </row>
    <row r="1355" spans="1:31" ht="15">
      <c r="A1355">
        <v>21.1</v>
      </c>
      <c r="B1355">
        <v>5.6</v>
      </c>
      <c r="C1355">
        <v>0</v>
      </c>
      <c r="D1355">
        <v>0</v>
      </c>
      <c r="E1355">
        <v>0</v>
      </c>
      <c r="F1355">
        <v>6.5</v>
      </c>
      <c r="G1355">
        <v>5.6</v>
      </c>
      <c r="H1355">
        <v>6.5</v>
      </c>
      <c r="I1355" s="5">
        <v>12.1</v>
      </c>
      <c r="J1355">
        <v>0</v>
      </c>
      <c r="K1355">
        <v>0</v>
      </c>
      <c r="L1355">
        <v>46</v>
      </c>
      <c r="M1355">
        <v>53</v>
      </c>
      <c r="N1355">
        <v>46.2</v>
      </c>
      <c r="O1355">
        <v>0</v>
      </c>
      <c r="P1355">
        <v>0</v>
      </c>
      <c r="Q1355">
        <v>0</v>
      </c>
      <c r="R1355">
        <v>18.399999999999999</v>
      </c>
      <c r="S1355">
        <v>46.2</v>
      </c>
      <c r="T1355">
        <v>18.399999999999999</v>
      </c>
      <c r="U1355" s="5">
        <v>64.599999999999994</v>
      </c>
      <c r="V1355">
        <v>0</v>
      </c>
      <c r="W1355">
        <v>0</v>
      </c>
      <c r="X1355">
        <v>72</v>
      </c>
      <c r="Y1355">
        <v>28</v>
      </c>
      <c r="Z1355">
        <v>0.12</v>
      </c>
      <c r="AA1355">
        <v>0.35</v>
      </c>
      <c r="AB1355" s="14">
        <v>0.19</v>
      </c>
      <c r="AC1355">
        <v>2012</v>
      </c>
      <c r="AD1355" s="6">
        <f t="shared" si="42"/>
        <v>0.18730650154798761</v>
      </c>
      <c r="AE1355" s="7">
        <f t="shared" si="43"/>
        <v>63.684210526315788</v>
      </c>
    </row>
    <row r="1356" spans="1:31" ht="15">
      <c r="A1356">
        <v>13.2</v>
      </c>
      <c r="B1356">
        <v>6.2</v>
      </c>
      <c r="C1356">
        <v>0</v>
      </c>
      <c r="D1356">
        <v>0</v>
      </c>
      <c r="E1356">
        <v>0</v>
      </c>
      <c r="F1356">
        <v>6</v>
      </c>
      <c r="G1356">
        <v>6.2</v>
      </c>
      <c r="H1356">
        <v>6</v>
      </c>
      <c r="I1356" s="5">
        <v>12.2</v>
      </c>
      <c r="J1356">
        <v>0</v>
      </c>
      <c r="K1356">
        <v>0</v>
      </c>
      <c r="L1356">
        <v>51</v>
      </c>
      <c r="M1356">
        <v>49</v>
      </c>
      <c r="N1356">
        <v>23</v>
      </c>
      <c r="O1356">
        <v>0</v>
      </c>
      <c r="P1356">
        <v>0</v>
      </c>
      <c r="Q1356">
        <v>0</v>
      </c>
      <c r="R1356">
        <v>22</v>
      </c>
      <c r="S1356">
        <v>23</v>
      </c>
      <c r="T1356">
        <v>22</v>
      </c>
      <c r="U1356" s="5">
        <v>45</v>
      </c>
      <c r="V1356">
        <v>0</v>
      </c>
      <c r="W1356">
        <v>0</v>
      </c>
      <c r="X1356">
        <v>51</v>
      </c>
      <c r="Y1356">
        <v>49</v>
      </c>
      <c r="Z1356">
        <v>0.27</v>
      </c>
      <c r="AA1356">
        <v>0.27</v>
      </c>
      <c r="AB1356" s="14">
        <v>0.27</v>
      </c>
      <c r="AC1356">
        <v>2003</v>
      </c>
      <c r="AD1356" s="6">
        <f t="shared" si="42"/>
        <v>0.27111111111111108</v>
      </c>
      <c r="AE1356" s="7">
        <f t="shared" si="43"/>
        <v>45.185185185185176</v>
      </c>
    </row>
    <row r="1357" spans="1:31" ht="15">
      <c r="A1357">
        <v>10.6</v>
      </c>
      <c r="B1357">
        <v>1.9</v>
      </c>
      <c r="C1357">
        <v>0.4</v>
      </c>
      <c r="D1357">
        <v>3.3</v>
      </c>
      <c r="E1357">
        <v>3.6</v>
      </c>
      <c r="F1357">
        <v>6.6</v>
      </c>
      <c r="G1357">
        <v>2.2999999999999998</v>
      </c>
      <c r="H1357">
        <v>9.9</v>
      </c>
      <c r="I1357" s="5">
        <v>12.2</v>
      </c>
      <c r="J1357">
        <v>10</v>
      </c>
      <c r="K1357">
        <v>90</v>
      </c>
      <c r="L1357">
        <v>19</v>
      </c>
      <c r="M1357">
        <v>81</v>
      </c>
      <c r="N1357">
        <v>9.8000000000000007</v>
      </c>
      <c r="O1357">
        <v>1.4</v>
      </c>
      <c r="P1357">
        <v>12.6</v>
      </c>
      <c r="Q1357">
        <v>14</v>
      </c>
      <c r="R1357">
        <v>26.4</v>
      </c>
      <c r="S1357">
        <v>11.1</v>
      </c>
      <c r="T1357">
        <v>39</v>
      </c>
      <c r="U1357" s="5">
        <v>50.2</v>
      </c>
      <c r="V1357">
        <v>10</v>
      </c>
      <c r="W1357">
        <v>90</v>
      </c>
      <c r="X1357">
        <v>22</v>
      </c>
      <c r="Y1357">
        <v>78</v>
      </c>
      <c r="Z1357">
        <v>0.21</v>
      </c>
      <c r="AA1357">
        <v>0.25</v>
      </c>
      <c r="AB1357" s="14">
        <v>0.24</v>
      </c>
      <c r="AC1357">
        <v>1994</v>
      </c>
      <c r="AD1357" s="6">
        <f t="shared" si="42"/>
        <v>0.24302788844621512</v>
      </c>
      <c r="AE1357" s="7">
        <f t="shared" si="43"/>
        <v>50.833333333333336</v>
      </c>
    </row>
    <row r="1358" spans="1:31" ht="15">
      <c r="A1358">
        <v>15.1</v>
      </c>
      <c r="B1358">
        <v>7.9</v>
      </c>
      <c r="C1358">
        <v>1.3</v>
      </c>
      <c r="D1358">
        <v>1.3</v>
      </c>
      <c r="E1358">
        <v>2.6</v>
      </c>
      <c r="F1358">
        <v>1.7</v>
      </c>
      <c r="G1358">
        <v>9.1999999999999993</v>
      </c>
      <c r="H1358">
        <v>3</v>
      </c>
      <c r="I1358" s="5">
        <v>12.2</v>
      </c>
      <c r="J1358">
        <v>50</v>
      </c>
      <c r="K1358">
        <v>50</v>
      </c>
      <c r="L1358">
        <v>75</v>
      </c>
      <c r="M1358">
        <v>25</v>
      </c>
      <c r="N1358">
        <v>34.1</v>
      </c>
      <c r="O1358">
        <v>5.7</v>
      </c>
      <c r="P1358">
        <v>5.7</v>
      </c>
      <c r="Q1358">
        <v>11.5</v>
      </c>
      <c r="R1358">
        <v>7.1</v>
      </c>
      <c r="S1358">
        <v>39.799999999999997</v>
      </c>
      <c r="T1358">
        <v>12.8</v>
      </c>
      <c r="U1358" s="5">
        <v>52.7</v>
      </c>
      <c r="V1358">
        <v>50</v>
      </c>
      <c r="W1358">
        <v>50</v>
      </c>
      <c r="X1358">
        <v>76</v>
      </c>
      <c r="Y1358">
        <v>24</v>
      </c>
      <c r="Z1358">
        <v>0.23</v>
      </c>
      <c r="AA1358">
        <v>0.23</v>
      </c>
      <c r="AB1358" s="14">
        <v>0.23</v>
      </c>
      <c r="AC1358">
        <v>1996</v>
      </c>
      <c r="AD1358" s="6">
        <f t="shared" si="42"/>
        <v>0.23149905123339656</v>
      </c>
      <c r="AE1358" s="7">
        <f t="shared" si="43"/>
        <v>53.043478260869563</v>
      </c>
    </row>
    <row r="1359" spans="1:31" ht="15">
      <c r="A1359">
        <v>16.399999999999999</v>
      </c>
      <c r="B1359">
        <v>10.8</v>
      </c>
      <c r="C1359">
        <v>0</v>
      </c>
      <c r="D1359">
        <v>0</v>
      </c>
      <c r="E1359">
        <v>0</v>
      </c>
      <c r="F1359">
        <v>1.4</v>
      </c>
      <c r="G1359">
        <v>10.8</v>
      </c>
      <c r="H1359">
        <v>1.4</v>
      </c>
      <c r="I1359" s="5">
        <v>12.2</v>
      </c>
      <c r="J1359">
        <v>0</v>
      </c>
      <c r="K1359">
        <v>0</v>
      </c>
      <c r="L1359">
        <v>88</v>
      </c>
      <c r="M1359">
        <v>11</v>
      </c>
      <c r="N1359">
        <v>55.2</v>
      </c>
      <c r="O1359">
        <v>0</v>
      </c>
      <c r="P1359">
        <v>0</v>
      </c>
      <c r="Q1359">
        <v>0</v>
      </c>
      <c r="R1359">
        <v>4.3</v>
      </c>
      <c r="S1359">
        <v>55.2</v>
      </c>
      <c r="T1359">
        <v>4.3</v>
      </c>
      <c r="U1359" s="5">
        <v>59.5</v>
      </c>
      <c r="V1359">
        <v>0</v>
      </c>
      <c r="W1359">
        <v>0</v>
      </c>
      <c r="X1359">
        <v>93</v>
      </c>
      <c r="Y1359">
        <v>7</v>
      </c>
      <c r="Z1359">
        <v>0.2</v>
      </c>
      <c r="AA1359">
        <v>0.33</v>
      </c>
      <c r="AB1359" s="14">
        <v>0.21</v>
      </c>
      <c r="AC1359">
        <v>2012</v>
      </c>
      <c r="AD1359" s="6">
        <f t="shared" si="42"/>
        <v>0.20504201680672268</v>
      </c>
      <c r="AE1359" s="7">
        <f t="shared" si="43"/>
        <v>58.095238095238095</v>
      </c>
    </row>
    <row r="1360" spans="1:31" ht="15">
      <c r="A1360">
        <v>7.1</v>
      </c>
      <c r="B1360">
        <v>12.2</v>
      </c>
      <c r="C1360">
        <v>0</v>
      </c>
      <c r="D1360">
        <v>0</v>
      </c>
      <c r="E1360">
        <v>0</v>
      </c>
      <c r="F1360">
        <v>0</v>
      </c>
      <c r="G1360">
        <v>12.2</v>
      </c>
      <c r="H1360">
        <v>0</v>
      </c>
      <c r="I1360" s="5">
        <v>12.2</v>
      </c>
      <c r="J1360">
        <v>0</v>
      </c>
      <c r="K1360">
        <v>0</v>
      </c>
      <c r="L1360">
        <v>100</v>
      </c>
      <c r="M1360">
        <v>0</v>
      </c>
      <c r="N1360">
        <v>101.6</v>
      </c>
      <c r="O1360">
        <v>0</v>
      </c>
      <c r="P1360">
        <v>0</v>
      </c>
      <c r="Q1360">
        <v>0</v>
      </c>
      <c r="R1360">
        <v>0</v>
      </c>
      <c r="S1360">
        <v>101.6</v>
      </c>
      <c r="T1360">
        <v>0</v>
      </c>
      <c r="U1360" s="5">
        <v>101.6</v>
      </c>
      <c r="V1360">
        <v>0</v>
      </c>
      <c r="W1360">
        <v>0</v>
      </c>
      <c r="X1360">
        <v>100</v>
      </c>
      <c r="Y1360">
        <v>0</v>
      </c>
      <c r="Z1360">
        <v>0.12</v>
      </c>
      <c r="AA1360">
        <v>0</v>
      </c>
      <c r="AB1360" s="14">
        <v>0.12</v>
      </c>
      <c r="AC1360">
        <v>1996</v>
      </c>
      <c r="AD1360" s="6">
        <f t="shared" si="42"/>
        <v>0.12007874015748031</v>
      </c>
      <c r="AE1360" s="7">
        <f t="shared" si="43"/>
        <v>101.66666666666667</v>
      </c>
    </row>
    <row r="1361" spans="1:31" ht="15">
      <c r="A1361">
        <v>16.3</v>
      </c>
      <c r="B1361">
        <v>12.3</v>
      </c>
      <c r="C1361">
        <v>0</v>
      </c>
      <c r="D1361">
        <v>0</v>
      </c>
      <c r="E1361">
        <v>0</v>
      </c>
      <c r="F1361">
        <v>0</v>
      </c>
      <c r="G1361">
        <v>12.3</v>
      </c>
      <c r="H1361">
        <v>0</v>
      </c>
      <c r="I1361" s="5">
        <v>12.3</v>
      </c>
      <c r="J1361">
        <v>0</v>
      </c>
      <c r="K1361">
        <v>0</v>
      </c>
      <c r="L1361">
        <v>100</v>
      </c>
      <c r="M1361">
        <v>0</v>
      </c>
      <c r="N1361">
        <v>34.200000000000003</v>
      </c>
      <c r="O1361">
        <v>0</v>
      </c>
      <c r="P1361">
        <v>0</v>
      </c>
      <c r="Q1361">
        <v>0</v>
      </c>
      <c r="R1361">
        <v>0</v>
      </c>
      <c r="S1361">
        <v>34.200000000000003</v>
      </c>
      <c r="T1361">
        <v>0</v>
      </c>
      <c r="U1361" s="5">
        <v>34.200000000000003</v>
      </c>
      <c r="V1361">
        <v>0</v>
      </c>
      <c r="W1361">
        <v>0</v>
      </c>
      <c r="X1361">
        <v>100</v>
      </c>
      <c r="Y1361">
        <v>0</v>
      </c>
      <c r="Z1361">
        <v>0.36</v>
      </c>
      <c r="AA1361">
        <v>0</v>
      </c>
      <c r="AB1361" s="14">
        <v>0.36</v>
      </c>
      <c r="AC1361">
        <v>2006</v>
      </c>
      <c r="AD1361" s="6">
        <f t="shared" si="42"/>
        <v>0.35964912280701755</v>
      </c>
      <c r="AE1361" s="7">
        <f t="shared" si="43"/>
        <v>34.166666666666671</v>
      </c>
    </row>
    <row r="1362" spans="1:31" ht="15">
      <c r="A1362">
        <v>20.2</v>
      </c>
      <c r="B1362">
        <v>12.3</v>
      </c>
      <c r="C1362">
        <v>0</v>
      </c>
      <c r="D1362">
        <v>0</v>
      </c>
      <c r="E1362">
        <v>0</v>
      </c>
      <c r="F1362">
        <v>0</v>
      </c>
      <c r="G1362">
        <v>12.3</v>
      </c>
      <c r="H1362">
        <v>0</v>
      </c>
      <c r="I1362" s="5">
        <v>12.3</v>
      </c>
      <c r="J1362">
        <v>0</v>
      </c>
      <c r="K1362">
        <v>0</v>
      </c>
      <c r="L1362">
        <v>100</v>
      </c>
      <c r="M1362">
        <v>0</v>
      </c>
      <c r="N1362">
        <v>38.4</v>
      </c>
      <c r="O1362">
        <v>0</v>
      </c>
      <c r="P1362">
        <v>0</v>
      </c>
      <c r="Q1362">
        <v>0</v>
      </c>
      <c r="R1362">
        <v>0</v>
      </c>
      <c r="S1362">
        <v>38.4</v>
      </c>
      <c r="T1362">
        <v>0</v>
      </c>
      <c r="U1362" s="5">
        <v>38.4</v>
      </c>
      <c r="V1362">
        <v>0</v>
      </c>
      <c r="W1362">
        <v>0</v>
      </c>
      <c r="X1362">
        <v>100</v>
      </c>
      <c r="Y1362">
        <v>0</v>
      </c>
      <c r="Z1362">
        <v>0.32</v>
      </c>
      <c r="AA1362">
        <v>0</v>
      </c>
      <c r="AB1362" s="14">
        <v>0.32</v>
      </c>
      <c r="AC1362">
        <v>2005</v>
      </c>
      <c r="AD1362" s="6">
        <f t="shared" si="42"/>
        <v>0.32031250000000006</v>
      </c>
      <c r="AE1362" s="7">
        <f t="shared" si="43"/>
        <v>38.4375</v>
      </c>
    </row>
    <row r="1363" spans="1:31" ht="15">
      <c r="A1363">
        <v>15.1</v>
      </c>
      <c r="B1363">
        <v>7.7</v>
      </c>
      <c r="C1363">
        <v>1.3</v>
      </c>
      <c r="D1363">
        <v>2</v>
      </c>
      <c r="E1363">
        <v>3.4</v>
      </c>
      <c r="F1363">
        <v>1.2</v>
      </c>
      <c r="G1363">
        <v>9.1</v>
      </c>
      <c r="H1363">
        <v>3.3</v>
      </c>
      <c r="I1363" s="5">
        <v>12.3</v>
      </c>
      <c r="J1363">
        <v>40</v>
      </c>
      <c r="K1363">
        <v>60</v>
      </c>
      <c r="L1363">
        <v>73</v>
      </c>
      <c r="M1363">
        <v>27</v>
      </c>
      <c r="N1363">
        <v>31.3</v>
      </c>
      <c r="O1363">
        <v>3.9</v>
      </c>
      <c r="P1363">
        <v>5.9</v>
      </c>
      <c r="Q1363">
        <v>9.8000000000000007</v>
      </c>
      <c r="R1363">
        <v>4.4000000000000004</v>
      </c>
      <c r="S1363">
        <v>35.299999999999997</v>
      </c>
      <c r="T1363">
        <v>10.3</v>
      </c>
      <c r="U1363" s="5">
        <v>45.5</v>
      </c>
      <c r="V1363">
        <v>40</v>
      </c>
      <c r="W1363">
        <v>60</v>
      </c>
      <c r="X1363">
        <v>77</v>
      </c>
      <c r="Y1363">
        <v>23</v>
      </c>
      <c r="Z1363">
        <v>0.26</v>
      </c>
      <c r="AA1363">
        <v>0.32</v>
      </c>
      <c r="AB1363" s="14">
        <v>0.27</v>
      </c>
      <c r="AC1363">
        <v>2004</v>
      </c>
      <c r="AD1363" s="6">
        <f t="shared" si="42"/>
        <v>0.27032967032967037</v>
      </c>
      <c r="AE1363" s="7">
        <f t="shared" si="43"/>
        <v>45.555555555555557</v>
      </c>
    </row>
    <row r="1364" spans="1:31" ht="15">
      <c r="A1364">
        <v>13.2</v>
      </c>
      <c r="B1364">
        <v>5.4</v>
      </c>
      <c r="C1364">
        <v>0</v>
      </c>
      <c r="D1364">
        <v>0</v>
      </c>
      <c r="E1364">
        <v>0</v>
      </c>
      <c r="F1364">
        <v>7</v>
      </c>
      <c r="G1364">
        <v>5.4</v>
      </c>
      <c r="H1364">
        <v>7</v>
      </c>
      <c r="I1364" s="5">
        <v>12.3</v>
      </c>
      <c r="J1364">
        <v>0</v>
      </c>
      <c r="K1364">
        <v>0</v>
      </c>
      <c r="L1364">
        <v>44</v>
      </c>
      <c r="M1364">
        <v>56</v>
      </c>
      <c r="N1364">
        <v>28.4</v>
      </c>
      <c r="O1364">
        <v>0</v>
      </c>
      <c r="P1364">
        <v>0</v>
      </c>
      <c r="Q1364">
        <v>0</v>
      </c>
      <c r="R1364">
        <v>34.700000000000003</v>
      </c>
      <c r="S1364">
        <v>28.4</v>
      </c>
      <c r="T1364">
        <v>34.700000000000003</v>
      </c>
      <c r="U1364" s="5">
        <v>63</v>
      </c>
      <c r="V1364">
        <v>0</v>
      </c>
      <c r="W1364">
        <v>0</v>
      </c>
      <c r="X1364">
        <v>45</v>
      </c>
      <c r="Y1364">
        <v>55</v>
      </c>
      <c r="Z1364">
        <v>0.19</v>
      </c>
      <c r="AA1364">
        <v>0.2</v>
      </c>
      <c r="AB1364" s="14">
        <v>0.2</v>
      </c>
      <c r="AC1364">
        <v>1995</v>
      </c>
      <c r="AD1364" s="6">
        <f t="shared" si="42"/>
        <v>0.19523809523809524</v>
      </c>
      <c r="AE1364" s="7">
        <f t="shared" si="43"/>
        <v>61.5</v>
      </c>
    </row>
    <row r="1365" spans="1:31" ht="15">
      <c r="A1365">
        <v>21.1</v>
      </c>
      <c r="B1365">
        <v>3</v>
      </c>
      <c r="C1365">
        <v>0</v>
      </c>
      <c r="D1365">
        <v>0</v>
      </c>
      <c r="E1365">
        <v>0</v>
      </c>
      <c r="F1365">
        <v>9.5</v>
      </c>
      <c r="G1365">
        <v>3</v>
      </c>
      <c r="H1365">
        <v>9.5</v>
      </c>
      <c r="I1365" s="5">
        <v>12.4</v>
      </c>
      <c r="J1365">
        <v>0</v>
      </c>
      <c r="K1365">
        <v>0</v>
      </c>
      <c r="L1365">
        <v>24</v>
      </c>
      <c r="M1365">
        <v>76</v>
      </c>
      <c r="N1365">
        <v>18.2</v>
      </c>
      <c r="O1365">
        <v>0</v>
      </c>
      <c r="P1365">
        <v>0</v>
      </c>
      <c r="Q1365">
        <v>0</v>
      </c>
      <c r="R1365">
        <v>27.9</v>
      </c>
      <c r="S1365">
        <v>18.2</v>
      </c>
      <c r="T1365">
        <v>27.9</v>
      </c>
      <c r="U1365" s="5">
        <v>46.2</v>
      </c>
      <c r="V1365">
        <v>0</v>
      </c>
      <c r="W1365">
        <v>0</v>
      </c>
      <c r="X1365">
        <v>40</v>
      </c>
      <c r="Y1365">
        <v>60</v>
      </c>
      <c r="Z1365">
        <v>0.16</v>
      </c>
      <c r="AA1365">
        <v>0.34</v>
      </c>
      <c r="AB1365" s="14">
        <v>0.27</v>
      </c>
      <c r="AC1365">
        <v>2005</v>
      </c>
      <c r="AD1365" s="6">
        <f t="shared" si="42"/>
        <v>0.26839826839826841</v>
      </c>
      <c r="AE1365" s="7">
        <f t="shared" si="43"/>
        <v>45.925925925925924</v>
      </c>
    </row>
    <row r="1366" spans="1:31" ht="15">
      <c r="A1366">
        <v>25.2</v>
      </c>
      <c r="B1366">
        <v>0.6</v>
      </c>
      <c r="C1366">
        <v>0</v>
      </c>
      <c r="D1366">
        <v>0</v>
      </c>
      <c r="E1366">
        <v>0</v>
      </c>
      <c r="F1366">
        <v>11.8</v>
      </c>
      <c r="G1366">
        <v>0.6</v>
      </c>
      <c r="H1366">
        <v>11.8</v>
      </c>
      <c r="I1366" s="5">
        <v>12.4</v>
      </c>
      <c r="J1366">
        <v>0</v>
      </c>
      <c r="K1366">
        <v>0</v>
      </c>
      <c r="L1366">
        <v>5</v>
      </c>
      <c r="M1366">
        <v>95</v>
      </c>
      <c r="N1366">
        <v>2.8</v>
      </c>
      <c r="O1366">
        <v>0</v>
      </c>
      <c r="P1366">
        <v>0</v>
      </c>
      <c r="Q1366">
        <v>0</v>
      </c>
      <c r="R1366">
        <v>44.7</v>
      </c>
      <c r="S1366">
        <v>2.8</v>
      </c>
      <c r="T1366">
        <v>44.7</v>
      </c>
      <c r="U1366" s="5">
        <v>47.5</v>
      </c>
      <c r="V1366">
        <v>0</v>
      </c>
      <c r="W1366">
        <v>0</v>
      </c>
      <c r="X1366">
        <v>6</v>
      </c>
      <c r="Y1366">
        <v>94</v>
      </c>
      <c r="Z1366">
        <v>0.22</v>
      </c>
      <c r="AA1366">
        <v>0.26</v>
      </c>
      <c r="AB1366" s="14">
        <v>0.26</v>
      </c>
      <c r="AC1366">
        <v>2004</v>
      </c>
      <c r="AD1366" s="6">
        <f t="shared" si="42"/>
        <v>0.26105263157894737</v>
      </c>
      <c r="AE1366" s="7">
        <f t="shared" si="43"/>
        <v>47.692307692307693</v>
      </c>
    </row>
    <row r="1367" spans="1:31" ht="15">
      <c r="A1367">
        <v>17.100000000000001</v>
      </c>
      <c r="B1367">
        <v>4.7</v>
      </c>
      <c r="C1367">
        <v>0</v>
      </c>
      <c r="D1367">
        <v>0</v>
      </c>
      <c r="E1367">
        <v>0</v>
      </c>
      <c r="F1367">
        <v>7.7</v>
      </c>
      <c r="G1367">
        <v>4.7</v>
      </c>
      <c r="H1367">
        <v>7.7</v>
      </c>
      <c r="I1367" s="5">
        <v>12.4</v>
      </c>
      <c r="J1367">
        <v>0</v>
      </c>
      <c r="K1367">
        <v>0</v>
      </c>
      <c r="L1367">
        <v>38</v>
      </c>
      <c r="M1367">
        <v>62</v>
      </c>
      <c r="N1367">
        <v>36.4</v>
      </c>
      <c r="O1367">
        <v>0</v>
      </c>
      <c r="P1367">
        <v>0</v>
      </c>
      <c r="Q1367">
        <v>0</v>
      </c>
      <c r="R1367">
        <v>19.5</v>
      </c>
      <c r="S1367">
        <v>36.4</v>
      </c>
      <c r="T1367">
        <v>19.5</v>
      </c>
      <c r="U1367" s="5">
        <v>55.9</v>
      </c>
      <c r="V1367">
        <v>0</v>
      </c>
      <c r="W1367">
        <v>0</v>
      </c>
      <c r="X1367">
        <v>65</v>
      </c>
      <c r="Y1367">
        <v>35</v>
      </c>
      <c r="Z1367">
        <v>0.13</v>
      </c>
      <c r="AA1367">
        <v>0.39</v>
      </c>
      <c r="AB1367" s="14">
        <v>0.22</v>
      </c>
      <c r="AC1367">
        <v>2007</v>
      </c>
      <c r="AD1367" s="6">
        <f t="shared" si="42"/>
        <v>0.22182468694096602</v>
      </c>
      <c r="AE1367" s="7">
        <f t="shared" si="43"/>
        <v>56.363636363636367</v>
      </c>
    </row>
    <row r="1368" spans="1:31" ht="15">
      <c r="A1368">
        <v>17.100000000000001</v>
      </c>
      <c r="B1368">
        <v>2</v>
      </c>
      <c r="C1368">
        <v>2</v>
      </c>
      <c r="D1368">
        <v>0.2</v>
      </c>
      <c r="E1368">
        <v>2.2000000000000002</v>
      </c>
      <c r="F1368">
        <v>8.1999999999999993</v>
      </c>
      <c r="G1368">
        <v>4</v>
      </c>
      <c r="H1368">
        <v>8.5</v>
      </c>
      <c r="I1368" s="5">
        <v>12.5</v>
      </c>
      <c r="J1368">
        <v>90</v>
      </c>
      <c r="K1368">
        <v>10</v>
      </c>
      <c r="L1368">
        <v>32</v>
      </c>
      <c r="M1368">
        <v>68</v>
      </c>
      <c r="N1368">
        <v>8.1</v>
      </c>
      <c r="O1368">
        <v>14.9</v>
      </c>
      <c r="P1368">
        <v>1.7</v>
      </c>
      <c r="Q1368">
        <v>16.5</v>
      </c>
      <c r="R1368">
        <v>17.3</v>
      </c>
      <c r="S1368">
        <v>23</v>
      </c>
      <c r="T1368">
        <v>18.899999999999999</v>
      </c>
      <c r="U1368" s="5">
        <v>41.8</v>
      </c>
      <c r="V1368">
        <v>90</v>
      </c>
      <c r="W1368">
        <v>10</v>
      </c>
      <c r="X1368">
        <v>55</v>
      </c>
      <c r="Y1368">
        <v>45</v>
      </c>
      <c r="Z1368">
        <v>0.3</v>
      </c>
      <c r="AA1368">
        <v>0.5</v>
      </c>
      <c r="AB1368" s="14">
        <v>0.3</v>
      </c>
      <c r="AC1368">
        <v>1992</v>
      </c>
      <c r="AD1368" s="6">
        <f t="shared" si="42"/>
        <v>0.29904306220095694</v>
      </c>
      <c r="AE1368" s="7">
        <f t="shared" si="43"/>
        <v>41.666666666666671</v>
      </c>
    </row>
    <row r="1369" spans="1:31" ht="15">
      <c r="A1369">
        <v>13.1</v>
      </c>
      <c r="B1369">
        <v>10.6</v>
      </c>
      <c r="C1369">
        <v>0</v>
      </c>
      <c r="D1369">
        <v>0</v>
      </c>
      <c r="E1369">
        <v>0</v>
      </c>
      <c r="F1369">
        <v>1.9</v>
      </c>
      <c r="G1369">
        <v>10.6</v>
      </c>
      <c r="H1369">
        <v>1.9</v>
      </c>
      <c r="I1369" s="5">
        <v>12.5</v>
      </c>
      <c r="J1369">
        <v>0</v>
      </c>
      <c r="K1369">
        <v>0</v>
      </c>
      <c r="L1369">
        <v>85</v>
      </c>
      <c r="M1369">
        <v>15</v>
      </c>
      <c r="N1369">
        <v>46.6</v>
      </c>
      <c r="O1369">
        <v>0</v>
      </c>
      <c r="P1369">
        <v>0</v>
      </c>
      <c r="Q1369">
        <v>0</v>
      </c>
      <c r="R1369">
        <v>7.7</v>
      </c>
      <c r="S1369">
        <v>46.6</v>
      </c>
      <c r="T1369">
        <v>7.7</v>
      </c>
      <c r="U1369" s="5">
        <v>54.3</v>
      </c>
      <c r="V1369">
        <v>0</v>
      </c>
      <c r="W1369">
        <v>0</v>
      </c>
      <c r="X1369">
        <v>86</v>
      </c>
      <c r="Y1369">
        <v>14</v>
      </c>
      <c r="Z1369">
        <v>0.23</v>
      </c>
      <c r="AA1369">
        <v>0.25</v>
      </c>
      <c r="AB1369" s="14">
        <v>0.23</v>
      </c>
      <c r="AC1369">
        <v>2013</v>
      </c>
      <c r="AD1369" s="6">
        <f t="shared" si="42"/>
        <v>0.23020257826887663</v>
      </c>
      <c r="AE1369" s="7">
        <f t="shared" si="43"/>
        <v>54.347826086956516</v>
      </c>
    </row>
    <row r="1370" spans="1:31" ht="15">
      <c r="A1370">
        <v>10.199999999999999</v>
      </c>
      <c r="B1370">
        <v>0</v>
      </c>
      <c r="C1370">
        <v>3</v>
      </c>
      <c r="D1370">
        <v>6.9</v>
      </c>
      <c r="E1370">
        <v>9.9</v>
      </c>
      <c r="F1370">
        <v>2.6</v>
      </c>
      <c r="G1370">
        <v>3</v>
      </c>
      <c r="H1370">
        <v>9.5</v>
      </c>
      <c r="I1370" s="5">
        <v>12.5</v>
      </c>
      <c r="J1370">
        <v>30</v>
      </c>
      <c r="K1370">
        <v>70</v>
      </c>
      <c r="L1370">
        <v>24</v>
      </c>
      <c r="M1370">
        <v>76</v>
      </c>
      <c r="N1370">
        <v>0</v>
      </c>
      <c r="O1370">
        <v>12.9</v>
      </c>
      <c r="P1370">
        <v>30.2</v>
      </c>
      <c r="Q1370">
        <v>43.2</v>
      </c>
      <c r="R1370">
        <v>18.100000000000001</v>
      </c>
      <c r="S1370">
        <v>12.9</v>
      </c>
      <c r="T1370">
        <v>48.3</v>
      </c>
      <c r="U1370" s="5">
        <v>61.3</v>
      </c>
      <c r="V1370">
        <v>30</v>
      </c>
      <c r="W1370">
        <v>70</v>
      </c>
      <c r="X1370">
        <v>21</v>
      </c>
      <c r="Y1370">
        <v>79</v>
      </c>
      <c r="Z1370">
        <v>0.23</v>
      </c>
      <c r="AA1370">
        <v>0.2</v>
      </c>
      <c r="AB1370" s="14">
        <v>0.2</v>
      </c>
      <c r="AC1370">
        <v>1998</v>
      </c>
      <c r="AD1370" s="6">
        <f t="shared" si="42"/>
        <v>0.2039151712887439</v>
      </c>
      <c r="AE1370" s="7">
        <f t="shared" si="43"/>
        <v>62.5</v>
      </c>
    </row>
    <row r="1371" spans="1:31" ht="15">
      <c r="A1371">
        <v>5.2</v>
      </c>
      <c r="B1371">
        <v>12.5</v>
      </c>
      <c r="C1371">
        <v>0</v>
      </c>
      <c r="D1371">
        <v>0</v>
      </c>
      <c r="E1371">
        <v>0</v>
      </c>
      <c r="F1371">
        <v>0</v>
      </c>
      <c r="G1371">
        <v>12.5</v>
      </c>
      <c r="H1371">
        <v>0</v>
      </c>
      <c r="I1371" s="5">
        <v>12.5</v>
      </c>
      <c r="J1371">
        <v>0</v>
      </c>
      <c r="K1371">
        <v>0</v>
      </c>
      <c r="L1371">
        <v>100</v>
      </c>
      <c r="M1371">
        <v>0</v>
      </c>
      <c r="N1371">
        <v>67.400000000000006</v>
      </c>
      <c r="O1371">
        <v>0</v>
      </c>
      <c r="P1371">
        <v>0</v>
      </c>
      <c r="Q1371">
        <v>0</v>
      </c>
      <c r="R1371">
        <v>0</v>
      </c>
      <c r="S1371">
        <v>67.400000000000006</v>
      </c>
      <c r="T1371">
        <v>0</v>
      </c>
      <c r="U1371" s="5">
        <v>67.400000000000006</v>
      </c>
      <c r="V1371">
        <v>0</v>
      </c>
      <c r="W1371">
        <v>0</v>
      </c>
      <c r="X1371">
        <v>100</v>
      </c>
      <c r="Y1371">
        <v>0</v>
      </c>
      <c r="Z1371">
        <v>0.15</v>
      </c>
      <c r="AA1371">
        <v>0</v>
      </c>
      <c r="AB1371" s="14">
        <v>0.18</v>
      </c>
      <c r="AC1371">
        <v>2011</v>
      </c>
      <c r="AD1371" s="6">
        <f t="shared" si="42"/>
        <v>0.18545994065281898</v>
      </c>
      <c r="AE1371" s="7">
        <f t="shared" si="43"/>
        <v>69.444444444444443</v>
      </c>
    </row>
    <row r="1372" spans="1:31" ht="15">
      <c r="A1372">
        <v>10.4</v>
      </c>
      <c r="B1372">
        <v>0.3</v>
      </c>
      <c r="C1372">
        <v>0</v>
      </c>
      <c r="D1372">
        <v>0</v>
      </c>
      <c r="E1372">
        <v>0</v>
      </c>
      <c r="F1372">
        <v>12.3</v>
      </c>
      <c r="G1372">
        <v>0.3</v>
      </c>
      <c r="H1372">
        <v>12.3</v>
      </c>
      <c r="I1372" s="5">
        <v>12.6</v>
      </c>
      <c r="J1372">
        <v>0</v>
      </c>
      <c r="K1372">
        <v>0</v>
      </c>
      <c r="L1372">
        <v>2</v>
      </c>
      <c r="M1372">
        <v>98</v>
      </c>
      <c r="N1372">
        <v>4.7</v>
      </c>
      <c r="O1372">
        <v>0</v>
      </c>
      <c r="P1372">
        <v>0</v>
      </c>
      <c r="Q1372">
        <v>0</v>
      </c>
      <c r="R1372">
        <v>22</v>
      </c>
      <c r="S1372">
        <v>4.7</v>
      </c>
      <c r="T1372">
        <v>22</v>
      </c>
      <c r="U1372" s="5">
        <v>26.7</v>
      </c>
      <c r="V1372">
        <v>0</v>
      </c>
      <c r="W1372">
        <v>0</v>
      </c>
      <c r="X1372">
        <v>18</v>
      </c>
      <c r="Y1372">
        <v>82</v>
      </c>
      <c r="Z1372">
        <v>0.06</v>
      </c>
      <c r="AA1372">
        <v>0.56000000000000005</v>
      </c>
      <c r="AB1372" s="14">
        <v>0.47</v>
      </c>
      <c r="AC1372">
        <v>2014</v>
      </c>
      <c r="AD1372" s="6">
        <f t="shared" si="42"/>
        <v>0.47191011235955055</v>
      </c>
      <c r="AE1372" s="7">
        <f t="shared" si="43"/>
        <v>26.808510638297872</v>
      </c>
    </row>
    <row r="1373" spans="1:31" ht="15">
      <c r="A1373">
        <v>13.2</v>
      </c>
      <c r="B1373">
        <v>-9999</v>
      </c>
      <c r="C1373">
        <v>-9999</v>
      </c>
      <c r="D1373">
        <v>-9999</v>
      </c>
      <c r="E1373">
        <v>-9999</v>
      </c>
      <c r="F1373">
        <v>-9999</v>
      </c>
      <c r="G1373">
        <v>-9999</v>
      </c>
      <c r="H1373">
        <v>-9999</v>
      </c>
      <c r="I1373" s="5">
        <v>12.6</v>
      </c>
      <c r="J1373">
        <v>-9999</v>
      </c>
      <c r="K1373">
        <v>-9999</v>
      </c>
      <c r="L1373">
        <v>-9999</v>
      </c>
      <c r="M1373">
        <v>-9999</v>
      </c>
      <c r="N1373">
        <v>-9999</v>
      </c>
      <c r="O1373">
        <v>-9999</v>
      </c>
      <c r="P1373">
        <v>-9999</v>
      </c>
      <c r="Q1373">
        <v>-9999</v>
      </c>
      <c r="R1373">
        <v>-9999</v>
      </c>
      <c r="S1373">
        <v>-9999</v>
      </c>
      <c r="T1373">
        <v>-9999</v>
      </c>
      <c r="U1373" s="5">
        <v>39</v>
      </c>
      <c r="V1373">
        <v>-9999</v>
      </c>
      <c r="W1373">
        <v>-9999</v>
      </c>
      <c r="X1373">
        <v>-9999</v>
      </c>
      <c r="Y1373">
        <v>-9999</v>
      </c>
      <c r="Z1373">
        <v>-9999</v>
      </c>
      <c r="AA1373">
        <v>-9999</v>
      </c>
      <c r="AB1373" s="14">
        <v>0.32</v>
      </c>
      <c r="AC1373">
        <v>1989</v>
      </c>
      <c r="AD1373" s="6">
        <f t="shared" si="42"/>
        <v>0.32307692307692309</v>
      </c>
      <c r="AE1373" s="7">
        <f t="shared" si="43"/>
        <v>39.375</v>
      </c>
    </row>
    <row r="1374" spans="1:31" ht="15">
      <c r="A1374">
        <v>17.2</v>
      </c>
      <c r="B1374">
        <v>3.1</v>
      </c>
      <c r="C1374">
        <v>6.9</v>
      </c>
      <c r="D1374">
        <v>0.8</v>
      </c>
      <c r="E1374">
        <v>7.7</v>
      </c>
      <c r="F1374">
        <v>1.9</v>
      </c>
      <c r="G1374">
        <v>10</v>
      </c>
      <c r="H1374">
        <v>2.6</v>
      </c>
      <c r="I1374" s="5">
        <v>12.6</v>
      </c>
      <c r="J1374">
        <v>90</v>
      </c>
      <c r="K1374">
        <v>10</v>
      </c>
      <c r="L1374">
        <v>79</v>
      </c>
      <c r="M1374">
        <v>21</v>
      </c>
      <c r="N1374">
        <v>11</v>
      </c>
      <c r="O1374">
        <v>19.899999999999999</v>
      </c>
      <c r="P1374">
        <v>2.2000000000000002</v>
      </c>
      <c r="Q1374">
        <v>22.1</v>
      </c>
      <c r="R1374">
        <v>8.6</v>
      </c>
      <c r="S1374">
        <v>30.9</v>
      </c>
      <c r="T1374">
        <v>10.8</v>
      </c>
      <c r="U1374" s="5">
        <v>41.6</v>
      </c>
      <c r="V1374">
        <v>90</v>
      </c>
      <c r="W1374">
        <v>10</v>
      </c>
      <c r="X1374">
        <v>74</v>
      </c>
      <c r="Y1374">
        <v>26</v>
      </c>
      <c r="Z1374">
        <v>0.3</v>
      </c>
      <c r="AA1374">
        <v>0.2</v>
      </c>
      <c r="AB1374" s="14">
        <v>0.3</v>
      </c>
      <c r="AC1374">
        <v>1991</v>
      </c>
      <c r="AD1374" s="6">
        <f t="shared" si="42"/>
        <v>0.30288461538461536</v>
      </c>
      <c r="AE1374" s="7">
        <f t="shared" si="43"/>
        <v>42</v>
      </c>
    </row>
    <row r="1375" spans="1:31" ht="15">
      <c r="A1375">
        <v>10.6</v>
      </c>
      <c r="B1375">
        <v>0.9</v>
      </c>
      <c r="C1375">
        <v>2.9</v>
      </c>
      <c r="D1375">
        <v>4.4000000000000004</v>
      </c>
      <c r="E1375">
        <v>7.3</v>
      </c>
      <c r="F1375">
        <v>4.4000000000000004</v>
      </c>
      <c r="G1375">
        <v>3.8</v>
      </c>
      <c r="H1375">
        <v>8.8000000000000007</v>
      </c>
      <c r="I1375" s="5">
        <v>12.6</v>
      </c>
      <c r="J1375">
        <v>40</v>
      </c>
      <c r="K1375">
        <v>60</v>
      </c>
      <c r="L1375">
        <v>30</v>
      </c>
      <c r="M1375">
        <v>70</v>
      </c>
      <c r="N1375">
        <v>9.6</v>
      </c>
      <c r="O1375">
        <v>10.7</v>
      </c>
      <c r="P1375">
        <v>16</v>
      </c>
      <c r="Q1375">
        <v>26.7</v>
      </c>
      <c r="R1375">
        <v>18.3</v>
      </c>
      <c r="S1375">
        <v>20.3</v>
      </c>
      <c r="T1375">
        <v>34.299999999999997</v>
      </c>
      <c r="U1375" s="5">
        <v>54.6</v>
      </c>
      <c r="V1375">
        <v>40</v>
      </c>
      <c r="W1375">
        <v>60</v>
      </c>
      <c r="X1375">
        <v>37</v>
      </c>
      <c r="Y1375">
        <v>63</v>
      </c>
      <c r="Z1375">
        <v>0.19</v>
      </c>
      <c r="AA1375">
        <v>0.26</v>
      </c>
      <c r="AB1375" s="14">
        <v>0.23</v>
      </c>
      <c r="AC1375">
        <v>2003</v>
      </c>
      <c r="AD1375" s="6">
        <f t="shared" si="42"/>
        <v>0.23076923076923075</v>
      </c>
      <c r="AE1375" s="7">
        <f t="shared" si="43"/>
        <v>54.782608695652172</v>
      </c>
    </row>
    <row r="1376" spans="1:31" ht="15">
      <c r="A1376">
        <v>17.2</v>
      </c>
      <c r="B1376">
        <v>6.3</v>
      </c>
      <c r="C1376">
        <v>0</v>
      </c>
      <c r="D1376">
        <v>0</v>
      </c>
      <c r="E1376">
        <v>0</v>
      </c>
      <c r="F1376">
        <v>6.3</v>
      </c>
      <c r="G1376">
        <v>6.3</v>
      </c>
      <c r="H1376">
        <v>6.3</v>
      </c>
      <c r="I1376" s="5">
        <v>12.6</v>
      </c>
      <c r="J1376">
        <v>0</v>
      </c>
      <c r="K1376">
        <v>0</v>
      </c>
      <c r="L1376">
        <v>50</v>
      </c>
      <c r="M1376">
        <v>50</v>
      </c>
      <c r="N1376">
        <v>33</v>
      </c>
      <c r="O1376">
        <v>0</v>
      </c>
      <c r="P1376">
        <v>0</v>
      </c>
      <c r="Q1376">
        <v>0</v>
      </c>
      <c r="R1376">
        <v>27.1</v>
      </c>
      <c r="S1376">
        <v>33</v>
      </c>
      <c r="T1376">
        <v>27.1</v>
      </c>
      <c r="U1376" s="5">
        <v>60.1</v>
      </c>
      <c r="V1376">
        <v>0</v>
      </c>
      <c r="W1376">
        <v>0</v>
      </c>
      <c r="X1376">
        <v>55</v>
      </c>
      <c r="Y1376">
        <v>45</v>
      </c>
      <c r="Z1376">
        <v>0.19</v>
      </c>
      <c r="AA1376">
        <v>0.23</v>
      </c>
      <c r="AB1376" s="14">
        <v>0.21</v>
      </c>
      <c r="AC1376">
        <v>1998</v>
      </c>
      <c r="AD1376" s="6">
        <f t="shared" si="42"/>
        <v>0.20965058236272877</v>
      </c>
      <c r="AE1376" s="7">
        <f t="shared" si="43"/>
        <v>60</v>
      </c>
    </row>
    <row r="1377" spans="1:31" ht="15">
      <c r="A1377">
        <v>15.1</v>
      </c>
      <c r="B1377">
        <v>7.1</v>
      </c>
      <c r="C1377">
        <v>1.8</v>
      </c>
      <c r="D1377">
        <v>2.7</v>
      </c>
      <c r="E1377">
        <v>4.5</v>
      </c>
      <c r="F1377">
        <v>1.2</v>
      </c>
      <c r="G1377">
        <v>8.9</v>
      </c>
      <c r="H1377">
        <v>3.9</v>
      </c>
      <c r="I1377" s="5">
        <v>12.8</v>
      </c>
      <c r="J1377">
        <v>40</v>
      </c>
      <c r="K1377">
        <v>60</v>
      </c>
      <c r="L1377">
        <v>70</v>
      </c>
      <c r="M1377">
        <v>30</v>
      </c>
      <c r="N1377">
        <v>31.5</v>
      </c>
      <c r="O1377">
        <v>4.5</v>
      </c>
      <c r="P1377">
        <v>6.7</v>
      </c>
      <c r="Q1377">
        <v>11.1</v>
      </c>
      <c r="R1377">
        <v>3.9</v>
      </c>
      <c r="S1377">
        <v>35.9</v>
      </c>
      <c r="T1377">
        <v>10.6</v>
      </c>
      <c r="U1377" s="5">
        <v>46.5</v>
      </c>
      <c r="V1377">
        <v>40</v>
      </c>
      <c r="W1377">
        <v>60</v>
      </c>
      <c r="X1377">
        <v>77</v>
      </c>
      <c r="Y1377">
        <v>23</v>
      </c>
      <c r="Z1377">
        <v>0.25</v>
      </c>
      <c r="AA1377">
        <v>0.37</v>
      </c>
      <c r="AB1377" s="14">
        <v>0.27</v>
      </c>
      <c r="AC1377">
        <v>2002</v>
      </c>
      <c r="AD1377" s="6">
        <f t="shared" si="42"/>
        <v>0.27526881720430108</v>
      </c>
      <c r="AE1377" s="7">
        <f t="shared" si="43"/>
        <v>47.407407407407405</v>
      </c>
    </row>
    <row r="1378" spans="1:31" ht="15">
      <c r="A1378">
        <v>17.2</v>
      </c>
      <c r="B1378">
        <v>5.4</v>
      </c>
      <c r="C1378">
        <v>0</v>
      </c>
      <c r="D1378">
        <v>0</v>
      </c>
      <c r="E1378">
        <v>0</v>
      </c>
      <c r="F1378">
        <v>7.4</v>
      </c>
      <c r="G1378">
        <v>5.4</v>
      </c>
      <c r="H1378">
        <v>7.4</v>
      </c>
      <c r="I1378" s="5">
        <v>12.8</v>
      </c>
      <c r="J1378">
        <v>0</v>
      </c>
      <c r="K1378">
        <v>0</v>
      </c>
      <c r="L1378">
        <v>42</v>
      </c>
      <c r="M1378">
        <v>58</v>
      </c>
      <c r="N1378">
        <v>43.7</v>
      </c>
      <c r="O1378">
        <v>0</v>
      </c>
      <c r="P1378">
        <v>0</v>
      </c>
      <c r="Q1378">
        <v>0</v>
      </c>
      <c r="R1378">
        <v>24.4</v>
      </c>
      <c r="S1378">
        <v>43.7</v>
      </c>
      <c r="T1378">
        <v>24.4</v>
      </c>
      <c r="U1378" s="5">
        <v>68.099999999999994</v>
      </c>
      <c r="V1378">
        <v>0</v>
      </c>
      <c r="W1378">
        <v>0</v>
      </c>
      <c r="X1378">
        <v>64</v>
      </c>
      <c r="Y1378">
        <v>36</v>
      </c>
      <c r="Z1378">
        <v>0.12</v>
      </c>
      <c r="AA1378">
        <v>0.31</v>
      </c>
      <c r="AB1378" s="14">
        <v>0.19</v>
      </c>
      <c r="AC1378">
        <v>2014</v>
      </c>
      <c r="AD1378" s="6">
        <f t="shared" si="42"/>
        <v>0.1879588839941263</v>
      </c>
      <c r="AE1378" s="7">
        <f t="shared" si="43"/>
        <v>67.368421052631575</v>
      </c>
    </row>
    <row r="1379" spans="1:31" ht="15">
      <c r="A1379">
        <v>1.2</v>
      </c>
      <c r="B1379">
        <v>12.9</v>
      </c>
      <c r="C1379">
        <v>0</v>
      </c>
      <c r="D1379">
        <v>0</v>
      </c>
      <c r="E1379">
        <v>0</v>
      </c>
      <c r="F1379">
        <v>0</v>
      </c>
      <c r="G1379">
        <v>12.9</v>
      </c>
      <c r="H1379">
        <v>0</v>
      </c>
      <c r="I1379" s="5">
        <v>12.9</v>
      </c>
      <c r="J1379">
        <v>0</v>
      </c>
      <c r="K1379">
        <v>0</v>
      </c>
      <c r="L1379">
        <v>100</v>
      </c>
      <c r="M1379">
        <v>0</v>
      </c>
      <c r="N1379">
        <v>30.2</v>
      </c>
      <c r="O1379">
        <v>0</v>
      </c>
      <c r="P1379">
        <v>0</v>
      </c>
      <c r="Q1379">
        <v>0</v>
      </c>
      <c r="R1379">
        <v>0</v>
      </c>
      <c r="S1379">
        <v>30.2</v>
      </c>
      <c r="T1379">
        <v>0</v>
      </c>
      <c r="U1379" s="5">
        <v>30.2</v>
      </c>
      <c r="V1379">
        <v>0</v>
      </c>
      <c r="W1379">
        <v>0</v>
      </c>
      <c r="X1379">
        <v>100</v>
      </c>
      <c r="Y1379">
        <v>0</v>
      </c>
      <c r="Z1379">
        <v>0.43</v>
      </c>
      <c r="AA1379">
        <v>0</v>
      </c>
      <c r="AB1379" s="14">
        <v>0.43</v>
      </c>
      <c r="AC1379">
        <v>2008</v>
      </c>
      <c r="AD1379" s="6">
        <f t="shared" si="42"/>
        <v>0.42715231788079472</v>
      </c>
      <c r="AE1379" s="7">
        <f t="shared" si="43"/>
        <v>30</v>
      </c>
    </row>
    <row r="1380" spans="1:31" ht="15">
      <c r="A1380">
        <v>15.3</v>
      </c>
      <c r="B1380">
        <v>0</v>
      </c>
      <c r="C1380">
        <v>6.4</v>
      </c>
      <c r="D1380">
        <v>6.4</v>
      </c>
      <c r="E1380">
        <v>12.9</v>
      </c>
      <c r="F1380">
        <v>0</v>
      </c>
      <c r="G1380">
        <v>6.4</v>
      </c>
      <c r="H1380">
        <v>6.4</v>
      </c>
      <c r="I1380" s="5">
        <v>12.9</v>
      </c>
      <c r="J1380">
        <v>50</v>
      </c>
      <c r="K1380">
        <v>50</v>
      </c>
      <c r="L1380">
        <v>50</v>
      </c>
      <c r="M1380">
        <v>50</v>
      </c>
      <c r="N1380">
        <v>0</v>
      </c>
      <c r="O1380">
        <v>18</v>
      </c>
      <c r="P1380">
        <v>18</v>
      </c>
      <c r="Q1380">
        <v>36.1</v>
      </c>
      <c r="R1380">
        <v>0</v>
      </c>
      <c r="S1380">
        <v>18</v>
      </c>
      <c r="T1380">
        <v>18</v>
      </c>
      <c r="U1380" s="5">
        <v>36.1</v>
      </c>
      <c r="V1380">
        <v>50</v>
      </c>
      <c r="W1380">
        <v>50</v>
      </c>
      <c r="X1380">
        <v>50</v>
      </c>
      <c r="Y1380">
        <v>50</v>
      </c>
      <c r="Z1380">
        <v>0.36</v>
      </c>
      <c r="AA1380">
        <v>0.36</v>
      </c>
      <c r="AB1380" s="14">
        <v>0.36</v>
      </c>
      <c r="AC1380">
        <v>2011</v>
      </c>
      <c r="AD1380" s="6">
        <f t="shared" si="42"/>
        <v>0.35734072022160662</v>
      </c>
      <c r="AE1380" s="7">
        <f t="shared" si="43"/>
        <v>35.833333333333336</v>
      </c>
    </row>
    <row r="1381" spans="1:31" ht="15">
      <c r="A1381">
        <v>15.3</v>
      </c>
      <c r="B1381">
        <v>0.2</v>
      </c>
      <c r="C1381">
        <v>2.4</v>
      </c>
      <c r="D1381">
        <v>9.8000000000000007</v>
      </c>
      <c r="E1381">
        <v>12.2</v>
      </c>
      <c r="F1381">
        <v>0.5</v>
      </c>
      <c r="G1381">
        <v>2.6</v>
      </c>
      <c r="H1381">
        <v>10.3</v>
      </c>
      <c r="I1381" s="5">
        <v>12.9</v>
      </c>
      <c r="J1381">
        <v>20</v>
      </c>
      <c r="K1381">
        <v>80</v>
      </c>
      <c r="L1381">
        <v>20</v>
      </c>
      <c r="M1381">
        <v>80</v>
      </c>
      <c r="N1381">
        <v>2</v>
      </c>
      <c r="O1381">
        <v>7.6</v>
      </c>
      <c r="P1381">
        <v>30.6</v>
      </c>
      <c r="Q1381">
        <v>38.200000000000003</v>
      </c>
      <c r="R1381">
        <v>2.4</v>
      </c>
      <c r="S1381">
        <v>9.6999999999999993</v>
      </c>
      <c r="T1381">
        <v>32.9</v>
      </c>
      <c r="U1381" s="5">
        <v>42.6</v>
      </c>
      <c r="V1381">
        <v>20</v>
      </c>
      <c r="W1381">
        <v>80</v>
      </c>
      <c r="X1381">
        <v>23</v>
      </c>
      <c r="Y1381">
        <v>77</v>
      </c>
      <c r="Z1381">
        <v>0.27</v>
      </c>
      <c r="AA1381">
        <v>0.31</v>
      </c>
      <c r="AB1381" s="14">
        <v>0.3</v>
      </c>
      <c r="AC1381">
        <v>2013</v>
      </c>
      <c r="AD1381" s="6">
        <f t="shared" si="42"/>
        <v>0.30281690140845069</v>
      </c>
      <c r="AE1381" s="7">
        <f t="shared" si="43"/>
        <v>43</v>
      </c>
    </row>
    <row r="1382" spans="1:31" ht="15">
      <c r="A1382">
        <v>15.3</v>
      </c>
      <c r="B1382">
        <v>7.7</v>
      </c>
      <c r="C1382">
        <v>0.8</v>
      </c>
      <c r="D1382">
        <v>1.2</v>
      </c>
      <c r="E1382">
        <v>2</v>
      </c>
      <c r="F1382">
        <v>3.3</v>
      </c>
      <c r="G1382">
        <v>8.5</v>
      </c>
      <c r="H1382">
        <v>4.4000000000000004</v>
      </c>
      <c r="I1382" s="5">
        <v>12.9</v>
      </c>
      <c r="J1382">
        <v>40</v>
      </c>
      <c r="K1382">
        <v>60</v>
      </c>
      <c r="L1382">
        <v>66</v>
      </c>
      <c r="M1382">
        <v>34</v>
      </c>
      <c r="N1382">
        <v>26.2</v>
      </c>
      <c r="O1382">
        <v>2.5</v>
      </c>
      <c r="P1382">
        <v>3.7</v>
      </c>
      <c r="Q1382">
        <v>6.2</v>
      </c>
      <c r="R1382">
        <v>11.6</v>
      </c>
      <c r="S1382">
        <v>28.6</v>
      </c>
      <c r="T1382">
        <v>15.3</v>
      </c>
      <c r="U1382" s="5">
        <v>43.9</v>
      </c>
      <c r="V1382">
        <v>40</v>
      </c>
      <c r="W1382">
        <v>60</v>
      </c>
      <c r="X1382">
        <v>65</v>
      </c>
      <c r="Y1382">
        <v>35</v>
      </c>
      <c r="Z1382">
        <v>0.3</v>
      </c>
      <c r="AA1382">
        <v>0.3</v>
      </c>
      <c r="AB1382" s="14">
        <v>0.28999999999999998</v>
      </c>
      <c r="AC1382">
        <v>1991</v>
      </c>
      <c r="AD1382" s="6">
        <f t="shared" si="42"/>
        <v>0.29384965831435084</v>
      </c>
      <c r="AE1382" s="7">
        <f t="shared" si="43"/>
        <v>44.482758620689658</v>
      </c>
    </row>
    <row r="1383" spans="1:31" ht="15">
      <c r="A1383">
        <v>1.1000000000000001</v>
      </c>
      <c r="B1383">
        <v>12.9</v>
      </c>
      <c r="C1383">
        <v>0</v>
      </c>
      <c r="D1383">
        <v>0</v>
      </c>
      <c r="E1383">
        <v>0</v>
      </c>
      <c r="F1383">
        <v>0</v>
      </c>
      <c r="G1383">
        <v>12.9</v>
      </c>
      <c r="H1383">
        <v>0</v>
      </c>
      <c r="I1383" s="5">
        <v>12.9</v>
      </c>
      <c r="J1383">
        <v>0</v>
      </c>
      <c r="K1383">
        <v>0</v>
      </c>
      <c r="L1383">
        <v>100</v>
      </c>
      <c r="M1383">
        <v>0</v>
      </c>
      <c r="N1383">
        <v>44.1</v>
      </c>
      <c r="O1383">
        <v>0</v>
      </c>
      <c r="P1383">
        <v>0</v>
      </c>
      <c r="Q1383">
        <v>0</v>
      </c>
      <c r="R1383">
        <v>0</v>
      </c>
      <c r="S1383">
        <v>44.1</v>
      </c>
      <c r="T1383">
        <v>0</v>
      </c>
      <c r="U1383" s="5">
        <v>44.1</v>
      </c>
      <c r="V1383">
        <v>0</v>
      </c>
      <c r="W1383">
        <v>0</v>
      </c>
      <c r="X1383">
        <v>100</v>
      </c>
      <c r="Y1383">
        <v>0</v>
      </c>
      <c r="Z1383">
        <v>0.28999999999999998</v>
      </c>
      <c r="AA1383">
        <v>0</v>
      </c>
      <c r="AB1383" s="14">
        <v>0.28999999999999998</v>
      </c>
      <c r="AC1383">
        <v>2003</v>
      </c>
      <c r="AD1383" s="6">
        <f t="shared" si="42"/>
        <v>0.29251700680272108</v>
      </c>
      <c r="AE1383" s="7">
        <f t="shared" si="43"/>
        <v>44.482758620689658</v>
      </c>
    </row>
    <row r="1384" spans="1:31" ht="15">
      <c r="A1384">
        <v>18.2</v>
      </c>
      <c r="B1384">
        <v>5.8</v>
      </c>
      <c r="C1384">
        <v>0</v>
      </c>
      <c r="D1384">
        <v>0</v>
      </c>
      <c r="E1384">
        <v>0</v>
      </c>
      <c r="F1384">
        <v>7</v>
      </c>
      <c r="G1384">
        <v>5.8</v>
      </c>
      <c r="H1384">
        <v>7</v>
      </c>
      <c r="I1384" s="5">
        <v>12.9</v>
      </c>
      <c r="J1384">
        <v>0</v>
      </c>
      <c r="K1384">
        <v>0</v>
      </c>
      <c r="L1384">
        <v>45</v>
      </c>
      <c r="M1384">
        <v>55</v>
      </c>
      <c r="N1384">
        <v>27.2</v>
      </c>
      <c r="O1384">
        <v>0</v>
      </c>
      <c r="P1384">
        <v>0</v>
      </c>
      <c r="Q1384">
        <v>0</v>
      </c>
      <c r="R1384">
        <v>19.2</v>
      </c>
      <c r="S1384">
        <v>27.2</v>
      </c>
      <c r="T1384">
        <v>19.2</v>
      </c>
      <c r="U1384" s="5">
        <v>46.5</v>
      </c>
      <c r="V1384">
        <v>0</v>
      </c>
      <c r="W1384">
        <v>0</v>
      </c>
      <c r="X1384">
        <v>59</v>
      </c>
      <c r="Y1384">
        <v>41</v>
      </c>
      <c r="Z1384">
        <v>0.21</v>
      </c>
      <c r="AA1384">
        <v>0.37</v>
      </c>
      <c r="AB1384" s="14">
        <v>0.28000000000000003</v>
      </c>
      <c r="AC1384">
        <v>2003</v>
      </c>
      <c r="AD1384" s="6">
        <f t="shared" si="42"/>
        <v>0.27741935483870966</v>
      </c>
      <c r="AE1384" s="7">
        <f t="shared" si="43"/>
        <v>46.071428571428569</v>
      </c>
    </row>
    <row r="1385" spans="1:31" ht="15">
      <c r="A1385">
        <v>22.2</v>
      </c>
      <c r="B1385">
        <v>5.0999999999999996</v>
      </c>
      <c r="C1385">
        <v>0</v>
      </c>
      <c r="D1385">
        <v>0</v>
      </c>
      <c r="E1385">
        <v>0</v>
      </c>
      <c r="F1385">
        <v>7.8</v>
      </c>
      <c r="G1385">
        <v>5.0999999999999996</v>
      </c>
      <c r="H1385">
        <v>7.8</v>
      </c>
      <c r="I1385" s="5">
        <v>12.9</v>
      </c>
      <c r="J1385">
        <v>0</v>
      </c>
      <c r="K1385">
        <v>0</v>
      </c>
      <c r="L1385">
        <v>40</v>
      </c>
      <c r="M1385">
        <v>60</v>
      </c>
      <c r="N1385">
        <v>52.6</v>
      </c>
      <c r="O1385">
        <v>0</v>
      </c>
      <c r="P1385">
        <v>0</v>
      </c>
      <c r="Q1385">
        <v>0</v>
      </c>
      <c r="R1385">
        <v>15.5</v>
      </c>
      <c r="S1385">
        <v>52.6</v>
      </c>
      <c r="T1385">
        <v>15.5</v>
      </c>
      <c r="U1385" s="5">
        <v>68.099999999999994</v>
      </c>
      <c r="V1385">
        <v>0</v>
      </c>
      <c r="W1385">
        <v>0</v>
      </c>
      <c r="X1385">
        <v>77</v>
      </c>
      <c r="Y1385">
        <v>23</v>
      </c>
      <c r="Z1385">
        <v>0.1</v>
      </c>
      <c r="AA1385">
        <v>0.5</v>
      </c>
      <c r="AB1385" s="14">
        <v>0.19</v>
      </c>
      <c r="AC1385">
        <v>2013</v>
      </c>
      <c r="AD1385" s="6">
        <f t="shared" si="42"/>
        <v>0.18942731277533043</v>
      </c>
      <c r="AE1385" s="7">
        <f t="shared" si="43"/>
        <v>67.89473684210526</v>
      </c>
    </row>
    <row r="1386" spans="1:31" ht="15">
      <c r="A1386">
        <v>1.1000000000000001</v>
      </c>
      <c r="B1386">
        <v>12.9</v>
      </c>
      <c r="C1386">
        <v>0</v>
      </c>
      <c r="D1386">
        <v>0</v>
      </c>
      <c r="E1386">
        <v>0</v>
      </c>
      <c r="F1386">
        <v>0</v>
      </c>
      <c r="G1386">
        <v>12.9</v>
      </c>
      <c r="H1386">
        <v>0</v>
      </c>
      <c r="I1386" s="5">
        <v>12.9</v>
      </c>
      <c r="J1386">
        <v>0</v>
      </c>
      <c r="K1386">
        <v>0</v>
      </c>
      <c r="L1386">
        <v>100</v>
      </c>
      <c r="M1386">
        <v>0</v>
      </c>
      <c r="N1386">
        <v>71</v>
      </c>
      <c r="O1386">
        <v>0</v>
      </c>
      <c r="P1386">
        <v>0</v>
      </c>
      <c r="Q1386">
        <v>0</v>
      </c>
      <c r="R1386">
        <v>0</v>
      </c>
      <c r="S1386">
        <v>71</v>
      </c>
      <c r="T1386">
        <v>0</v>
      </c>
      <c r="U1386" s="5">
        <v>71</v>
      </c>
      <c r="V1386">
        <v>0</v>
      </c>
      <c r="W1386">
        <v>0</v>
      </c>
      <c r="X1386">
        <v>100</v>
      </c>
      <c r="Y1386">
        <v>0</v>
      </c>
      <c r="Z1386">
        <v>0.18</v>
      </c>
      <c r="AA1386">
        <v>0</v>
      </c>
      <c r="AB1386" s="14">
        <v>0.18</v>
      </c>
      <c r="AC1386">
        <v>1995</v>
      </c>
      <c r="AD1386" s="6">
        <f t="shared" si="42"/>
        <v>0.18169014084507043</v>
      </c>
      <c r="AE1386" s="7">
        <f t="shared" si="43"/>
        <v>71.666666666666671</v>
      </c>
    </row>
    <row r="1387" spans="1:31" ht="15">
      <c r="A1387">
        <v>1.1000000000000001</v>
      </c>
      <c r="B1387">
        <v>-9999</v>
      </c>
      <c r="C1387">
        <v>-9999</v>
      </c>
      <c r="D1387">
        <v>-9999</v>
      </c>
      <c r="E1387">
        <v>-9999</v>
      </c>
      <c r="F1387">
        <v>-9999</v>
      </c>
      <c r="G1387">
        <v>-9999</v>
      </c>
      <c r="H1387">
        <v>-9999</v>
      </c>
      <c r="I1387" s="5">
        <v>13</v>
      </c>
      <c r="J1387">
        <v>-9999</v>
      </c>
      <c r="K1387">
        <v>-9999</v>
      </c>
      <c r="L1387">
        <v>-9999</v>
      </c>
      <c r="M1387">
        <v>-9999</v>
      </c>
      <c r="N1387">
        <v>-9999</v>
      </c>
      <c r="O1387">
        <v>-9999</v>
      </c>
      <c r="P1387">
        <v>-9999</v>
      </c>
      <c r="Q1387">
        <v>-9999</v>
      </c>
      <c r="R1387">
        <v>-9999</v>
      </c>
      <c r="S1387">
        <v>-9999</v>
      </c>
      <c r="T1387">
        <v>-9999</v>
      </c>
      <c r="U1387" s="5">
        <v>42.4</v>
      </c>
      <c r="V1387">
        <v>-9999</v>
      </c>
      <c r="W1387">
        <v>-9999</v>
      </c>
      <c r="X1387">
        <v>-9999</v>
      </c>
      <c r="Y1387">
        <v>-9999</v>
      </c>
      <c r="Z1387">
        <v>-9999</v>
      </c>
      <c r="AA1387">
        <v>-9999</v>
      </c>
      <c r="AB1387" s="14">
        <v>0.31</v>
      </c>
      <c r="AC1387">
        <v>1989</v>
      </c>
      <c r="AD1387" s="6">
        <f t="shared" si="42"/>
        <v>0.30660377358490565</v>
      </c>
      <c r="AE1387" s="7">
        <f t="shared" si="43"/>
        <v>41.935483870967744</v>
      </c>
    </row>
    <row r="1388" spans="1:31" ht="15">
      <c r="A1388">
        <v>13.1</v>
      </c>
      <c r="B1388">
        <v>4.0999999999999996</v>
      </c>
      <c r="C1388">
        <v>0</v>
      </c>
      <c r="D1388">
        <v>0</v>
      </c>
      <c r="E1388">
        <v>0</v>
      </c>
      <c r="F1388">
        <v>9</v>
      </c>
      <c r="G1388">
        <v>4.0999999999999996</v>
      </c>
      <c r="H1388">
        <v>9</v>
      </c>
      <c r="I1388" s="5">
        <v>13</v>
      </c>
      <c r="J1388">
        <v>0</v>
      </c>
      <c r="K1388">
        <v>0</v>
      </c>
      <c r="L1388">
        <v>31</v>
      </c>
      <c r="M1388">
        <v>69</v>
      </c>
      <c r="N1388">
        <v>23.7</v>
      </c>
      <c r="O1388">
        <v>0</v>
      </c>
      <c r="P1388">
        <v>0</v>
      </c>
      <c r="Q1388">
        <v>0</v>
      </c>
      <c r="R1388">
        <v>30.3</v>
      </c>
      <c r="S1388">
        <v>23.7</v>
      </c>
      <c r="T1388">
        <v>30.3</v>
      </c>
      <c r="U1388" s="5">
        <v>54</v>
      </c>
      <c r="V1388">
        <v>0</v>
      </c>
      <c r="W1388">
        <v>0</v>
      </c>
      <c r="X1388">
        <v>44</v>
      </c>
      <c r="Y1388">
        <v>56</v>
      </c>
      <c r="Z1388">
        <v>0.17</v>
      </c>
      <c r="AA1388">
        <v>0.3</v>
      </c>
      <c r="AB1388" s="14">
        <v>0.24</v>
      </c>
      <c r="AC1388">
        <v>2003</v>
      </c>
      <c r="AD1388" s="6">
        <f t="shared" si="42"/>
        <v>0.24074074074074073</v>
      </c>
      <c r="AE1388" s="7">
        <f t="shared" si="43"/>
        <v>54.166666666666671</v>
      </c>
    </row>
    <row r="1389" spans="1:31" ht="15">
      <c r="A1389">
        <v>15.4</v>
      </c>
      <c r="B1389">
        <v>-9999</v>
      </c>
      <c r="C1389">
        <v>-9999</v>
      </c>
      <c r="D1389">
        <v>-9999</v>
      </c>
      <c r="E1389">
        <v>-9999</v>
      </c>
      <c r="F1389">
        <v>-9999</v>
      </c>
      <c r="G1389">
        <v>-9999</v>
      </c>
      <c r="H1389">
        <v>-9999</v>
      </c>
      <c r="I1389" s="5">
        <v>13</v>
      </c>
      <c r="J1389">
        <v>-9999</v>
      </c>
      <c r="K1389">
        <v>-9999</v>
      </c>
      <c r="L1389">
        <v>-9999</v>
      </c>
      <c r="M1389">
        <v>-9999</v>
      </c>
      <c r="N1389">
        <v>-9999</v>
      </c>
      <c r="O1389">
        <v>-9999</v>
      </c>
      <c r="P1389">
        <v>-9999</v>
      </c>
      <c r="Q1389">
        <v>-9999</v>
      </c>
      <c r="R1389">
        <v>-9999</v>
      </c>
      <c r="S1389">
        <v>-9999</v>
      </c>
      <c r="T1389">
        <v>-9999</v>
      </c>
      <c r="U1389" s="5">
        <v>58.1</v>
      </c>
      <c r="V1389">
        <v>-9999</v>
      </c>
      <c r="W1389">
        <v>-9999</v>
      </c>
      <c r="X1389">
        <v>-9999</v>
      </c>
      <c r="Y1389">
        <v>-9999</v>
      </c>
      <c r="Z1389">
        <v>-9999</v>
      </c>
      <c r="AA1389">
        <v>-9999</v>
      </c>
      <c r="AB1389" s="14">
        <v>0.22</v>
      </c>
      <c r="AC1389">
        <v>1989</v>
      </c>
      <c r="AD1389" s="6">
        <f t="shared" si="42"/>
        <v>0.22375215146299482</v>
      </c>
      <c r="AE1389" s="7">
        <f t="shared" si="43"/>
        <v>59.090909090909093</v>
      </c>
    </row>
    <row r="1390" spans="1:31" ht="15">
      <c r="A1390">
        <v>10.3</v>
      </c>
      <c r="B1390">
        <v>0</v>
      </c>
      <c r="C1390">
        <v>0</v>
      </c>
      <c r="D1390">
        <v>0</v>
      </c>
      <c r="E1390">
        <v>0</v>
      </c>
      <c r="F1390">
        <v>13.1</v>
      </c>
      <c r="G1390">
        <v>0</v>
      </c>
      <c r="H1390">
        <v>13.1</v>
      </c>
      <c r="I1390" s="5">
        <v>13.1</v>
      </c>
      <c r="J1390">
        <v>0</v>
      </c>
      <c r="K1390">
        <v>0</v>
      </c>
      <c r="L1390">
        <v>0</v>
      </c>
      <c r="M1390">
        <v>100</v>
      </c>
      <c r="N1390">
        <v>0</v>
      </c>
      <c r="O1390">
        <v>0</v>
      </c>
      <c r="P1390">
        <v>0</v>
      </c>
      <c r="Q1390">
        <v>0</v>
      </c>
      <c r="R1390">
        <v>37</v>
      </c>
      <c r="S1390">
        <v>0</v>
      </c>
      <c r="T1390">
        <v>37</v>
      </c>
      <c r="U1390" s="5">
        <v>37</v>
      </c>
      <c r="V1390">
        <v>0</v>
      </c>
      <c r="W1390">
        <v>0</v>
      </c>
      <c r="X1390">
        <v>0</v>
      </c>
      <c r="Y1390">
        <v>100</v>
      </c>
      <c r="Z1390">
        <v>0</v>
      </c>
      <c r="AA1390">
        <v>0.4</v>
      </c>
      <c r="AB1390" s="14">
        <v>0.35</v>
      </c>
      <c r="AC1390">
        <v>1991</v>
      </c>
      <c r="AD1390" s="6">
        <f t="shared" si="42"/>
        <v>0.35405405405405405</v>
      </c>
      <c r="AE1390" s="7">
        <f t="shared" si="43"/>
        <v>37.428571428571431</v>
      </c>
    </row>
    <row r="1391" spans="1:31" ht="15">
      <c r="A1391">
        <v>21.2</v>
      </c>
      <c r="B1391">
        <v>7.7</v>
      </c>
      <c r="C1391">
        <v>0</v>
      </c>
      <c r="D1391">
        <v>0</v>
      </c>
      <c r="E1391">
        <v>0</v>
      </c>
      <c r="F1391">
        <v>5.4</v>
      </c>
      <c r="G1391">
        <v>7.7</v>
      </c>
      <c r="H1391">
        <v>5.4</v>
      </c>
      <c r="I1391" s="5">
        <v>13.1</v>
      </c>
      <c r="J1391">
        <v>0</v>
      </c>
      <c r="K1391">
        <v>0</v>
      </c>
      <c r="L1391">
        <v>59</v>
      </c>
      <c r="M1391">
        <v>41</v>
      </c>
      <c r="N1391">
        <v>31.1</v>
      </c>
      <c r="O1391">
        <v>0</v>
      </c>
      <c r="P1391">
        <v>0</v>
      </c>
      <c r="Q1391">
        <v>0</v>
      </c>
      <c r="R1391">
        <v>9.1</v>
      </c>
      <c r="S1391">
        <v>31.1</v>
      </c>
      <c r="T1391">
        <v>9.1</v>
      </c>
      <c r="U1391" s="5">
        <v>40.200000000000003</v>
      </c>
      <c r="V1391">
        <v>0</v>
      </c>
      <c r="W1391">
        <v>0</v>
      </c>
      <c r="X1391">
        <v>77</v>
      </c>
      <c r="Y1391">
        <v>23</v>
      </c>
      <c r="Z1391">
        <v>0.25</v>
      </c>
      <c r="AA1391">
        <v>0.59</v>
      </c>
      <c r="AB1391" s="14">
        <v>0.33</v>
      </c>
      <c r="AC1391">
        <v>2008</v>
      </c>
      <c r="AD1391" s="6">
        <f t="shared" si="42"/>
        <v>0.32587064676616911</v>
      </c>
      <c r="AE1391" s="7">
        <f t="shared" si="43"/>
        <v>39.696969696969695</v>
      </c>
    </row>
    <row r="1392" spans="1:31" ht="15">
      <c r="A1392">
        <v>15.1</v>
      </c>
      <c r="B1392">
        <v>9</v>
      </c>
      <c r="C1392">
        <v>0.9</v>
      </c>
      <c r="D1392">
        <v>1.4</v>
      </c>
      <c r="E1392">
        <v>2.2999999999999998</v>
      </c>
      <c r="F1392">
        <v>1.9</v>
      </c>
      <c r="G1392">
        <v>9.9</v>
      </c>
      <c r="H1392">
        <v>3.3</v>
      </c>
      <c r="I1392" s="5">
        <v>13.2</v>
      </c>
      <c r="J1392">
        <v>40</v>
      </c>
      <c r="K1392">
        <v>60</v>
      </c>
      <c r="L1392">
        <v>75</v>
      </c>
      <c r="M1392">
        <v>25</v>
      </c>
      <c r="N1392">
        <v>41</v>
      </c>
      <c r="O1392">
        <v>3.5</v>
      </c>
      <c r="P1392">
        <v>5.3</v>
      </c>
      <c r="Q1392">
        <v>8.8000000000000007</v>
      </c>
      <c r="R1392">
        <v>6.6</v>
      </c>
      <c r="S1392">
        <v>44.5</v>
      </c>
      <c r="T1392">
        <v>11.9</v>
      </c>
      <c r="U1392" s="5">
        <v>56.4</v>
      </c>
      <c r="V1392">
        <v>40</v>
      </c>
      <c r="W1392">
        <v>60</v>
      </c>
      <c r="X1392">
        <v>79</v>
      </c>
      <c r="Y1392">
        <v>21</v>
      </c>
      <c r="Z1392">
        <v>0.22</v>
      </c>
      <c r="AA1392">
        <v>0.28000000000000003</v>
      </c>
      <c r="AB1392" s="14">
        <v>0.23</v>
      </c>
      <c r="AC1392">
        <v>2003</v>
      </c>
      <c r="AD1392" s="6">
        <f t="shared" si="42"/>
        <v>0.23404255319148937</v>
      </c>
      <c r="AE1392" s="7">
        <f t="shared" si="43"/>
        <v>57.391304347826079</v>
      </c>
    </row>
    <row r="1393" spans="1:31" ht="15">
      <c r="A1393">
        <v>21.2</v>
      </c>
      <c r="B1393">
        <v>1.1000000000000001</v>
      </c>
      <c r="C1393">
        <v>0</v>
      </c>
      <c r="D1393">
        <v>0</v>
      </c>
      <c r="E1393">
        <v>0</v>
      </c>
      <c r="F1393">
        <v>12.2</v>
      </c>
      <c r="G1393">
        <v>1.1000000000000001</v>
      </c>
      <c r="H1393">
        <v>12.2</v>
      </c>
      <c r="I1393" s="5">
        <v>13.3</v>
      </c>
      <c r="J1393">
        <v>0</v>
      </c>
      <c r="K1393">
        <v>0</v>
      </c>
      <c r="L1393">
        <v>8</v>
      </c>
      <c r="M1393">
        <v>92</v>
      </c>
      <c r="N1393">
        <v>4.0999999999999996</v>
      </c>
      <c r="O1393">
        <v>0</v>
      </c>
      <c r="P1393">
        <v>0</v>
      </c>
      <c r="Q1393">
        <v>0</v>
      </c>
      <c r="R1393">
        <v>24.6</v>
      </c>
      <c r="S1393">
        <v>4.0999999999999996</v>
      </c>
      <c r="T1393">
        <v>24.6</v>
      </c>
      <c r="U1393" s="5">
        <v>28.6</v>
      </c>
      <c r="V1393">
        <v>0</v>
      </c>
      <c r="W1393">
        <v>0</v>
      </c>
      <c r="X1393">
        <v>14</v>
      </c>
      <c r="Y1393">
        <v>86</v>
      </c>
      <c r="Z1393">
        <v>0.27</v>
      </c>
      <c r="AA1393">
        <v>0.5</v>
      </c>
      <c r="AB1393" s="14">
        <v>0.46</v>
      </c>
      <c r="AC1393">
        <v>2003</v>
      </c>
      <c r="AD1393" s="6">
        <f t="shared" si="42"/>
        <v>0.46503496503496505</v>
      </c>
      <c r="AE1393" s="7">
        <f t="shared" si="43"/>
        <v>28.913043478260871</v>
      </c>
    </row>
    <row r="1394" spans="1:31" ht="15">
      <c r="A1394">
        <v>16.3</v>
      </c>
      <c r="B1394">
        <v>13.3</v>
      </c>
      <c r="C1394">
        <v>0</v>
      </c>
      <c r="D1394">
        <v>0</v>
      </c>
      <c r="E1394">
        <v>0</v>
      </c>
      <c r="F1394">
        <v>0</v>
      </c>
      <c r="G1394">
        <v>13.3</v>
      </c>
      <c r="H1394">
        <v>0</v>
      </c>
      <c r="I1394" s="5">
        <v>13.3</v>
      </c>
      <c r="J1394">
        <v>0</v>
      </c>
      <c r="K1394">
        <v>0</v>
      </c>
      <c r="L1394">
        <v>100</v>
      </c>
      <c r="M1394">
        <v>0</v>
      </c>
      <c r="N1394">
        <v>36.700000000000003</v>
      </c>
      <c r="O1394">
        <v>0</v>
      </c>
      <c r="P1394">
        <v>0</v>
      </c>
      <c r="Q1394">
        <v>0</v>
      </c>
      <c r="R1394">
        <v>0</v>
      </c>
      <c r="S1394">
        <v>36.700000000000003</v>
      </c>
      <c r="T1394">
        <v>0</v>
      </c>
      <c r="U1394" s="5">
        <v>36.700000000000003</v>
      </c>
      <c r="V1394">
        <v>0</v>
      </c>
      <c r="W1394">
        <v>0</v>
      </c>
      <c r="X1394">
        <v>100</v>
      </c>
      <c r="Y1394">
        <v>0</v>
      </c>
      <c r="Z1394">
        <v>0.36</v>
      </c>
      <c r="AA1394">
        <v>0</v>
      </c>
      <c r="AB1394" s="14">
        <v>0.36</v>
      </c>
      <c r="AC1394">
        <v>1998</v>
      </c>
      <c r="AD1394" s="6">
        <f t="shared" si="42"/>
        <v>0.3623978201634877</v>
      </c>
      <c r="AE1394" s="7">
        <f t="shared" si="43"/>
        <v>36.94444444444445</v>
      </c>
    </row>
    <row r="1395" spans="1:31" ht="15">
      <c r="A1395">
        <v>5.2</v>
      </c>
      <c r="B1395">
        <v>13.3</v>
      </c>
      <c r="C1395">
        <v>0</v>
      </c>
      <c r="D1395">
        <v>0</v>
      </c>
      <c r="E1395">
        <v>0</v>
      </c>
      <c r="F1395">
        <v>0</v>
      </c>
      <c r="G1395">
        <v>13.3</v>
      </c>
      <c r="H1395">
        <v>0</v>
      </c>
      <c r="I1395" s="5">
        <v>13.3</v>
      </c>
      <c r="J1395">
        <v>0</v>
      </c>
      <c r="K1395">
        <v>0</v>
      </c>
      <c r="L1395">
        <v>100</v>
      </c>
      <c r="M1395">
        <v>0</v>
      </c>
      <c r="N1395">
        <v>83.5</v>
      </c>
      <c r="O1395">
        <v>0</v>
      </c>
      <c r="P1395">
        <v>0</v>
      </c>
      <c r="Q1395">
        <v>0</v>
      </c>
      <c r="R1395">
        <v>0</v>
      </c>
      <c r="S1395">
        <v>83.5</v>
      </c>
      <c r="T1395">
        <v>0</v>
      </c>
      <c r="U1395" s="5">
        <v>83.5</v>
      </c>
      <c r="V1395">
        <v>0</v>
      </c>
      <c r="W1395">
        <v>0</v>
      </c>
      <c r="X1395">
        <v>100</v>
      </c>
      <c r="Y1395">
        <v>0</v>
      </c>
      <c r="Z1395">
        <v>0.16</v>
      </c>
      <c r="AA1395">
        <v>0</v>
      </c>
      <c r="AB1395" s="14">
        <v>0.16</v>
      </c>
      <c r="AC1395">
        <v>2013</v>
      </c>
      <c r="AD1395" s="6">
        <f t="shared" si="42"/>
        <v>0.15928143712574852</v>
      </c>
      <c r="AE1395" s="7">
        <f t="shared" si="43"/>
        <v>83.125</v>
      </c>
    </row>
    <row r="1396" spans="1:31" ht="15">
      <c r="A1396">
        <v>16.3</v>
      </c>
      <c r="B1396">
        <v>13.4</v>
      </c>
      <c r="C1396">
        <v>0</v>
      </c>
      <c r="D1396">
        <v>0</v>
      </c>
      <c r="E1396">
        <v>0</v>
      </c>
      <c r="F1396">
        <v>0</v>
      </c>
      <c r="G1396">
        <v>13.4</v>
      </c>
      <c r="H1396">
        <v>0</v>
      </c>
      <c r="I1396" s="5">
        <v>13.4</v>
      </c>
      <c r="J1396">
        <v>0</v>
      </c>
      <c r="K1396">
        <v>0</v>
      </c>
      <c r="L1396">
        <v>100</v>
      </c>
      <c r="M1396">
        <v>0</v>
      </c>
      <c r="N1396">
        <v>38</v>
      </c>
      <c r="O1396">
        <v>0</v>
      </c>
      <c r="P1396">
        <v>0</v>
      </c>
      <c r="Q1396">
        <v>0</v>
      </c>
      <c r="R1396">
        <v>0</v>
      </c>
      <c r="S1396">
        <v>38</v>
      </c>
      <c r="T1396">
        <v>0</v>
      </c>
      <c r="U1396" s="5">
        <v>38</v>
      </c>
      <c r="V1396">
        <v>0</v>
      </c>
      <c r="W1396">
        <v>0</v>
      </c>
      <c r="X1396">
        <v>100</v>
      </c>
      <c r="Y1396">
        <v>0</v>
      </c>
      <c r="Z1396">
        <v>0.35</v>
      </c>
      <c r="AA1396">
        <v>0</v>
      </c>
      <c r="AB1396" s="14">
        <v>0.35</v>
      </c>
      <c r="AC1396">
        <v>2000</v>
      </c>
      <c r="AD1396" s="6">
        <f t="shared" si="42"/>
        <v>0.35263157894736841</v>
      </c>
      <c r="AE1396" s="7">
        <f t="shared" si="43"/>
        <v>38.285714285714292</v>
      </c>
    </row>
    <row r="1397" spans="1:31" ht="15">
      <c r="A1397">
        <v>16.3</v>
      </c>
      <c r="B1397">
        <v>13.4</v>
      </c>
      <c r="C1397">
        <v>0</v>
      </c>
      <c r="D1397">
        <v>0</v>
      </c>
      <c r="E1397">
        <v>0</v>
      </c>
      <c r="F1397">
        <v>0</v>
      </c>
      <c r="G1397">
        <v>13.4</v>
      </c>
      <c r="H1397">
        <v>0</v>
      </c>
      <c r="I1397" s="5">
        <v>13.4</v>
      </c>
      <c r="J1397">
        <v>0</v>
      </c>
      <c r="K1397">
        <v>0</v>
      </c>
      <c r="L1397">
        <v>100</v>
      </c>
      <c r="M1397">
        <v>0</v>
      </c>
      <c r="N1397">
        <v>39.9</v>
      </c>
      <c r="O1397">
        <v>0</v>
      </c>
      <c r="P1397">
        <v>0</v>
      </c>
      <c r="Q1397">
        <v>0</v>
      </c>
      <c r="R1397">
        <v>0</v>
      </c>
      <c r="S1397">
        <v>39.9</v>
      </c>
      <c r="T1397">
        <v>0</v>
      </c>
      <c r="U1397" s="5">
        <v>39.9</v>
      </c>
      <c r="V1397">
        <v>0</v>
      </c>
      <c r="W1397">
        <v>0</v>
      </c>
      <c r="X1397">
        <v>100</v>
      </c>
      <c r="Y1397">
        <v>0</v>
      </c>
      <c r="Z1397">
        <v>0.34</v>
      </c>
      <c r="AA1397">
        <v>0</v>
      </c>
      <c r="AB1397" s="14">
        <v>0.34</v>
      </c>
      <c r="AC1397">
        <v>1999</v>
      </c>
      <c r="AD1397" s="6">
        <f t="shared" si="42"/>
        <v>0.33583959899749377</v>
      </c>
      <c r="AE1397" s="7">
        <f t="shared" si="43"/>
        <v>39.411764705882348</v>
      </c>
    </row>
    <row r="1398" spans="1:31" ht="15">
      <c r="A1398">
        <v>17.3</v>
      </c>
      <c r="B1398">
        <v>13.4</v>
      </c>
      <c r="C1398">
        <v>0</v>
      </c>
      <c r="D1398">
        <v>0</v>
      </c>
      <c r="E1398">
        <v>0</v>
      </c>
      <c r="F1398">
        <v>0</v>
      </c>
      <c r="G1398">
        <v>13.4</v>
      </c>
      <c r="H1398">
        <v>0</v>
      </c>
      <c r="I1398" s="5">
        <v>13.4</v>
      </c>
      <c r="J1398">
        <v>0</v>
      </c>
      <c r="K1398">
        <v>0</v>
      </c>
      <c r="L1398">
        <v>100</v>
      </c>
      <c r="M1398">
        <v>0</v>
      </c>
      <c r="N1398">
        <v>66.8</v>
      </c>
      <c r="O1398">
        <v>0</v>
      </c>
      <c r="P1398">
        <v>0</v>
      </c>
      <c r="Q1398">
        <v>0</v>
      </c>
      <c r="R1398">
        <v>0</v>
      </c>
      <c r="S1398">
        <v>66.8</v>
      </c>
      <c r="T1398">
        <v>0</v>
      </c>
      <c r="U1398" s="5">
        <v>66.8</v>
      </c>
      <c r="V1398">
        <v>0</v>
      </c>
      <c r="W1398">
        <v>0</v>
      </c>
      <c r="X1398">
        <v>100</v>
      </c>
      <c r="Y1398">
        <v>0</v>
      </c>
      <c r="Z1398">
        <v>0.2</v>
      </c>
      <c r="AA1398">
        <v>0</v>
      </c>
      <c r="AB1398" s="14">
        <v>0.2</v>
      </c>
      <c r="AC1398">
        <v>2011</v>
      </c>
      <c r="AD1398" s="6">
        <f t="shared" si="42"/>
        <v>0.20059880239520961</v>
      </c>
      <c r="AE1398" s="7">
        <f t="shared" si="43"/>
        <v>67</v>
      </c>
    </row>
    <row r="1399" spans="1:31" ht="15">
      <c r="A1399">
        <v>15.3</v>
      </c>
      <c r="B1399">
        <v>0</v>
      </c>
      <c r="C1399">
        <v>4.0999999999999996</v>
      </c>
      <c r="D1399">
        <v>9.5</v>
      </c>
      <c r="E1399">
        <v>13.5</v>
      </c>
      <c r="F1399">
        <v>0</v>
      </c>
      <c r="G1399">
        <v>4.0999999999999996</v>
      </c>
      <c r="H1399">
        <v>9.5</v>
      </c>
      <c r="I1399" s="5">
        <v>13.5</v>
      </c>
      <c r="J1399">
        <v>30</v>
      </c>
      <c r="K1399">
        <v>70</v>
      </c>
      <c r="L1399">
        <v>30</v>
      </c>
      <c r="M1399">
        <v>70</v>
      </c>
      <c r="N1399">
        <v>0</v>
      </c>
      <c r="O1399">
        <v>10.7</v>
      </c>
      <c r="P1399">
        <v>25</v>
      </c>
      <c r="Q1399">
        <v>35.700000000000003</v>
      </c>
      <c r="R1399">
        <v>0</v>
      </c>
      <c r="S1399">
        <v>10.7</v>
      </c>
      <c r="T1399">
        <v>25</v>
      </c>
      <c r="U1399" s="5">
        <v>35.700000000000003</v>
      </c>
      <c r="V1399">
        <v>30</v>
      </c>
      <c r="W1399">
        <v>70</v>
      </c>
      <c r="X1399">
        <v>30</v>
      </c>
      <c r="Y1399">
        <v>70</v>
      </c>
      <c r="Z1399">
        <v>0.38</v>
      </c>
      <c r="AA1399">
        <v>0.38</v>
      </c>
      <c r="AB1399" s="14">
        <v>0.38</v>
      </c>
      <c r="AC1399">
        <v>2002</v>
      </c>
      <c r="AD1399" s="6">
        <f t="shared" si="42"/>
        <v>0.37815126050420167</v>
      </c>
      <c r="AE1399" s="7">
        <f t="shared" si="43"/>
        <v>35.526315789473685</v>
      </c>
    </row>
    <row r="1400" spans="1:31" ht="15">
      <c r="A1400">
        <v>9.1999999999999993</v>
      </c>
      <c r="B1400">
        <v>13.5</v>
      </c>
      <c r="C1400">
        <v>0</v>
      </c>
      <c r="D1400">
        <v>0</v>
      </c>
      <c r="E1400">
        <v>0</v>
      </c>
      <c r="F1400">
        <v>0</v>
      </c>
      <c r="G1400">
        <v>13.5</v>
      </c>
      <c r="H1400">
        <v>0</v>
      </c>
      <c r="I1400" s="5">
        <v>13.5</v>
      </c>
      <c r="J1400">
        <v>0</v>
      </c>
      <c r="K1400">
        <v>0</v>
      </c>
      <c r="L1400">
        <v>100</v>
      </c>
      <c r="M1400">
        <v>0</v>
      </c>
      <c r="N1400">
        <v>41.7</v>
      </c>
      <c r="O1400">
        <v>0</v>
      </c>
      <c r="P1400">
        <v>0</v>
      </c>
      <c r="Q1400">
        <v>0</v>
      </c>
      <c r="R1400">
        <v>0</v>
      </c>
      <c r="S1400">
        <v>41.7</v>
      </c>
      <c r="T1400">
        <v>0</v>
      </c>
      <c r="U1400" s="5">
        <v>41.7</v>
      </c>
      <c r="V1400">
        <v>0</v>
      </c>
      <c r="W1400">
        <v>0</v>
      </c>
      <c r="X1400">
        <v>100</v>
      </c>
      <c r="Y1400">
        <v>0</v>
      </c>
      <c r="Z1400">
        <v>0.32</v>
      </c>
      <c r="AA1400">
        <v>0</v>
      </c>
      <c r="AB1400" s="14">
        <v>0.32</v>
      </c>
      <c r="AC1400">
        <v>2002</v>
      </c>
      <c r="AD1400" s="6">
        <f t="shared" si="42"/>
        <v>0.32374100719424459</v>
      </c>
      <c r="AE1400" s="7">
        <f t="shared" si="43"/>
        <v>42.1875</v>
      </c>
    </row>
    <row r="1401" spans="1:31" ht="15">
      <c r="A1401">
        <v>21.2</v>
      </c>
      <c r="B1401">
        <v>4.9000000000000004</v>
      </c>
      <c r="C1401">
        <v>0</v>
      </c>
      <c r="D1401">
        <v>0</v>
      </c>
      <c r="E1401">
        <v>0</v>
      </c>
      <c r="F1401">
        <v>8.6999999999999993</v>
      </c>
      <c r="G1401">
        <v>4.9000000000000004</v>
      </c>
      <c r="H1401">
        <v>8.6999999999999993</v>
      </c>
      <c r="I1401" s="5">
        <v>13.5</v>
      </c>
      <c r="J1401">
        <v>0</v>
      </c>
      <c r="K1401">
        <v>0</v>
      </c>
      <c r="L1401">
        <v>35</v>
      </c>
      <c r="M1401">
        <v>64</v>
      </c>
      <c r="N1401">
        <v>42</v>
      </c>
      <c r="O1401">
        <v>0</v>
      </c>
      <c r="P1401">
        <v>0</v>
      </c>
      <c r="Q1401">
        <v>0</v>
      </c>
      <c r="R1401">
        <v>21.4</v>
      </c>
      <c r="S1401">
        <v>42</v>
      </c>
      <c r="T1401">
        <v>21.4</v>
      </c>
      <c r="U1401" s="5">
        <v>63.3</v>
      </c>
      <c r="V1401">
        <v>0</v>
      </c>
      <c r="W1401">
        <v>0</v>
      </c>
      <c r="X1401">
        <v>66</v>
      </c>
      <c r="Y1401">
        <v>34</v>
      </c>
      <c r="Z1401">
        <v>0.12</v>
      </c>
      <c r="AA1401">
        <v>0.41</v>
      </c>
      <c r="AB1401" s="14">
        <v>0.21</v>
      </c>
      <c r="AC1401">
        <v>2012</v>
      </c>
      <c r="AD1401" s="6">
        <f t="shared" si="42"/>
        <v>0.2132701421800948</v>
      </c>
      <c r="AE1401" s="7">
        <f t="shared" si="43"/>
        <v>64.285714285714292</v>
      </c>
    </row>
    <row r="1402" spans="1:31" ht="15">
      <c r="A1402">
        <v>13.2</v>
      </c>
      <c r="B1402">
        <v>11.9</v>
      </c>
      <c r="C1402">
        <v>1</v>
      </c>
      <c r="D1402">
        <v>0.1</v>
      </c>
      <c r="E1402">
        <v>1.1000000000000001</v>
      </c>
      <c r="F1402">
        <v>0.6</v>
      </c>
      <c r="G1402">
        <v>12.9</v>
      </c>
      <c r="H1402">
        <v>0.7</v>
      </c>
      <c r="I1402" s="5">
        <v>13.6</v>
      </c>
      <c r="J1402">
        <v>90</v>
      </c>
      <c r="K1402">
        <v>10</v>
      </c>
      <c r="L1402">
        <v>95</v>
      </c>
      <c r="M1402">
        <v>5</v>
      </c>
      <c r="N1402">
        <v>35.1</v>
      </c>
      <c r="O1402">
        <v>4.4000000000000004</v>
      </c>
      <c r="P1402">
        <v>0.5</v>
      </c>
      <c r="Q1402">
        <v>4.9000000000000004</v>
      </c>
      <c r="R1402">
        <v>2.9</v>
      </c>
      <c r="S1402">
        <v>39.5</v>
      </c>
      <c r="T1402">
        <v>3.4</v>
      </c>
      <c r="U1402" s="5">
        <v>42.9</v>
      </c>
      <c r="V1402">
        <v>90</v>
      </c>
      <c r="W1402">
        <v>10</v>
      </c>
      <c r="X1402">
        <v>92</v>
      </c>
      <c r="Y1402">
        <v>8</v>
      </c>
      <c r="Z1402">
        <v>0.3</v>
      </c>
      <c r="AA1402">
        <v>0.2</v>
      </c>
      <c r="AB1402" s="14">
        <v>0.32</v>
      </c>
      <c r="AC1402">
        <v>1991</v>
      </c>
      <c r="AD1402" s="6">
        <f t="shared" si="42"/>
        <v>0.317016317016317</v>
      </c>
      <c r="AE1402" s="7">
        <f t="shared" si="43"/>
        <v>42.5</v>
      </c>
    </row>
    <row r="1403" spans="1:31" ht="15">
      <c r="A1403">
        <v>1.1000000000000001</v>
      </c>
      <c r="B1403">
        <v>13.7</v>
      </c>
      <c r="C1403">
        <v>0</v>
      </c>
      <c r="D1403">
        <v>0</v>
      </c>
      <c r="E1403">
        <v>0</v>
      </c>
      <c r="F1403">
        <v>0</v>
      </c>
      <c r="G1403">
        <v>13.7</v>
      </c>
      <c r="H1403">
        <v>0</v>
      </c>
      <c r="I1403" s="5">
        <v>13.7</v>
      </c>
      <c r="J1403">
        <v>0</v>
      </c>
      <c r="K1403">
        <v>0</v>
      </c>
      <c r="L1403">
        <v>100</v>
      </c>
      <c r="M1403">
        <v>0</v>
      </c>
      <c r="N1403">
        <v>47.1</v>
      </c>
      <c r="O1403">
        <v>0</v>
      </c>
      <c r="P1403">
        <v>0</v>
      </c>
      <c r="Q1403">
        <v>0</v>
      </c>
      <c r="R1403">
        <v>0</v>
      </c>
      <c r="S1403">
        <v>47.1</v>
      </c>
      <c r="T1403">
        <v>0</v>
      </c>
      <c r="U1403" s="5">
        <v>47.1</v>
      </c>
      <c r="V1403">
        <v>0</v>
      </c>
      <c r="W1403">
        <v>0</v>
      </c>
      <c r="X1403">
        <v>100</v>
      </c>
      <c r="Y1403">
        <v>0</v>
      </c>
      <c r="Z1403">
        <v>0.28999999999999998</v>
      </c>
      <c r="AA1403">
        <v>0</v>
      </c>
      <c r="AB1403" s="14">
        <v>0.28999999999999998</v>
      </c>
      <c r="AC1403">
        <v>2010</v>
      </c>
      <c r="AD1403" s="6">
        <f t="shared" si="42"/>
        <v>0.29087048832271761</v>
      </c>
      <c r="AE1403" s="7">
        <f t="shared" si="43"/>
        <v>47.241379310344826</v>
      </c>
    </row>
    <row r="1404" spans="1:31" ht="15">
      <c r="A1404">
        <v>1.2</v>
      </c>
      <c r="B1404">
        <v>-9999</v>
      </c>
      <c r="C1404">
        <v>-9999</v>
      </c>
      <c r="D1404">
        <v>-9999</v>
      </c>
      <c r="E1404">
        <v>-9999</v>
      </c>
      <c r="F1404">
        <v>-9999</v>
      </c>
      <c r="G1404">
        <v>-9999</v>
      </c>
      <c r="H1404">
        <v>-9999</v>
      </c>
      <c r="I1404" s="5">
        <v>13.8</v>
      </c>
      <c r="J1404">
        <v>-9999</v>
      </c>
      <c r="K1404">
        <v>-9999</v>
      </c>
      <c r="L1404">
        <v>-9999</v>
      </c>
      <c r="M1404">
        <v>-9999</v>
      </c>
      <c r="N1404">
        <v>-9999</v>
      </c>
      <c r="O1404">
        <v>-9999</v>
      </c>
      <c r="P1404">
        <v>-9999</v>
      </c>
      <c r="Q1404">
        <v>-9999</v>
      </c>
      <c r="R1404">
        <v>-9999</v>
      </c>
      <c r="S1404">
        <v>-9999</v>
      </c>
      <c r="T1404">
        <v>-9999</v>
      </c>
      <c r="U1404" s="5">
        <v>27.1</v>
      </c>
      <c r="V1404">
        <v>-9999</v>
      </c>
      <c r="W1404">
        <v>-9999</v>
      </c>
      <c r="X1404">
        <v>-9999</v>
      </c>
      <c r="Y1404">
        <v>-9999</v>
      </c>
      <c r="Z1404">
        <v>-9999</v>
      </c>
      <c r="AA1404">
        <v>-9999</v>
      </c>
      <c r="AB1404" s="14">
        <v>0.51</v>
      </c>
      <c r="AC1404">
        <v>1989</v>
      </c>
      <c r="AD1404" s="6">
        <f t="shared" si="42"/>
        <v>0.5092250922509225</v>
      </c>
      <c r="AE1404" s="7">
        <f t="shared" si="43"/>
        <v>27.058823529411764</v>
      </c>
    </row>
    <row r="1405" spans="1:31" ht="15">
      <c r="A1405">
        <v>25.2</v>
      </c>
      <c r="B1405">
        <v>1.1000000000000001</v>
      </c>
      <c r="C1405">
        <v>0</v>
      </c>
      <c r="D1405">
        <v>0</v>
      </c>
      <c r="E1405">
        <v>0</v>
      </c>
      <c r="F1405">
        <v>12.7</v>
      </c>
      <c r="G1405">
        <v>1.1000000000000001</v>
      </c>
      <c r="H1405">
        <v>12.7</v>
      </c>
      <c r="I1405" s="5">
        <v>13.8</v>
      </c>
      <c r="J1405">
        <v>0</v>
      </c>
      <c r="K1405">
        <v>0</v>
      </c>
      <c r="L1405">
        <v>8</v>
      </c>
      <c r="M1405">
        <v>92</v>
      </c>
      <c r="N1405">
        <v>3.3</v>
      </c>
      <c r="O1405">
        <v>0</v>
      </c>
      <c r="P1405">
        <v>0</v>
      </c>
      <c r="Q1405">
        <v>0</v>
      </c>
      <c r="R1405">
        <v>44.4</v>
      </c>
      <c r="S1405">
        <v>3.3</v>
      </c>
      <c r="T1405">
        <v>44.4</v>
      </c>
      <c r="U1405" s="5">
        <v>47.7</v>
      </c>
      <c r="V1405">
        <v>0</v>
      </c>
      <c r="W1405">
        <v>0</v>
      </c>
      <c r="X1405">
        <v>7</v>
      </c>
      <c r="Y1405">
        <v>93</v>
      </c>
      <c r="Z1405">
        <v>0.33</v>
      </c>
      <c r="AA1405">
        <v>0.28999999999999998</v>
      </c>
      <c r="AB1405" s="14">
        <v>0.28999999999999998</v>
      </c>
      <c r="AC1405">
        <v>2003</v>
      </c>
      <c r="AD1405" s="6">
        <f t="shared" si="42"/>
        <v>0.28930817610062892</v>
      </c>
      <c r="AE1405" s="7">
        <f t="shared" si="43"/>
        <v>47.58620689655173</v>
      </c>
    </row>
    <row r="1406" spans="1:31" ht="15">
      <c r="A1406">
        <v>25.2</v>
      </c>
      <c r="B1406">
        <v>1.2</v>
      </c>
      <c r="C1406">
        <v>0</v>
      </c>
      <c r="D1406">
        <v>0</v>
      </c>
      <c r="E1406">
        <v>0</v>
      </c>
      <c r="F1406">
        <v>12.6</v>
      </c>
      <c r="G1406">
        <v>1.2</v>
      </c>
      <c r="H1406">
        <v>12.6</v>
      </c>
      <c r="I1406" s="5">
        <v>13.8</v>
      </c>
      <c r="J1406">
        <v>0</v>
      </c>
      <c r="K1406">
        <v>0</v>
      </c>
      <c r="L1406">
        <v>8</v>
      </c>
      <c r="M1406">
        <v>92</v>
      </c>
      <c r="N1406">
        <v>3.9</v>
      </c>
      <c r="O1406">
        <v>0</v>
      </c>
      <c r="P1406">
        <v>0</v>
      </c>
      <c r="Q1406">
        <v>0</v>
      </c>
      <c r="R1406">
        <v>44</v>
      </c>
      <c r="S1406">
        <v>3.9</v>
      </c>
      <c r="T1406">
        <v>44</v>
      </c>
      <c r="U1406" s="5">
        <v>47.9</v>
      </c>
      <c r="V1406">
        <v>0</v>
      </c>
      <c r="W1406">
        <v>0</v>
      </c>
      <c r="X1406">
        <v>8</v>
      </c>
      <c r="Y1406">
        <v>92</v>
      </c>
      <c r="Z1406">
        <v>0.3</v>
      </c>
      <c r="AA1406">
        <v>0.28999999999999998</v>
      </c>
      <c r="AB1406" s="14">
        <v>0.28999999999999998</v>
      </c>
      <c r="AC1406">
        <v>2002</v>
      </c>
      <c r="AD1406" s="6">
        <f t="shared" si="42"/>
        <v>0.28810020876826725</v>
      </c>
      <c r="AE1406" s="7">
        <f t="shared" si="43"/>
        <v>47.58620689655173</v>
      </c>
    </row>
    <row r="1407" spans="1:31" ht="15">
      <c r="A1407">
        <v>5.2</v>
      </c>
      <c r="B1407">
        <v>13.8</v>
      </c>
      <c r="C1407">
        <v>0</v>
      </c>
      <c r="D1407">
        <v>0</v>
      </c>
      <c r="E1407">
        <v>0</v>
      </c>
      <c r="F1407">
        <v>0</v>
      </c>
      <c r="G1407">
        <v>13.8</v>
      </c>
      <c r="H1407">
        <v>0</v>
      </c>
      <c r="I1407" s="5">
        <v>13.8</v>
      </c>
      <c r="J1407">
        <v>0</v>
      </c>
      <c r="K1407">
        <v>0</v>
      </c>
      <c r="L1407">
        <v>100</v>
      </c>
      <c r="M1407">
        <v>0</v>
      </c>
      <c r="N1407">
        <v>84.8</v>
      </c>
      <c r="O1407">
        <v>0</v>
      </c>
      <c r="P1407">
        <v>0</v>
      </c>
      <c r="Q1407">
        <v>0</v>
      </c>
      <c r="R1407">
        <v>0</v>
      </c>
      <c r="S1407">
        <v>84.8</v>
      </c>
      <c r="T1407">
        <v>0</v>
      </c>
      <c r="U1407" s="5">
        <v>84.8</v>
      </c>
      <c r="V1407">
        <v>0</v>
      </c>
      <c r="W1407">
        <v>0</v>
      </c>
      <c r="X1407">
        <v>100</v>
      </c>
      <c r="Y1407">
        <v>0</v>
      </c>
      <c r="Z1407">
        <v>0.16</v>
      </c>
      <c r="AA1407">
        <v>0</v>
      </c>
      <c r="AB1407" s="14">
        <v>0.16</v>
      </c>
      <c r="AC1407">
        <v>2010</v>
      </c>
      <c r="AD1407" s="6">
        <f t="shared" si="42"/>
        <v>0.16273584905660379</v>
      </c>
      <c r="AE1407" s="7">
        <f t="shared" si="43"/>
        <v>86.25</v>
      </c>
    </row>
    <row r="1408" spans="1:31" ht="15">
      <c r="A1408">
        <v>1.2</v>
      </c>
      <c r="B1408">
        <v>13.9</v>
      </c>
      <c r="C1408">
        <v>0</v>
      </c>
      <c r="D1408">
        <v>0</v>
      </c>
      <c r="E1408">
        <v>0</v>
      </c>
      <c r="F1408">
        <v>0</v>
      </c>
      <c r="G1408">
        <v>13.9</v>
      </c>
      <c r="H1408">
        <v>0</v>
      </c>
      <c r="I1408" s="5">
        <v>13.9</v>
      </c>
      <c r="J1408">
        <v>0</v>
      </c>
      <c r="K1408">
        <v>0</v>
      </c>
      <c r="L1408">
        <v>100</v>
      </c>
      <c r="M1408">
        <v>0</v>
      </c>
      <c r="N1408">
        <v>26</v>
      </c>
      <c r="O1408">
        <v>0</v>
      </c>
      <c r="P1408">
        <v>0</v>
      </c>
      <c r="Q1408">
        <v>0</v>
      </c>
      <c r="R1408">
        <v>0</v>
      </c>
      <c r="S1408">
        <v>26</v>
      </c>
      <c r="T1408">
        <v>0</v>
      </c>
      <c r="U1408" s="5">
        <v>26</v>
      </c>
      <c r="V1408">
        <v>0</v>
      </c>
      <c r="W1408">
        <v>0</v>
      </c>
      <c r="X1408">
        <v>100</v>
      </c>
      <c r="Y1408">
        <v>0</v>
      </c>
      <c r="Z1408">
        <v>0.54</v>
      </c>
      <c r="AA1408">
        <v>0</v>
      </c>
      <c r="AB1408" s="14">
        <v>0.53</v>
      </c>
      <c r="AC1408">
        <v>2014</v>
      </c>
      <c r="AD1408" s="6">
        <f t="shared" si="42"/>
        <v>0.5346153846153846</v>
      </c>
      <c r="AE1408" s="7">
        <f t="shared" si="43"/>
        <v>26.226415094339622</v>
      </c>
    </row>
    <row r="1409" spans="1:31" ht="15">
      <c r="A1409">
        <v>13.1</v>
      </c>
      <c r="B1409">
        <v>4.5</v>
      </c>
      <c r="C1409">
        <v>0</v>
      </c>
      <c r="D1409">
        <v>0</v>
      </c>
      <c r="E1409">
        <v>0</v>
      </c>
      <c r="F1409">
        <v>9.5</v>
      </c>
      <c r="G1409">
        <v>4.5</v>
      </c>
      <c r="H1409">
        <v>9.5</v>
      </c>
      <c r="I1409" s="5">
        <v>14</v>
      </c>
      <c r="J1409">
        <v>0</v>
      </c>
      <c r="K1409">
        <v>0</v>
      </c>
      <c r="L1409">
        <v>32</v>
      </c>
      <c r="M1409">
        <v>68</v>
      </c>
      <c r="N1409">
        <v>23.2</v>
      </c>
      <c r="O1409">
        <v>0</v>
      </c>
      <c r="P1409">
        <v>0</v>
      </c>
      <c r="Q1409">
        <v>0</v>
      </c>
      <c r="R1409">
        <v>29.8</v>
      </c>
      <c r="S1409">
        <v>23.2</v>
      </c>
      <c r="T1409">
        <v>29.8</v>
      </c>
      <c r="U1409" s="5">
        <v>52.9</v>
      </c>
      <c r="V1409">
        <v>0</v>
      </c>
      <c r="W1409">
        <v>0</v>
      </c>
      <c r="X1409">
        <v>44</v>
      </c>
      <c r="Y1409">
        <v>56</v>
      </c>
      <c r="Z1409">
        <v>0.19</v>
      </c>
      <c r="AA1409">
        <v>0.32</v>
      </c>
      <c r="AB1409" s="14">
        <v>0.26</v>
      </c>
      <c r="AC1409">
        <v>2004</v>
      </c>
      <c r="AD1409" s="6">
        <f t="shared" si="42"/>
        <v>0.26465028355387527</v>
      </c>
      <c r="AE1409" s="7">
        <f t="shared" si="43"/>
        <v>53.846153846153847</v>
      </c>
    </row>
    <row r="1410" spans="1:31" ht="15">
      <c r="A1410">
        <v>1.2</v>
      </c>
      <c r="B1410">
        <v>14.1</v>
      </c>
      <c r="C1410">
        <v>0</v>
      </c>
      <c r="D1410">
        <v>0</v>
      </c>
      <c r="E1410">
        <v>0</v>
      </c>
      <c r="F1410">
        <v>0</v>
      </c>
      <c r="G1410">
        <v>14.1</v>
      </c>
      <c r="H1410">
        <v>0</v>
      </c>
      <c r="I1410" s="5">
        <v>14.1</v>
      </c>
      <c r="J1410">
        <v>0</v>
      </c>
      <c r="K1410">
        <v>0</v>
      </c>
      <c r="L1410">
        <v>100</v>
      </c>
      <c r="M1410">
        <v>0</v>
      </c>
      <c r="N1410">
        <v>32.5</v>
      </c>
      <c r="O1410">
        <v>0</v>
      </c>
      <c r="P1410">
        <v>0</v>
      </c>
      <c r="Q1410">
        <v>0</v>
      </c>
      <c r="R1410">
        <v>0</v>
      </c>
      <c r="S1410">
        <v>32.5</v>
      </c>
      <c r="T1410">
        <v>0</v>
      </c>
      <c r="U1410" s="5">
        <v>32.5</v>
      </c>
      <c r="V1410">
        <v>0</v>
      </c>
      <c r="W1410">
        <v>0</v>
      </c>
      <c r="X1410">
        <v>100</v>
      </c>
      <c r="Y1410">
        <v>0</v>
      </c>
      <c r="Z1410">
        <v>0.4</v>
      </c>
      <c r="AA1410">
        <v>0</v>
      </c>
      <c r="AB1410" s="14">
        <v>0.43</v>
      </c>
      <c r="AC1410">
        <v>1992</v>
      </c>
      <c r="AD1410" s="6">
        <f t="shared" si="42"/>
        <v>0.43384615384615383</v>
      </c>
      <c r="AE1410" s="7">
        <f t="shared" si="43"/>
        <v>32.790697674418603</v>
      </c>
    </row>
    <row r="1411" spans="1:31" ht="15">
      <c r="A1411">
        <v>6.1</v>
      </c>
      <c r="B1411">
        <v>-9999</v>
      </c>
      <c r="C1411">
        <v>-9999</v>
      </c>
      <c r="D1411">
        <v>-9999</v>
      </c>
      <c r="E1411">
        <v>-9999</v>
      </c>
      <c r="F1411">
        <v>-9999</v>
      </c>
      <c r="G1411">
        <v>-9999</v>
      </c>
      <c r="H1411">
        <v>-9999</v>
      </c>
      <c r="I1411" s="5">
        <v>14.1</v>
      </c>
      <c r="J1411">
        <v>-9999</v>
      </c>
      <c r="K1411">
        <v>-9999</v>
      </c>
      <c r="L1411">
        <v>-9999</v>
      </c>
      <c r="M1411">
        <v>-9999</v>
      </c>
      <c r="N1411">
        <v>-9999</v>
      </c>
      <c r="O1411">
        <v>-9999</v>
      </c>
      <c r="P1411">
        <v>-9999</v>
      </c>
      <c r="Q1411">
        <v>-9999</v>
      </c>
      <c r="R1411">
        <v>-9999</v>
      </c>
      <c r="S1411">
        <v>-9999</v>
      </c>
      <c r="T1411">
        <v>-9999</v>
      </c>
      <c r="U1411" s="5">
        <v>36.5</v>
      </c>
      <c r="V1411">
        <v>-9999</v>
      </c>
      <c r="W1411">
        <v>-9999</v>
      </c>
      <c r="X1411">
        <v>-9999</v>
      </c>
      <c r="Y1411">
        <v>-9999</v>
      </c>
      <c r="Z1411">
        <v>-9999</v>
      </c>
      <c r="AA1411">
        <v>-9999</v>
      </c>
      <c r="AB1411" s="14">
        <v>0.39</v>
      </c>
      <c r="AC1411">
        <v>1989</v>
      </c>
      <c r="AD1411" s="6">
        <f t="shared" ref="AD1411:AD1474" si="44">IF(I1411=0,"",I1411/U1411)</f>
        <v>0.38630136986301367</v>
      </c>
      <c r="AE1411" s="7">
        <f t="shared" ref="AE1411:AE1474" si="45">IF(I1411=0,"",IF(AB1411=0,"",I1411/AB1411))</f>
        <v>36.153846153846153</v>
      </c>
    </row>
    <row r="1412" spans="1:31" ht="15">
      <c r="A1412">
        <v>1.2</v>
      </c>
      <c r="B1412">
        <v>14.2</v>
      </c>
      <c r="C1412">
        <v>0</v>
      </c>
      <c r="D1412">
        <v>0</v>
      </c>
      <c r="E1412">
        <v>0</v>
      </c>
      <c r="F1412">
        <v>0</v>
      </c>
      <c r="G1412">
        <v>14.2</v>
      </c>
      <c r="H1412">
        <v>0</v>
      </c>
      <c r="I1412" s="5">
        <v>14.2</v>
      </c>
      <c r="J1412">
        <v>0</v>
      </c>
      <c r="K1412">
        <v>0</v>
      </c>
      <c r="L1412">
        <v>100</v>
      </c>
      <c r="M1412">
        <v>0</v>
      </c>
      <c r="N1412">
        <v>27.8</v>
      </c>
      <c r="O1412">
        <v>0</v>
      </c>
      <c r="P1412">
        <v>0</v>
      </c>
      <c r="Q1412">
        <v>0</v>
      </c>
      <c r="R1412">
        <v>0</v>
      </c>
      <c r="S1412">
        <v>27.8</v>
      </c>
      <c r="T1412">
        <v>0</v>
      </c>
      <c r="U1412" s="5">
        <v>27.8</v>
      </c>
      <c r="V1412">
        <v>0</v>
      </c>
      <c r="W1412">
        <v>0</v>
      </c>
      <c r="X1412">
        <v>100</v>
      </c>
      <c r="Y1412">
        <v>0</v>
      </c>
      <c r="Z1412">
        <v>0.51</v>
      </c>
      <c r="AA1412">
        <v>0</v>
      </c>
      <c r="AB1412" s="14">
        <v>0.51</v>
      </c>
      <c r="AC1412">
        <v>1994</v>
      </c>
      <c r="AD1412" s="6">
        <f t="shared" si="44"/>
        <v>0.51079136690647475</v>
      </c>
      <c r="AE1412" s="7">
        <f t="shared" si="45"/>
        <v>27.843137254901958</v>
      </c>
    </row>
    <row r="1413" spans="1:31" ht="15">
      <c r="A1413">
        <v>6.1</v>
      </c>
      <c r="B1413">
        <v>14.2</v>
      </c>
      <c r="C1413">
        <v>0</v>
      </c>
      <c r="D1413">
        <v>0</v>
      </c>
      <c r="E1413">
        <v>0</v>
      </c>
      <c r="F1413">
        <v>0</v>
      </c>
      <c r="G1413">
        <v>14.2</v>
      </c>
      <c r="H1413">
        <v>0</v>
      </c>
      <c r="I1413" s="5">
        <v>14.2</v>
      </c>
      <c r="J1413">
        <v>0</v>
      </c>
      <c r="K1413">
        <v>0</v>
      </c>
      <c r="L1413">
        <v>100</v>
      </c>
      <c r="M1413">
        <v>0</v>
      </c>
      <c r="N1413">
        <v>51.6</v>
      </c>
      <c r="O1413">
        <v>0</v>
      </c>
      <c r="P1413">
        <v>0</v>
      </c>
      <c r="Q1413">
        <v>0</v>
      </c>
      <c r="R1413">
        <v>0</v>
      </c>
      <c r="S1413">
        <v>51.6</v>
      </c>
      <c r="T1413">
        <v>0</v>
      </c>
      <c r="U1413" s="5">
        <v>51.6</v>
      </c>
      <c r="V1413">
        <v>0</v>
      </c>
      <c r="W1413">
        <v>0</v>
      </c>
      <c r="X1413">
        <v>100</v>
      </c>
      <c r="Y1413">
        <v>0</v>
      </c>
      <c r="Z1413">
        <v>0.27</v>
      </c>
      <c r="AA1413">
        <v>0</v>
      </c>
      <c r="AB1413" s="14">
        <v>0.27</v>
      </c>
      <c r="AC1413">
        <v>2009</v>
      </c>
      <c r="AD1413" s="6">
        <f t="shared" si="44"/>
        <v>0.27519379844961239</v>
      </c>
      <c r="AE1413" s="7">
        <f t="shared" si="45"/>
        <v>52.592592592592588</v>
      </c>
    </row>
    <row r="1414" spans="1:31" ht="15">
      <c r="A1414">
        <v>10.3</v>
      </c>
      <c r="B1414">
        <v>0</v>
      </c>
      <c r="C1414">
        <v>0</v>
      </c>
      <c r="D1414">
        <v>0</v>
      </c>
      <c r="E1414">
        <v>0</v>
      </c>
      <c r="F1414">
        <v>14.3</v>
      </c>
      <c r="G1414">
        <v>0</v>
      </c>
      <c r="H1414">
        <v>14.3</v>
      </c>
      <c r="I1414" s="5">
        <v>14.3</v>
      </c>
      <c r="J1414">
        <v>0</v>
      </c>
      <c r="K1414">
        <v>0</v>
      </c>
      <c r="L1414">
        <v>0</v>
      </c>
      <c r="M1414">
        <v>100</v>
      </c>
      <c r="N1414">
        <v>0</v>
      </c>
      <c r="O1414">
        <v>0</v>
      </c>
      <c r="P1414">
        <v>0</v>
      </c>
      <c r="Q1414">
        <v>0</v>
      </c>
      <c r="R1414">
        <v>37.1</v>
      </c>
      <c r="S1414">
        <v>0</v>
      </c>
      <c r="T1414">
        <v>37.1</v>
      </c>
      <c r="U1414" s="5">
        <v>37.1</v>
      </c>
      <c r="V1414">
        <v>0</v>
      </c>
      <c r="W1414">
        <v>0</v>
      </c>
      <c r="X1414">
        <v>0</v>
      </c>
      <c r="Y1414">
        <v>100</v>
      </c>
      <c r="Z1414">
        <v>0</v>
      </c>
      <c r="AA1414">
        <v>0.38</v>
      </c>
      <c r="AB1414" s="14">
        <v>0.38</v>
      </c>
      <c r="AC1414">
        <v>1998</v>
      </c>
      <c r="AD1414" s="6">
        <f t="shared" si="44"/>
        <v>0.38544474393530997</v>
      </c>
      <c r="AE1414" s="7">
        <f t="shared" si="45"/>
        <v>37.631578947368425</v>
      </c>
    </row>
    <row r="1415" spans="1:31" ht="15">
      <c r="A1415">
        <v>13.2</v>
      </c>
      <c r="B1415">
        <v>9.4</v>
      </c>
      <c r="C1415">
        <v>0</v>
      </c>
      <c r="D1415">
        <v>0</v>
      </c>
      <c r="E1415">
        <v>0</v>
      </c>
      <c r="F1415">
        <v>5</v>
      </c>
      <c r="G1415">
        <v>9.4</v>
      </c>
      <c r="H1415">
        <v>5</v>
      </c>
      <c r="I1415" s="5">
        <v>14.4</v>
      </c>
      <c r="J1415">
        <v>0</v>
      </c>
      <c r="K1415">
        <v>0</v>
      </c>
      <c r="L1415">
        <v>65</v>
      </c>
      <c r="M1415">
        <v>35</v>
      </c>
      <c r="N1415">
        <v>26.1</v>
      </c>
      <c r="O1415">
        <v>0</v>
      </c>
      <c r="P1415">
        <v>0</v>
      </c>
      <c r="Q1415">
        <v>0</v>
      </c>
      <c r="R1415">
        <v>17.899999999999999</v>
      </c>
      <c r="S1415">
        <v>26.1</v>
      </c>
      <c r="T1415">
        <v>17.899999999999999</v>
      </c>
      <c r="U1415" s="5">
        <v>43.9</v>
      </c>
      <c r="V1415">
        <v>0</v>
      </c>
      <c r="W1415">
        <v>0</v>
      </c>
      <c r="X1415">
        <v>59</v>
      </c>
      <c r="Y1415">
        <v>41</v>
      </c>
      <c r="Z1415">
        <v>0.36</v>
      </c>
      <c r="AA1415">
        <v>0.28000000000000003</v>
      </c>
      <c r="AB1415" s="14">
        <v>0.33</v>
      </c>
      <c r="AC1415">
        <v>2004</v>
      </c>
      <c r="AD1415" s="6">
        <f t="shared" si="44"/>
        <v>0.32801822323462415</v>
      </c>
      <c r="AE1415" s="7">
        <f t="shared" si="45"/>
        <v>43.636363636363633</v>
      </c>
    </row>
    <row r="1416" spans="1:31" ht="15">
      <c r="A1416">
        <v>6.1</v>
      </c>
      <c r="B1416">
        <v>-9999</v>
      </c>
      <c r="C1416">
        <v>-9999</v>
      </c>
      <c r="D1416">
        <v>-9999</v>
      </c>
      <c r="E1416">
        <v>-9999</v>
      </c>
      <c r="F1416">
        <v>-9999</v>
      </c>
      <c r="G1416">
        <v>14.4</v>
      </c>
      <c r="H1416">
        <v>0</v>
      </c>
      <c r="I1416" s="5">
        <v>14.4</v>
      </c>
      <c r="J1416">
        <v>-9999</v>
      </c>
      <c r="K1416">
        <v>-9999</v>
      </c>
      <c r="L1416">
        <v>100</v>
      </c>
      <c r="M1416">
        <v>0</v>
      </c>
      <c r="N1416">
        <v>-9999</v>
      </c>
      <c r="O1416">
        <v>-9999</v>
      </c>
      <c r="P1416">
        <v>-9999</v>
      </c>
      <c r="Q1416">
        <v>-9999</v>
      </c>
      <c r="R1416">
        <v>0</v>
      </c>
      <c r="S1416">
        <v>53.5</v>
      </c>
      <c r="T1416">
        <v>-9999</v>
      </c>
      <c r="U1416" s="5">
        <v>53.5</v>
      </c>
      <c r="V1416">
        <v>-9999</v>
      </c>
      <c r="W1416">
        <v>-9999</v>
      </c>
      <c r="X1416">
        <v>100</v>
      </c>
      <c r="Y1416">
        <v>0</v>
      </c>
      <c r="Z1416">
        <v>-9999</v>
      </c>
      <c r="AA1416">
        <v>-9999</v>
      </c>
      <c r="AB1416" s="14">
        <v>0.27</v>
      </c>
      <c r="AC1416">
        <v>1990</v>
      </c>
      <c r="AD1416" s="6">
        <f t="shared" si="44"/>
        <v>0.2691588785046729</v>
      </c>
      <c r="AE1416" s="7">
        <f t="shared" si="45"/>
        <v>53.333333333333329</v>
      </c>
    </row>
    <row r="1417" spans="1:31" ht="15">
      <c r="A1417">
        <v>17.2</v>
      </c>
      <c r="B1417">
        <v>-9999</v>
      </c>
      <c r="C1417">
        <v>-9999</v>
      </c>
      <c r="D1417">
        <v>-9999</v>
      </c>
      <c r="E1417">
        <v>-9999</v>
      </c>
      <c r="F1417">
        <v>-9999</v>
      </c>
      <c r="G1417">
        <v>-9999</v>
      </c>
      <c r="H1417">
        <v>-9999</v>
      </c>
      <c r="I1417" s="5">
        <v>14.5</v>
      </c>
      <c r="J1417">
        <v>-9999</v>
      </c>
      <c r="K1417">
        <v>-9999</v>
      </c>
      <c r="L1417">
        <v>-9999</v>
      </c>
      <c r="M1417">
        <v>-9999</v>
      </c>
      <c r="N1417">
        <v>-9999</v>
      </c>
      <c r="O1417">
        <v>-9999</v>
      </c>
      <c r="P1417">
        <v>-9999</v>
      </c>
      <c r="Q1417">
        <v>-9999</v>
      </c>
      <c r="R1417">
        <v>-9999</v>
      </c>
      <c r="S1417">
        <v>-9999</v>
      </c>
      <c r="T1417">
        <v>-9999</v>
      </c>
      <c r="U1417" s="5">
        <v>52.9</v>
      </c>
      <c r="V1417">
        <v>-9999</v>
      </c>
      <c r="W1417">
        <v>-9999</v>
      </c>
      <c r="X1417">
        <v>-9999</v>
      </c>
      <c r="Y1417">
        <v>-9999</v>
      </c>
      <c r="Z1417">
        <v>-9999</v>
      </c>
      <c r="AA1417">
        <v>-9999</v>
      </c>
      <c r="AB1417" s="14">
        <v>0.27</v>
      </c>
      <c r="AC1417">
        <v>1989</v>
      </c>
      <c r="AD1417" s="6">
        <f t="shared" si="44"/>
        <v>0.27410207939508507</v>
      </c>
      <c r="AE1417" s="7">
        <f t="shared" si="45"/>
        <v>53.703703703703702</v>
      </c>
    </row>
    <row r="1418" spans="1:31" ht="15">
      <c r="A1418">
        <v>5.0999999999999996</v>
      </c>
      <c r="B1418">
        <v>14.6</v>
      </c>
      <c r="C1418">
        <v>0</v>
      </c>
      <c r="D1418">
        <v>0</v>
      </c>
      <c r="E1418">
        <v>0</v>
      </c>
      <c r="F1418">
        <v>0</v>
      </c>
      <c r="G1418">
        <v>14.6</v>
      </c>
      <c r="H1418">
        <v>0</v>
      </c>
      <c r="I1418" s="5">
        <v>14.6</v>
      </c>
      <c r="J1418">
        <v>0</v>
      </c>
      <c r="K1418">
        <v>0</v>
      </c>
      <c r="L1418">
        <v>100</v>
      </c>
      <c r="M1418">
        <v>0</v>
      </c>
      <c r="N1418">
        <v>63.7</v>
      </c>
      <c r="O1418">
        <v>0</v>
      </c>
      <c r="P1418">
        <v>0</v>
      </c>
      <c r="Q1418">
        <v>0</v>
      </c>
      <c r="R1418">
        <v>0</v>
      </c>
      <c r="S1418">
        <v>63.7</v>
      </c>
      <c r="T1418">
        <v>0</v>
      </c>
      <c r="U1418" s="5">
        <v>63.7</v>
      </c>
      <c r="V1418">
        <v>0</v>
      </c>
      <c r="W1418">
        <v>0</v>
      </c>
      <c r="X1418">
        <v>100</v>
      </c>
      <c r="Y1418">
        <v>0</v>
      </c>
      <c r="Z1418">
        <v>0.23</v>
      </c>
      <c r="AA1418">
        <v>0</v>
      </c>
      <c r="AB1418" s="14">
        <v>0.23</v>
      </c>
      <c r="AC1418">
        <v>2010</v>
      </c>
      <c r="AD1418" s="6">
        <f t="shared" si="44"/>
        <v>0.22919937205651489</v>
      </c>
      <c r="AE1418" s="7">
        <f t="shared" si="45"/>
        <v>63.478260869565212</v>
      </c>
    </row>
    <row r="1419" spans="1:31" ht="15">
      <c r="A1419">
        <v>17.2</v>
      </c>
      <c r="B1419">
        <v>7.2</v>
      </c>
      <c r="C1419">
        <v>0</v>
      </c>
      <c r="D1419">
        <v>0</v>
      </c>
      <c r="E1419">
        <v>0</v>
      </c>
      <c r="F1419">
        <v>7.5</v>
      </c>
      <c r="G1419">
        <v>7.2</v>
      </c>
      <c r="H1419">
        <v>7.5</v>
      </c>
      <c r="I1419" s="5">
        <v>14.7</v>
      </c>
      <c r="J1419">
        <v>0</v>
      </c>
      <c r="K1419">
        <v>0</v>
      </c>
      <c r="L1419">
        <v>49</v>
      </c>
      <c r="M1419">
        <v>51</v>
      </c>
      <c r="N1419">
        <v>39.700000000000003</v>
      </c>
      <c r="O1419">
        <v>0</v>
      </c>
      <c r="P1419">
        <v>0</v>
      </c>
      <c r="Q1419">
        <v>0</v>
      </c>
      <c r="R1419">
        <v>24.5</v>
      </c>
      <c r="S1419">
        <v>39.700000000000003</v>
      </c>
      <c r="T1419">
        <v>24.5</v>
      </c>
      <c r="U1419" s="5">
        <v>64.2</v>
      </c>
      <c r="V1419">
        <v>0</v>
      </c>
      <c r="W1419">
        <v>0</v>
      </c>
      <c r="X1419">
        <v>62</v>
      </c>
      <c r="Y1419">
        <v>38</v>
      </c>
      <c r="Z1419">
        <v>0.18</v>
      </c>
      <c r="AA1419">
        <v>0.31</v>
      </c>
      <c r="AB1419" s="14">
        <v>0.23</v>
      </c>
      <c r="AC1419">
        <v>2007</v>
      </c>
      <c r="AD1419" s="6">
        <f t="shared" si="44"/>
        <v>0.2289719626168224</v>
      </c>
      <c r="AE1419" s="7">
        <f t="shared" si="45"/>
        <v>63.91304347826086</v>
      </c>
    </row>
    <row r="1420" spans="1:31" ht="15">
      <c r="A1420">
        <v>2.5</v>
      </c>
      <c r="B1420">
        <v>-9999</v>
      </c>
      <c r="C1420">
        <v>-9999</v>
      </c>
      <c r="D1420">
        <v>-9999</v>
      </c>
      <c r="E1420">
        <v>-9999</v>
      </c>
      <c r="F1420">
        <v>-9999</v>
      </c>
      <c r="G1420">
        <v>14.7</v>
      </c>
      <c r="H1420">
        <v>0</v>
      </c>
      <c r="I1420" s="5">
        <v>14.7</v>
      </c>
      <c r="J1420">
        <v>-9999</v>
      </c>
      <c r="K1420">
        <v>-9999</v>
      </c>
      <c r="L1420">
        <v>100</v>
      </c>
      <c r="M1420">
        <v>0</v>
      </c>
      <c r="N1420">
        <v>-9999</v>
      </c>
      <c r="O1420">
        <v>-9999</v>
      </c>
      <c r="P1420">
        <v>-9999</v>
      </c>
      <c r="Q1420">
        <v>-9999</v>
      </c>
      <c r="R1420">
        <v>0</v>
      </c>
      <c r="S1420">
        <v>93.3</v>
      </c>
      <c r="T1420">
        <v>-9999</v>
      </c>
      <c r="U1420" s="5">
        <v>93.3</v>
      </c>
      <c r="V1420">
        <v>-9999</v>
      </c>
      <c r="W1420">
        <v>-9999</v>
      </c>
      <c r="X1420">
        <v>100</v>
      </c>
      <c r="Y1420">
        <v>0</v>
      </c>
      <c r="Z1420">
        <v>-9999</v>
      </c>
      <c r="AA1420">
        <v>-9999</v>
      </c>
      <c r="AB1420" s="14">
        <v>0.16</v>
      </c>
      <c r="AC1420">
        <v>1990</v>
      </c>
      <c r="AD1420" s="6">
        <f t="shared" si="44"/>
        <v>0.15755627009646303</v>
      </c>
      <c r="AE1420" s="7">
        <f t="shared" si="45"/>
        <v>91.875</v>
      </c>
    </row>
    <row r="1421" spans="1:31" ht="15">
      <c r="A1421">
        <v>13.2</v>
      </c>
      <c r="B1421">
        <v>1.2</v>
      </c>
      <c r="C1421">
        <v>4.3</v>
      </c>
      <c r="D1421">
        <v>6.4</v>
      </c>
      <c r="E1421">
        <v>10.7</v>
      </c>
      <c r="F1421">
        <v>2.9</v>
      </c>
      <c r="G1421">
        <v>5.5</v>
      </c>
      <c r="H1421">
        <v>9.3000000000000007</v>
      </c>
      <c r="I1421" s="5">
        <v>14.8</v>
      </c>
      <c r="J1421">
        <v>40</v>
      </c>
      <c r="K1421">
        <v>60</v>
      </c>
      <c r="L1421">
        <v>37</v>
      </c>
      <c r="M1421">
        <v>63</v>
      </c>
      <c r="N1421">
        <v>7</v>
      </c>
      <c r="O1421">
        <v>11.8</v>
      </c>
      <c r="P1421">
        <v>17.7</v>
      </c>
      <c r="Q1421">
        <v>29.6</v>
      </c>
      <c r="R1421">
        <v>9.1</v>
      </c>
      <c r="S1421">
        <v>18.8</v>
      </c>
      <c r="T1421">
        <v>26.9</v>
      </c>
      <c r="U1421" s="5">
        <v>45.7</v>
      </c>
      <c r="V1421">
        <v>40</v>
      </c>
      <c r="W1421">
        <v>60</v>
      </c>
      <c r="X1421">
        <v>41</v>
      </c>
      <c r="Y1421">
        <v>59</v>
      </c>
      <c r="Z1421">
        <v>0.28999999999999998</v>
      </c>
      <c r="AA1421">
        <v>0.35</v>
      </c>
      <c r="AB1421" s="14">
        <v>0.32</v>
      </c>
      <c r="AC1421">
        <v>2013</v>
      </c>
      <c r="AD1421" s="6">
        <f t="shared" si="44"/>
        <v>0.32385120350109409</v>
      </c>
      <c r="AE1421" s="7">
        <f t="shared" si="45"/>
        <v>46.25</v>
      </c>
    </row>
    <row r="1422" spans="1:31" ht="15">
      <c r="A1422">
        <v>8.1</v>
      </c>
      <c r="B1422">
        <v>14.8</v>
      </c>
      <c r="C1422">
        <v>0</v>
      </c>
      <c r="D1422">
        <v>0</v>
      </c>
      <c r="E1422">
        <v>0</v>
      </c>
      <c r="F1422">
        <v>0</v>
      </c>
      <c r="G1422">
        <v>14.8</v>
      </c>
      <c r="H1422">
        <v>0</v>
      </c>
      <c r="I1422" s="5">
        <v>14.8</v>
      </c>
      <c r="J1422">
        <v>0</v>
      </c>
      <c r="K1422">
        <v>0</v>
      </c>
      <c r="L1422">
        <v>100</v>
      </c>
      <c r="M1422">
        <v>0</v>
      </c>
      <c r="N1422">
        <v>58</v>
      </c>
      <c r="O1422">
        <v>0</v>
      </c>
      <c r="P1422">
        <v>0</v>
      </c>
      <c r="Q1422">
        <v>0</v>
      </c>
      <c r="R1422">
        <v>0</v>
      </c>
      <c r="S1422">
        <v>58</v>
      </c>
      <c r="T1422">
        <v>0</v>
      </c>
      <c r="U1422" s="5">
        <v>58</v>
      </c>
      <c r="V1422">
        <v>0</v>
      </c>
      <c r="W1422">
        <v>0</v>
      </c>
      <c r="X1422">
        <v>100</v>
      </c>
      <c r="Y1422">
        <v>0</v>
      </c>
      <c r="Z1422">
        <v>0.25</v>
      </c>
      <c r="AA1422">
        <v>0</v>
      </c>
      <c r="AB1422" s="14">
        <v>0.25</v>
      </c>
      <c r="AC1422">
        <v>1997</v>
      </c>
      <c r="AD1422" s="6">
        <f t="shared" si="44"/>
        <v>0.25517241379310346</v>
      </c>
      <c r="AE1422" s="7">
        <f t="shared" si="45"/>
        <v>59.2</v>
      </c>
    </row>
    <row r="1423" spans="1:31" ht="15">
      <c r="A1423">
        <v>7.2</v>
      </c>
      <c r="B1423">
        <v>14.9</v>
      </c>
      <c r="C1423">
        <v>0</v>
      </c>
      <c r="D1423">
        <v>0</v>
      </c>
      <c r="E1423">
        <v>0</v>
      </c>
      <c r="F1423">
        <v>0</v>
      </c>
      <c r="G1423">
        <v>14.9</v>
      </c>
      <c r="H1423">
        <v>0</v>
      </c>
      <c r="I1423" s="5">
        <v>14.9</v>
      </c>
      <c r="J1423">
        <v>0</v>
      </c>
      <c r="K1423">
        <v>0</v>
      </c>
      <c r="L1423">
        <v>100</v>
      </c>
      <c r="M1423">
        <v>0</v>
      </c>
      <c r="N1423">
        <v>56</v>
      </c>
      <c r="O1423">
        <v>0</v>
      </c>
      <c r="P1423">
        <v>0</v>
      </c>
      <c r="Q1423">
        <v>0</v>
      </c>
      <c r="R1423">
        <v>0</v>
      </c>
      <c r="S1423">
        <v>56</v>
      </c>
      <c r="T1423">
        <v>0</v>
      </c>
      <c r="U1423" s="5">
        <v>56</v>
      </c>
      <c r="V1423">
        <v>0</v>
      </c>
      <c r="W1423">
        <v>0</v>
      </c>
      <c r="X1423">
        <v>100</v>
      </c>
      <c r="Y1423">
        <v>0</v>
      </c>
      <c r="Z1423">
        <v>0.27</v>
      </c>
      <c r="AA1423">
        <v>0</v>
      </c>
      <c r="AB1423" s="14">
        <v>0.27</v>
      </c>
      <c r="AC1423">
        <v>1998</v>
      </c>
      <c r="AD1423" s="6">
        <f t="shared" si="44"/>
        <v>0.26607142857142857</v>
      </c>
      <c r="AE1423" s="7">
        <f t="shared" si="45"/>
        <v>55.185185185185183</v>
      </c>
    </row>
    <row r="1424" spans="1:31" ht="15">
      <c r="A1424">
        <v>1.2</v>
      </c>
      <c r="B1424">
        <v>15</v>
      </c>
      <c r="C1424">
        <v>0</v>
      </c>
      <c r="D1424">
        <v>0</v>
      </c>
      <c r="E1424">
        <v>0</v>
      </c>
      <c r="F1424">
        <v>0</v>
      </c>
      <c r="G1424">
        <v>15</v>
      </c>
      <c r="H1424">
        <v>0</v>
      </c>
      <c r="I1424" s="5">
        <v>15</v>
      </c>
      <c r="J1424">
        <v>0</v>
      </c>
      <c r="K1424">
        <v>0</v>
      </c>
      <c r="L1424">
        <v>100</v>
      </c>
      <c r="M1424">
        <v>0</v>
      </c>
      <c r="N1424">
        <v>28.7</v>
      </c>
      <c r="O1424">
        <v>0</v>
      </c>
      <c r="P1424">
        <v>0</v>
      </c>
      <c r="Q1424">
        <v>0</v>
      </c>
      <c r="R1424">
        <v>0</v>
      </c>
      <c r="S1424">
        <v>28.7</v>
      </c>
      <c r="T1424">
        <v>0</v>
      </c>
      <c r="U1424" s="5">
        <v>28.7</v>
      </c>
      <c r="V1424">
        <v>0</v>
      </c>
      <c r="W1424">
        <v>0</v>
      </c>
      <c r="X1424">
        <v>100</v>
      </c>
      <c r="Y1424">
        <v>0</v>
      </c>
      <c r="Z1424">
        <v>0.52</v>
      </c>
      <c r="AA1424">
        <v>0</v>
      </c>
      <c r="AB1424" s="14">
        <v>0.52</v>
      </c>
      <c r="AC1424">
        <v>2010</v>
      </c>
      <c r="AD1424" s="6">
        <f t="shared" si="44"/>
        <v>0.52264808362369342</v>
      </c>
      <c r="AE1424" s="7">
        <f t="shared" si="45"/>
        <v>28.846153846153847</v>
      </c>
    </row>
    <row r="1425" spans="1:31" ht="15">
      <c r="A1425">
        <v>18.2</v>
      </c>
      <c r="B1425">
        <v>6.1</v>
      </c>
      <c r="C1425">
        <v>0</v>
      </c>
      <c r="D1425">
        <v>0</v>
      </c>
      <c r="E1425">
        <v>0</v>
      </c>
      <c r="F1425">
        <v>9</v>
      </c>
      <c r="G1425">
        <v>6.1</v>
      </c>
      <c r="H1425">
        <v>9</v>
      </c>
      <c r="I1425" s="5">
        <v>15</v>
      </c>
      <c r="J1425">
        <v>0</v>
      </c>
      <c r="K1425">
        <v>0</v>
      </c>
      <c r="L1425">
        <v>40</v>
      </c>
      <c r="M1425">
        <v>60</v>
      </c>
      <c r="N1425">
        <v>37.4</v>
      </c>
      <c r="O1425">
        <v>0</v>
      </c>
      <c r="P1425">
        <v>0</v>
      </c>
      <c r="Q1425">
        <v>0</v>
      </c>
      <c r="R1425">
        <v>17.100000000000001</v>
      </c>
      <c r="S1425">
        <v>37.4</v>
      </c>
      <c r="T1425">
        <v>17.100000000000001</v>
      </c>
      <c r="U1425" s="5">
        <v>54.4</v>
      </c>
      <c r="V1425">
        <v>0</v>
      </c>
      <c r="W1425">
        <v>0</v>
      </c>
      <c r="X1425">
        <v>69</v>
      </c>
      <c r="Y1425">
        <v>31</v>
      </c>
      <c r="Z1425">
        <v>0.16</v>
      </c>
      <c r="AA1425">
        <v>0.53</v>
      </c>
      <c r="AB1425" s="14">
        <v>0.28000000000000003</v>
      </c>
      <c r="AC1425">
        <v>2005</v>
      </c>
      <c r="AD1425" s="6">
        <f t="shared" si="44"/>
        <v>0.27573529411764708</v>
      </c>
      <c r="AE1425" s="7">
        <f t="shared" si="45"/>
        <v>53.571428571428569</v>
      </c>
    </row>
    <row r="1426" spans="1:31" ht="15">
      <c r="A1426">
        <v>15.4</v>
      </c>
      <c r="B1426">
        <v>4</v>
      </c>
      <c r="C1426">
        <v>0</v>
      </c>
      <c r="D1426">
        <v>0</v>
      </c>
      <c r="E1426">
        <v>0</v>
      </c>
      <c r="F1426">
        <v>11.1</v>
      </c>
      <c r="G1426">
        <v>4</v>
      </c>
      <c r="H1426">
        <v>11.1</v>
      </c>
      <c r="I1426" s="5">
        <v>15.1</v>
      </c>
      <c r="J1426">
        <v>0</v>
      </c>
      <c r="K1426">
        <v>0</v>
      </c>
      <c r="L1426">
        <v>27</v>
      </c>
      <c r="M1426">
        <v>73</v>
      </c>
      <c r="N1426">
        <v>22.1</v>
      </c>
      <c r="O1426">
        <v>0</v>
      </c>
      <c r="P1426">
        <v>0</v>
      </c>
      <c r="Q1426">
        <v>0</v>
      </c>
      <c r="R1426">
        <v>28.2</v>
      </c>
      <c r="S1426">
        <v>22.1</v>
      </c>
      <c r="T1426">
        <v>28.2</v>
      </c>
      <c r="U1426" s="5">
        <v>50.3</v>
      </c>
      <c r="V1426">
        <v>0</v>
      </c>
      <c r="W1426">
        <v>0</v>
      </c>
      <c r="X1426">
        <v>44</v>
      </c>
      <c r="Y1426">
        <v>56</v>
      </c>
      <c r="Z1426">
        <v>0.18</v>
      </c>
      <c r="AA1426">
        <v>0.39</v>
      </c>
      <c r="AB1426" s="14">
        <v>0.3</v>
      </c>
      <c r="AC1426">
        <v>2014</v>
      </c>
      <c r="AD1426" s="6">
        <f t="shared" si="44"/>
        <v>0.30019880715705766</v>
      </c>
      <c r="AE1426" s="7">
        <f t="shared" si="45"/>
        <v>50.333333333333336</v>
      </c>
    </row>
    <row r="1427" spans="1:31" ht="15">
      <c r="A1427">
        <v>10.199999999999999</v>
      </c>
      <c r="B1427">
        <v>0</v>
      </c>
      <c r="C1427">
        <v>5</v>
      </c>
      <c r="D1427">
        <v>7.5</v>
      </c>
      <c r="E1427">
        <v>12.4</v>
      </c>
      <c r="F1427">
        <v>2.8</v>
      </c>
      <c r="G1427">
        <v>5</v>
      </c>
      <c r="H1427">
        <v>10.199999999999999</v>
      </c>
      <c r="I1427" s="5">
        <v>15.2</v>
      </c>
      <c r="J1427">
        <v>40</v>
      </c>
      <c r="K1427">
        <v>60</v>
      </c>
      <c r="L1427">
        <v>33</v>
      </c>
      <c r="M1427">
        <v>67</v>
      </c>
      <c r="N1427">
        <v>1.7</v>
      </c>
      <c r="O1427">
        <v>21.9</v>
      </c>
      <c r="P1427">
        <v>32.799999999999997</v>
      </c>
      <c r="Q1427">
        <v>54.7</v>
      </c>
      <c r="R1427">
        <v>13.4</v>
      </c>
      <c r="S1427">
        <v>23.6</v>
      </c>
      <c r="T1427">
        <v>46.2</v>
      </c>
      <c r="U1427" s="5">
        <v>69.8</v>
      </c>
      <c r="V1427">
        <v>40</v>
      </c>
      <c r="W1427">
        <v>60</v>
      </c>
      <c r="X1427">
        <v>34</v>
      </c>
      <c r="Y1427">
        <v>66</v>
      </c>
      <c r="Z1427">
        <v>0.21</v>
      </c>
      <c r="AA1427">
        <v>0.22</v>
      </c>
      <c r="AB1427" s="14">
        <v>0.22</v>
      </c>
      <c r="AC1427">
        <v>1996</v>
      </c>
      <c r="AD1427" s="6">
        <f t="shared" si="44"/>
        <v>0.2177650429799427</v>
      </c>
      <c r="AE1427" s="7">
        <f t="shared" si="45"/>
        <v>69.090909090909093</v>
      </c>
    </row>
    <row r="1428" spans="1:31" ht="15">
      <c r="A1428">
        <v>17.100000000000001</v>
      </c>
      <c r="B1428">
        <v>2.2000000000000002</v>
      </c>
      <c r="C1428">
        <v>0</v>
      </c>
      <c r="D1428">
        <v>0</v>
      </c>
      <c r="E1428">
        <v>0</v>
      </c>
      <c r="F1428">
        <v>13.1</v>
      </c>
      <c r="G1428">
        <v>2.2000000000000002</v>
      </c>
      <c r="H1428">
        <v>13.1</v>
      </c>
      <c r="I1428" s="5">
        <v>15.3</v>
      </c>
      <c r="J1428">
        <v>0</v>
      </c>
      <c r="K1428">
        <v>0</v>
      </c>
      <c r="L1428">
        <v>14</v>
      </c>
      <c r="M1428">
        <v>86</v>
      </c>
      <c r="N1428">
        <v>17.2</v>
      </c>
      <c r="O1428">
        <v>0</v>
      </c>
      <c r="P1428">
        <v>0</v>
      </c>
      <c r="Q1428">
        <v>0</v>
      </c>
      <c r="R1428">
        <v>31.1</v>
      </c>
      <c r="S1428">
        <v>17.2</v>
      </c>
      <c r="T1428">
        <v>31.1</v>
      </c>
      <c r="U1428" s="5">
        <v>48.4</v>
      </c>
      <c r="V1428">
        <v>0</v>
      </c>
      <c r="W1428">
        <v>0</v>
      </c>
      <c r="X1428">
        <v>36</v>
      </c>
      <c r="Y1428">
        <v>64</v>
      </c>
      <c r="Z1428">
        <v>0.13</v>
      </c>
      <c r="AA1428">
        <v>0.42</v>
      </c>
      <c r="AB1428" s="14">
        <v>0.32</v>
      </c>
      <c r="AC1428">
        <v>2003</v>
      </c>
      <c r="AD1428" s="6">
        <f t="shared" si="44"/>
        <v>0.31611570247933884</v>
      </c>
      <c r="AE1428" s="7">
        <f t="shared" si="45"/>
        <v>47.8125</v>
      </c>
    </row>
    <row r="1429" spans="1:31" ht="15">
      <c r="A1429">
        <v>18.2</v>
      </c>
      <c r="B1429">
        <v>5.9</v>
      </c>
      <c r="C1429">
        <v>0</v>
      </c>
      <c r="D1429">
        <v>0</v>
      </c>
      <c r="E1429">
        <v>0</v>
      </c>
      <c r="F1429">
        <v>9.5</v>
      </c>
      <c r="G1429">
        <v>5.9</v>
      </c>
      <c r="H1429">
        <v>9.5</v>
      </c>
      <c r="I1429" s="5">
        <v>15.3</v>
      </c>
      <c r="J1429">
        <v>0</v>
      </c>
      <c r="K1429">
        <v>0</v>
      </c>
      <c r="L1429">
        <v>38</v>
      </c>
      <c r="M1429">
        <v>62</v>
      </c>
      <c r="N1429">
        <v>38.9</v>
      </c>
      <c r="O1429">
        <v>0</v>
      </c>
      <c r="P1429">
        <v>0</v>
      </c>
      <c r="Q1429">
        <v>0</v>
      </c>
      <c r="R1429">
        <v>27.6</v>
      </c>
      <c r="S1429">
        <v>38.9</v>
      </c>
      <c r="T1429">
        <v>27.6</v>
      </c>
      <c r="U1429" s="5">
        <v>66.5</v>
      </c>
      <c r="V1429">
        <v>0</v>
      </c>
      <c r="W1429">
        <v>0</v>
      </c>
      <c r="X1429">
        <v>58</v>
      </c>
      <c r="Y1429">
        <v>42</v>
      </c>
      <c r="Z1429">
        <v>0.15</v>
      </c>
      <c r="AA1429">
        <v>0.34</v>
      </c>
      <c r="AB1429" s="14">
        <v>0.23</v>
      </c>
      <c r="AC1429">
        <v>2000</v>
      </c>
      <c r="AD1429" s="6">
        <f t="shared" si="44"/>
        <v>0.23007518796992482</v>
      </c>
      <c r="AE1429" s="7">
        <f t="shared" si="45"/>
        <v>66.521739130434781</v>
      </c>
    </row>
    <row r="1430" spans="1:31" ht="15">
      <c r="A1430">
        <v>15.3</v>
      </c>
      <c r="B1430">
        <v>0</v>
      </c>
      <c r="C1430">
        <v>6</v>
      </c>
      <c r="D1430">
        <v>9</v>
      </c>
      <c r="E1430">
        <v>15</v>
      </c>
      <c r="F1430">
        <v>0.2</v>
      </c>
      <c r="G1430">
        <v>6.1</v>
      </c>
      <c r="H1430">
        <v>9.3000000000000007</v>
      </c>
      <c r="I1430" s="5">
        <v>15.4</v>
      </c>
      <c r="J1430">
        <v>40</v>
      </c>
      <c r="K1430">
        <v>60</v>
      </c>
      <c r="L1430">
        <v>39</v>
      </c>
      <c r="M1430">
        <v>60</v>
      </c>
      <c r="N1430">
        <v>0</v>
      </c>
      <c r="O1430">
        <v>16</v>
      </c>
      <c r="P1430">
        <v>24</v>
      </c>
      <c r="Q1430">
        <v>41</v>
      </c>
      <c r="R1430">
        <v>1.1000000000000001</v>
      </c>
      <c r="S1430">
        <v>16.5</v>
      </c>
      <c r="T1430">
        <v>25.9</v>
      </c>
      <c r="U1430" s="5">
        <v>42.4</v>
      </c>
      <c r="V1430">
        <v>40</v>
      </c>
      <c r="W1430">
        <v>60</v>
      </c>
      <c r="X1430">
        <v>39</v>
      </c>
      <c r="Y1430">
        <v>61</v>
      </c>
      <c r="Z1430">
        <v>0.37</v>
      </c>
      <c r="AA1430">
        <v>0.36</v>
      </c>
      <c r="AB1430" s="14">
        <v>0.36</v>
      </c>
      <c r="AC1430">
        <v>2012</v>
      </c>
      <c r="AD1430" s="6">
        <f t="shared" si="44"/>
        <v>0.36320754716981135</v>
      </c>
      <c r="AE1430" s="7">
        <f t="shared" si="45"/>
        <v>42.777777777777779</v>
      </c>
    </row>
    <row r="1431" spans="1:31" ht="15">
      <c r="A1431">
        <v>10.3</v>
      </c>
      <c r="B1431">
        <v>-9999</v>
      </c>
      <c r="C1431">
        <v>-9999</v>
      </c>
      <c r="D1431">
        <v>-9999</v>
      </c>
      <c r="E1431">
        <v>-9999</v>
      </c>
      <c r="F1431">
        <v>-9999</v>
      </c>
      <c r="G1431">
        <v>0</v>
      </c>
      <c r="H1431">
        <v>15.4</v>
      </c>
      <c r="I1431" s="5">
        <v>15.4</v>
      </c>
      <c r="J1431">
        <v>-9999</v>
      </c>
      <c r="K1431">
        <v>-9999</v>
      </c>
      <c r="L1431">
        <v>0</v>
      </c>
      <c r="M1431">
        <v>100</v>
      </c>
      <c r="N1431">
        <v>-9999</v>
      </c>
      <c r="O1431">
        <v>-9999</v>
      </c>
      <c r="P1431">
        <v>-9999</v>
      </c>
      <c r="Q1431">
        <v>-9999</v>
      </c>
      <c r="R1431">
        <v>47.8</v>
      </c>
      <c r="S1431">
        <v>0</v>
      </c>
      <c r="T1431">
        <v>-9999</v>
      </c>
      <c r="U1431" s="5">
        <v>47.8</v>
      </c>
      <c r="V1431">
        <v>-9999</v>
      </c>
      <c r="W1431">
        <v>-9999</v>
      </c>
      <c r="X1431">
        <v>0</v>
      </c>
      <c r="Y1431">
        <v>100</v>
      </c>
      <c r="Z1431">
        <v>-9999</v>
      </c>
      <c r="AA1431">
        <v>-9999</v>
      </c>
      <c r="AB1431" s="14">
        <v>0.32</v>
      </c>
      <c r="AC1431">
        <v>1990</v>
      </c>
      <c r="AD1431" s="6">
        <f t="shared" si="44"/>
        <v>0.32217573221757323</v>
      </c>
      <c r="AE1431" s="7">
        <f t="shared" si="45"/>
        <v>48.125</v>
      </c>
    </row>
    <row r="1432" spans="1:31" ht="15">
      <c r="A1432">
        <v>10.199999999999999</v>
      </c>
      <c r="B1432">
        <v>0</v>
      </c>
      <c r="C1432">
        <v>3.1</v>
      </c>
      <c r="D1432">
        <v>7.3</v>
      </c>
      <c r="E1432">
        <v>10.4</v>
      </c>
      <c r="F1432">
        <v>5</v>
      </c>
      <c r="G1432">
        <v>3.1</v>
      </c>
      <c r="H1432">
        <v>12.3</v>
      </c>
      <c r="I1432" s="5">
        <v>15.4</v>
      </c>
      <c r="J1432">
        <v>30</v>
      </c>
      <c r="K1432">
        <v>70</v>
      </c>
      <c r="L1432">
        <v>20</v>
      </c>
      <c r="M1432">
        <v>80</v>
      </c>
      <c r="N1432">
        <v>0</v>
      </c>
      <c r="O1432">
        <v>12</v>
      </c>
      <c r="P1432">
        <v>28.1</v>
      </c>
      <c r="Q1432">
        <v>40.1</v>
      </c>
      <c r="R1432">
        <v>20</v>
      </c>
      <c r="S1432">
        <v>12</v>
      </c>
      <c r="T1432">
        <v>48.1</v>
      </c>
      <c r="U1432" s="5">
        <v>60.1</v>
      </c>
      <c r="V1432">
        <v>30</v>
      </c>
      <c r="W1432">
        <v>70</v>
      </c>
      <c r="X1432">
        <v>20</v>
      </c>
      <c r="Y1432">
        <v>80</v>
      </c>
      <c r="Z1432">
        <v>0.26</v>
      </c>
      <c r="AA1432">
        <v>0.26</v>
      </c>
      <c r="AB1432" s="14">
        <v>0.26</v>
      </c>
      <c r="AC1432">
        <v>1997</v>
      </c>
      <c r="AD1432" s="6">
        <f t="shared" si="44"/>
        <v>0.2562396006655574</v>
      </c>
      <c r="AE1432" s="7">
        <f t="shared" si="45"/>
        <v>59.230769230769234</v>
      </c>
    </row>
    <row r="1433" spans="1:31" ht="15">
      <c r="A1433">
        <v>8.1</v>
      </c>
      <c r="B1433">
        <v>15.4</v>
      </c>
      <c r="C1433">
        <v>0</v>
      </c>
      <c r="D1433">
        <v>0</v>
      </c>
      <c r="E1433">
        <v>0</v>
      </c>
      <c r="F1433">
        <v>0</v>
      </c>
      <c r="G1433">
        <v>15.4</v>
      </c>
      <c r="H1433">
        <v>0</v>
      </c>
      <c r="I1433" s="5">
        <v>15.4</v>
      </c>
      <c r="J1433">
        <v>0</v>
      </c>
      <c r="K1433">
        <v>0</v>
      </c>
      <c r="L1433">
        <v>100</v>
      </c>
      <c r="M1433">
        <v>0</v>
      </c>
      <c r="N1433">
        <v>60.4</v>
      </c>
      <c r="O1433">
        <v>0</v>
      </c>
      <c r="P1433">
        <v>0</v>
      </c>
      <c r="Q1433">
        <v>0</v>
      </c>
      <c r="R1433">
        <v>0</v>
      </c>
      <c r="S1433">
        <v>60.4</v>
      </c>
      <c r="T1433">
        <v>0</v>
      </c>
      <c r="U1433" s="5">
        <v>60.4</v>
      </c>
      <c r="V1433">
        <v>0</v>
      </c>
      <c r="W1433">
        <v>0</v>
      </c>
      <c r="X1433">
        <v>100</v>
      </c>
      <c r="Y1433">
        <v>0</v>
      </c>
      <c r="Z1433">
        <v>0.25</v>
      </c>
      <c r="AA1433">
        <v>0</v>
      </c>
      <c r="AB1433" s="14">
        <v>0.25</v>
      </c>
      <c r="AC1433">
        <v>2014</v>
      </c>
      <c r="AD1433" s="6">
        <f t="shared" si="44"/>
        <v>0.25496688741721857</v>
      </c>
      <c r="AE1433" s="7">
        <f t="shared" si="45"/>
        <v>61.6</v>
      </c>
    </row>
    <row r="1434" spans="1:31" ht="15">
      <c r="A1434">
        <v>10.6</v>
      </c>
      <c r="B1434">
        <v>4.2</v>
      </c>
      <c r="C1434">
        <v>2.9</v>
      </c>
      <c r="D1434">
        <v>4.4000000000000004</v>
      </c>
      <c r="E1434">
        <v>7.3</v>
      </c>
      <c r="F1434">
        <v>3.9</v>
      </c>
      <c r="G1434">
        <v>7.1</v>
      </c>
      <c r="H1434">
        <v>8.3000000000000007</v>
      </c>
      <c r="I1434" s="5">
        <v>15.4</v>
      </c>
      <c r="J1434">
        <v>40</v>
      </c>
      <c r="K1434">
        <v>60</v>
      </c>
      <c r="L1434">
        <v>46</v>
      </c>
      <c r="M1434">
        <v>54</v>
      </c>
      <c r="N1434">
        <v>20.2</v>
      </c>
      <c r="O1434">
        <v>11.2</v>
      </c>
      <c r="P1434">
        <v>16.8</v>
      </c>
      <c r="Q1434">
        <v>28</v>
      </c>
      <c r="R1434">
        <v>17.5</v>
      </c>
      <c r="S1434">
        <v>31.4</v>
      </c>
      <c r="T1434">
        <v>34.299999999999997</v>
      </c>
      <c r="U1434" s="5">
        <v>65.7</v>
      </c>
      <c r="V1434">
        <v>40</v>
      </c>
      <c r="W1434">
        <v>60</v>
      </c>
      <c r="X1434">
        <v>48</v>
      </c>
      <c r="Y1434">
        <v>52</v>
      </c>
      <c r="Z1434">
        <v>0.23</v>
      </c>
      <c r="AA1434">
        <v>0.24</v>
      </c>
      <c r="AB1434" s="14">
        <v>0.23</v>
      </c>
      <c r="AC1434">
        <v>2004</v>
      </c>
      <c r="AD1434" s="6">
        <f t="shared" si="44"/>
        <v>0.23439878234398781</v>
      </c>
      <c r="AE1434" s="7">
        <f t="shared" si="45"/>
        <v>66.956521739130437</v>
      </c>
    </row>
    <row r="1435" spans="1:31" ht="15">
      <c r="A1435">
        <v>1.2</v>
      </c>
      <c r="B1435">
        <v>15.6</v>
      </c>
      <c r="C1435">
        <v>0</v>
      </c>
      <c r="D1435">
        <v>0</v>
      </c>
      <c r="E1435">
        <v>0</v>
      </c>
      <c r="F1435">
        <v>0</v>
      </c>
      <c r="G1435">
        <v>15.6</v>
      </c>
      <c r="H1435">
        <v>0</v>
      </c>
      <c r="I1435" s="5">
        <v>15.6</v>
      </c>
      <c r="J1435">
        <v>0</v>
      </c>
      <c r="K1435">
        <v>0</v>
      </c>
      <c r="L1435">
        <v>100</v>
      </c>
      <c r="M1435">
        <v>0</v>
      </c>
      <c r="N1435">
        <v>28.4</v>
      </c>
      <c r="O1435">
        <v>0</v>
      </c>
      <c r="P1435">
        <v>0</v>
      </c>
      <c r="Q1435">
        <v>0</v>
      </c>
      <c r="R1435">
        <v>0</v>
      </c>
      <c r="S1435">
        <v>28.4</v>
      </c>
      <c r="T1435">
        <v>0</v>
      </c>
      <c r="U1435" s="5">
        <v>28.4</v>
      </c>
      <c r="V1435">
        <v>0</v>
      </c>
      <c r="W1435">
        <v>0</v>
      </c>
      <c r="X1435">
        <v>100</v>
      </c>
      <c r="Y1435">
        <v>0</v>
      </c>
      <c r="Z1435">
        <v>0.55000000000000004</v>
      </c>
      <c r="AA1435">
        <v>0</v>
      </c>
      <c r="AB1435" s="14">
        <v>0.55000000000000004</v>
      </c>
      <c r="AC1435">
        <v>2004</v>
      </c>
      <c r="AD1435" s="6">
        <f t="shared" si="44"/>
        <v>0.54929577464788737</v>
      </c>
      <c r="AE1435" s="7">
        <f t="shared" si="45"/>
        <v>28.36363636363636</v>
      </c>
    </row>
    <row r="1436" spans="1:31" ht="15">
      <c r="A1436">
        <v>15.1</v>
      </c>
      <c r="B1436">
        <v>7.6</v>
      </c>
      <c r="C1436">
        <v>2.7</v>
      </c>
      <c r="D1436">
        <v>2.7</v>
      </c>
      <c r="E1436">
        <v>5.3</v>
      </c>
      <c r="F1436">
        <v>2.7</v>
      </c>
      <c r="G1436">
        <v>10.3</v>
      </c>
      <c r="H1436">
        <v>5.3</v>
      </c>
      <c r="I1436" s="5">
        <v>15.6</v>
      </c>
      <c r="J1436">
        <v>50</v>
      </c>
      <c r="K1436">
        <v>50</v>
      </c>
      <c r="L1436">
        <v>66</v>
      </c>
      <c r="M1436">
        <v>34</v>
      </c>
      <c r="N1436">
        <v>33.200000000000003</v>
      </c>
      <c r="O1436">
        <v>6.3</v>
      </c>
      <c r="P1436">
        <v>6.3</v>
      </c>
      <c r="Q1436">
        <v>12.6</v>
      </c>
      <c r="R1436">
        <v>2.5</v>
      </c>
      <c r="S1436">
        <v>39.5</v>
      </c>
      <c r="T1436">
        <v>8.8000000000000007</v>
      </c>
      <c r="U1436" s="5">
        <v>48.4</v>
      </c>
      <c r="V1436">
        <v>50</v>
      </c>
      <c r="W1436">
        <v>50</v>
      </c>
      <c r="X1436">
        <v>82</v>
      </c>
      <c r="Y1436">
        <v>18</v>
      </c>
      <c r="Z1436">
        <v>0.26</v>
      </c>
      <c r="AA1436">
        <v>0.6</v>
      </c>
      <c r="AB1436" s="14">
        <v>0.32</v>
      </c>
      <c r="AC1436">
        <v>2013</v>
      </c>
      <c r="AD1436" s="6">
        <f t="shared" si="44"/>
        <v>0.32231404958677684</v>
      </c>
      <c r="AE1436" s="7">
        <f t="shared" si="45"/>
        <v>48.75</v>
      </c>
    </row>
    <row r="1437" spans="1:31" ht="15">
      <c r="A1437">
        <v>10.6</v>
      </c>
      <c r="B1437">
        <v>0</v>
      </c>
      <c r="C1437">
        <v>1.6</v>
      </c>
      <c r="D1437">
        <v>3.7</v>
      </c>
      <c r="E1437">
        <v>5.2</v>
      </c>
      <c r="F1437">
        <v>10.4</v>
      </c>
      <c r="G1437">
        <v>1.6</v>
      </c>
      <c r="H1437">
        <v>14.1</v>
      </c>
      <c r="I1437" s="5">
        <v>15.6</v>
      </c>
      <c r="J1437">
        <v>30</v>
      </c>
      <c r="K1437">
        <v>70</v>
      </c>
      <c r="L1437">
        <v>10</v>
      </c>
      <c r="M1437">
        <v>90</v>
      </c>
      <c r="N1437">
        <v>0</v>
      </c>
      <c r="O1437">
        <v>7.1</v>
      </c>
      <c r="P1437">
        <v>16.600000000000001</v>
      </c>
      <c r="Q1437">
        <v>23.7</v>
      </c>
      <c r="R1437">
        <v>32.9</v>
      </c>
      <c r="S1437">
        <v>7.1</v>
      </c>
      <c r="T1437">
        <v>49.5</v>
      </c>
      <c r="U1437" s="5">
        <v>56.6</v>
      </c>
      <c r="V1437">
        <v>30</v>
      </c>
      <c r="W1437">
        <v>70</v>
      </c>
      <c r="X1437">
        <v>13</v>
      </c>
      <c r="Y1437">
        <v>87</v>
      </c>
      <c r="Z1437">
        <v>0.22</v>
      </c>
      <c r="AA1437">
        <v>0.28000000000000003</v>
      </c>
      <c r="AB1437" s="14">
        <v>0.28000000000000003</v>
      </c>
      <c r="AC1437">
        <v>2009</v>
      </c>
      <c r="AD1437" s="6">
        <f t="shared" si="44"/>
        <v>0.27561837455830385</v>
      </c>
      <c r="AE1437" s="7">
        <f t="shared" si="45"/>
        <v>55.714285714285708</v>
      </c>
    </row>
    <row r="1438" spans="1:31" ht="15">
      <c r="A1438">
        <v>10.5</v>
      </c>
      <c r="B1438">
        <v>-9999</v>
      </c>
      <c r="C1438">
        <v>-9999</v>
      </c>
      <c r="D1438">
        <v>-9999</v>
      </c>
      <c r="E1438">
        <v>-9999</v>
      </c>
      <c r="F1438">
        <v>-9999</v>
      </c>
      <c r="G1438">
        <v>-9999</v>
      </c>
      <c r="H1438">
        <v>-9999</v>
      </c>
      <c r="I1438" s="5">
        <v>15.6</v>
      </c>
      <c r="J1438">
        <v>-9999</v>
      </c>
      <c r="K1438">
        <v>-9999</v>
      </c>
      <c r="L1438">
        <v>-9999</v>
      </c>
      <c r="M1438">
        <v>-9999</v>
      </c>
      <c r="N1438">
        <v>-9999</v>
      </c>
      <c r="O1438">
        <v>-9999</v>
      </c>
      <c r="P1438">
        <v>-9999</v>
      </c>
      <c r="Q1438">
        <v>-9999</v>
      </c>
      <c r="R1438">
        <v>-9999</v>
      </c>
      <c r="S1438">
        <v>-9999</v>
      </c>
      <c r="T1438">
        <v>-9999</v>
      </c>
      <c r="U1438" s="5">
        <v>77.7</v>
      </c>
      <c r="V1438">
        <v>-9999</v>
      </c>
      <c r="W1438">
        <v>-9999</v>
      </c>
      <c r="X1438">
        <v>-9999</v>
      </c>
      <c r="Y1438">
        <v>-9999</v>
      </c>
      <c r="Z1438">
        <v>-9999</v>
      </c>
      <c r="AA1438">
        <v>-9999</v>
      </c>
      <c r="AB1438" s="14">
        <v>0.2</v>
      </c>
      <c r="AC1438">
        <v>1989</v>
      </c>
      <c r="AD1438" s="6">
        <f t="shared" si="44"/>
        <v>0.20077220077220076</v>
      </c>
      <c r="AE1438" s="7">
        <f t="shared" si="45"/>
        <v>78</v>
      </c>
    </row>
    <row r="1439" spans="1:31" ht="15">
      <c r="A1439">
        <v>10.199999999999999</v>
      </c>
      <c r="B1439">
        <v>-9999</v>
      </c>
      <c r="C1439">
        <v>-9999</v>
      </c>
      <c r="D1439">
        <v>-9999</v>
      </c>
      <c r="E1439">
        <v>-9999</v>
      </c>
      <c r="F1439">
        <v>-9999</v>
      </c>
      <c r="G1439">
        <v>7.9</v>
      </c>
      <c r="H1439">
        <v>7.8</v>
      </c>
      <c r="I1439" s="5">
        <v>15.6</v>
      </c>
      <c r="J1439">
        <v>-9999</v>
      </c>
      <c r="K1439">
        <v>-9999</v>
      </c>
      <c r="L1439">
        <v>50</v>
      </c>
      <c r="M1439">
        <v>50</v>
      </c>
      <c r="N1439">
        <v>-9999</v>
      </c>
      <c r="O1439">
        <v>-9999</v>
      </c>
      <c r="P1439">
        <v>-9999</v>
      </c>
      <c r="Q1439">
        <v>-9999</v>
      </c>
      <c r="R1439">
        <v>34.700000000000003</v>
      </c>
      <c r="S1439">
        <v>51.4</v>
      </c>
      <c r="T1439">
        <v>-9999</v>
      </c>
      <c r="U1439" s="5">
        <v>86</v>
      </c>
      <c r="V1439">
        <v>-9999</v>
      </c>
      <c r="W1439">
        <v>-9999</v>
      </c>
      <c r="X1439">
        <v>60</v>
      </c>
      <c r="Y1439">
        <v>40</v>
      </c>
      <c r="Z1439">
        <v>-9999</v>
      </c>
      <c r="AA1439">
        <v>-9999</v>
      </c>
      <c r="AB1439" s="14">
        <v>0.18</v>
      </c>
      <c r="AC1439">
        <v>1990</v>
      </c>
      <c r="AD1439" s="6">
        <f t="shared" si="44"/>
        <v>0.18139534883720929</v>
      </c>
      <c r="AE1439" s="7">
        <f t="shared" si="45"/>
        <v>86.666666666666671</v>
      </c>
    </row>
    <row r="1440" spans="1:31" ht="15">
      <c r="A1440">
        <v>25.2</v>
      </c>
      <c r="B1440">
        <v>0.9</v>
      </c>
      <c r="C1440">
        <v>0</v>
      </c>
      <c r="D1440">
        <v>0</v>
      </c>
      <c r="E1440">
        <v>0</v>
      </c>
      <c r="F1440">
        <v>14.8</v>
      </c>
      <c r="G1440">
        <v>0.9</v>
      </c>
      <c r="H1440">
        <v>14.8</v>
      </c>
      <c r="I1440" s="5">
        <v>15.7</v>
      </c>
      <c r="J1440">
        <v>0</v>
      </c>
      <c r="K1440">
        <v>0</v>
      </c>
      <c r="L1440">
        <v>6</v>
      </c>
      <c r="M1440">
        <v>94</v>
      </c>
      <c r="N1440">
        <v>3.9</v>
      </c>
      <c r="O1440">
        <v>0</v>
      </c>
      <c r="P1440">
        <v>0</v>
      </c>
      <c r="Q1440">
        <v>0</v>
      </c>
      <c r="R1440">
        <v>46.3</v>
      </c>
      <c r="S1440">
        <v>3.9</v>
      </c>
      <c r="T1440">
        <v>46.3</v>
      </c>
      <c r="U1440" s="5">
        <v>50.1</v>
      </c>
      <c r="V1440">
        <v>0</v>
      </c>
      <c r="W1440">
        <v>0</v>
      </c>
      <c r="X1440">
        <v>8</v>
      </c>
      <c r="Y1440">
        <v>92</v>
      </c>
      <c r="Z1440">
        <v>0.24</v>
      </c>
      <c r="AA1440">
        <v>0.32</v>
      </c>
      <c r="AB1440" s="14">
        <v>0.31</v>
      </c>
      <c r="AC1440">
        <v>2005</v>
      </c>
      <c r="AD1440" s="6">
        <f t="shared" si="44"/>
        <v>0.31337325349301393</v>
      </c>
      <c r="AE1440" s="7">
        <f t="shared" si="45"/>
        <v>50.645161290322577</v>
      </c>
    </row>
    <row r="1441" spans="1:31" ht="15">
      <c r="A1441">
        <v>7.3</v>
      </c>
      <c r="B1441">
        <v>14.8</v>
      </c>
      <c r="C1441">
        <v>0</v>
      </c>
      <c r="D1441">
        <v>0</v>
      </c>
      <c r="E1441">
        <v>0</v>
      </c>
      <c r="F1441">
        <v>0.9</v>
      </c>
      <c r="G1441">
        <v>14.8</v>
      </c>
      <c r="H1441">
        <v>0.9</v>
      </c>
      <c r="I1441" s="5">
        <v>15.7</v>
      </c>
      <c r="J1441">
        <v>0</v>
      </c>
      <c r="K1441">
        <v>0</v>
      </c>
      <c r="L1441">
        <v>94</v>
      </c>
      <c r="M1441">
        <v>6</v>
      </c>
      <c r="N1441">
        <v>50.5</v>
      </c>
      <c r="O1441">
        <v>0</v>
      </c>
      <c r="P1441">
        <v>0</v>
      </c>
      <c r="Q1441">
        <v>0</v>
      </c>
      <c r="R1441">
        <v>3.9</v>
      </c>
      <c r="S1441">
        <v>50.5</v>
      </c>
      <c r="T1441">
        <v>3.9</v>
      </c>
      <c r="U1441" s="5">
        <v>54.4</v>
      </c>
      <c r="V1441">
        <v>0</v>
      </c>
      <c r="W1441">
        <v>0</v>
      </c>
      <c r="X1441">
        <v>93</v>
      </c>
      <c r="Y1441">
        <v>7</v>
      </c>
      <c r="Z1441">
        <v>0.28999999999999998</v>
      </c>
      <c r="AA1441">
        <v>0.23</v>
      </c>
      <c r="AB1441" s="14">
        <v>0.28999999999999998</v>
      </c>
      <c r="AC1441">
        <v>2014</v>
      </c>
      <c r="AD1441" s="6">
        <f t="shared" si="44"/>
        <v>0.28860294117647056</v>
      </c>
      <c r="AE1441" s="7">
        <f t="shared" si="45"/>
        <v>54.137931034482762</v>
      </c>
    </row>
    <row r="1442" spans="1:31" ht="15">
      <c r="A1442">
        <v>5.0999999999999996</v>
      </c>
      <c r="B1442">
        <v>15.7</v>
      </c>
      <c r="C1442">
        <v>0</v>
      </c>
      <c r="D1442">
        <v>0</v>
      </c>
      <c r="E1442">
        <v>0</v>
      </c>
      <c r="F1442">
        <v>0</v>
      </c>
      <c r="G1442">
        <v>15.7</v>
      </c>
      <c r="H1442">
        <v>0</v>
      </c>
      <c r="I1442" s="5">
        <v>15.7</v>
      </c>
      <c r="J1442">
        <v>0</v>
      </c>
      <c r="K1442">
        <v>0</v>
      </c>
      <c r="L1442">
        <v>100</v>
      </c>
      <c r="M1442">
        <v>0</v>
      </c>
      <c r="N1442">
        <v>74.099999999999994</v>
      </c>
      <c r="O1442">
        <v>0</v>
      </c>
      <c r="P1442">
        <v>0</v>
      </c>
      <c r="Q1442">
        <v>0</v>
      </c>
      <c r="R1442">
        <v>0</v>
      </c>
      <c r="S1442">
        <v>74.099999999999994</v>
      </c>
      <c r="T1442">
        <v>0</v>
      </c>
      <c r="U1442" s="5">
        <v>74.099999999999994</v>
      </c>
      <c r="V1442">
        <v>0</v>
      </c>
      <c r="W1442">
        <v>0</v>
      </c>
      <c r="X1442">
        <v>100</v>
      </c>
      <c r="Y1442">
        <v>0</v>
      </c>
      <c r="Z1442">
        <v>0.21</v>
      </c>
      <c r="AA1442">
        <v>0</v>
      </c>
      <c r="AB1442" s="14">
        <v>0.21</v>
      </c>
      <c r="AC1442">
        <v>2009</v>
      </c>
      <c r="AD1442" s="6">
        <f t="shared" si="44"/>
        <v>0.21187584345479082</v>
      </c>
      <c r="AE1442" s="7">
        <f t="shared" si="45"/>
        <v>74.761904761904759</v>
      </c>
    </row>
    <row r="1443" spans="1:31" ht="15">
      <c r="A1443">
        <v>4.3</v>
      </c>
      <c r="B1443">
        <v>15.7</v>
      </c>
      <c r="C1443">
        <v>0</v>
      </c>
      <c r="D1443">
        <v>0</v>
      </c>
      <c r="E1443">
        <v>0</v>
      </c>
      <c r="F1443">
        <v>0</v>
      </c>
      <c r="G1443">
        <v>15.7</v>
      </c>
      <c r="H1443">
        <v>0</v>
      </c>
      <c r="I1443" s="5">
        <v>15.7</v>
      </c>
      <c r="J1443">
        <v>0</v>
      </c>
      <c r="K1443">
        <v>0</v>
      </c>
      <c r="L1443">
        <v>100</v>
      </c>
      <c r="M1443">
        <v>0</v>
      </c>
      <c r="N1443">
        <v>85.4</v>
      </c>
      <c r="O1443">
        <v>0</v>
      </c>
      <c r="P1443">
        <v>0</v>
      </c>
      <c r="Q1443">
        <v>0</v>
      </c>
      <c r="R1443">
        <v>0</v>
      </c>
      <c r="S1443">
        <v>85.4</v>
      </c>
      <c r="T1443">
        <v>0</v>
      </c>
      <c r="U1443" s="5">
        <v>85.4</v>
      </c>
      <c r="V1443">
        <v>0</v>
      </c>
      <c r="W1443">
        <v>0</v>
      </c>
      <c r="X1443">
        <v>100</v>
      </c>
      <c r="Y1443">
        <v>0</v>
      </c>
      <c r="Z1443">
        <v>0.18</v>
      </c>
      <c r="AA1443">
        <v>0</v>
      </c>
      <c r="AB1443" s="14">
        <v>0.18</v>
      </c>
      <c r="AC1443">
        <v>2009</v>
      </c>
      <c r="AD1443" s="6">
        <f t="shared" si="44"/>
        <v>0.18384074941451989</v>
      </c>
      <c r="AE1443" s="7">
        <f t="shared" si="45"/>
        <v>87.222222222222229</v>
      </c>
    </row>
    <row r="1444" spans="1:31" ht="15">
      <c r="A1444">
        <v>15.1</v>
      </c>
      <c r="B1444">
        <v>7.6</v>
      </c>
      <c r="C1444">
        <v>3</v>
      </c>
      <c r="D1444">
        <v>2</v>
      </c>
      <c r="E1444">
        <v>5</v>
      </c>
      <c r="F1444">
        <v>2.4</v>
      </c>
      <c r="G1444">
        <v>11.1</v>
      </c>
      <c r="H1444">
        <v>4.8</v>
      </c>
      <c r="I1444" s="5">
        <v>15.8</v>
      </c>
      <c r="J1444">
        <v>60</v>
      </c>
      <c r="K1444">
        <v>40</v>
      </c>
      <c r="L1444">
        <v>70</v>
      </c>
      <c r="M1444">
        <v>30</v>
      </c>
      <c r="N1444">
        <v>27.6</v>
      </c>
      <c r="O1444">
        <v>6</v>
      </c>
      <c r="P1444">
        <v>6</v>
      </c>
      <c r="Q1444">
        <v>13</v>
      </c>
      <c r="R1444">
        <v>6.4</v>
      </c>
      <c r="S1444">
        <v>34.5</v>
      </c>
      <c r="T1444">
        <v>13.3</v>
      </c>
      <c r="U1444" s="5">
        <v>47.7</v>
      </c>
      <c r="V1444">
        <v>50</v>
      </c>
      <c r="W1444">
        <v>50</v>
      </c>
      <c r="X1444">
        <v>72</v>
      </c>
      <c r="Y1444">
        <v>28</v>
      </c>
      <c r="Z1444">
        <v>0.32</v>
      </c>
      <c r="AA1444">
        <v>0.36</v>
      </c>
      <c r="AB1444" s="14">
        <v>0.33</v>
      </c>
      <c r="AC1444">
        <v>2012</v>
      </c>
      <c r="AD1444" s="6">
        <f t="shared" si="44"/>
        <v>0.33123689727463312</v>
      </c>
      <c r="AE1444" s="7">
        <f t="shared" si="45"/>
        <v>47.878787878787875</v>
      </c>
    </row>
    <row r="1445" spans="1:31" ht="15">
      <c r="A1445">
        <v>10.6</v>
      </c>
      <c r="B1445">
        <v>0</v>
      </c>
      <c r="C1445">
        <v>1.8</v>
      </c>
      <c r="D1445">
        <v>7.3</v>
      </c>
      <c r="E1445">
        <v>9.1</v>
      </c>
      <c r="F1445">
        <v>6.7</v>
      </c>
      <c r="G1445">
        <v>1.8</v>
      </c>
      <c r="H1445">
        <v>14</v>
      </c>
      <c r="I1445" s="5">
        <v>15.8</v>
      </c>
      <c r="J1445">
        <v>20</v>
      </c>
      <c r="K1445">
        <v>80</v>
      </c>
      <c r="L1445">
        <v>12</v>
      </c>
      <c r="M1445">
        <v>88</v>
      </c>
      <c r="N1445">
        <v>0</v>
      </c>
      <c r="O1445">
        <v>5.6</v>
      </c>
      <c r="P1445">
        <v>22.5</v>
      </c>
      <c r="Q1445">
        <v>28.1</v>
      </c>
      <c r="R1445">
        <v>25.3</v>
      </c>
      <c r="S1445">
        <v>5.6</v>
      </c>
      <c r="T1445">
        <v>47.8</v>
      </c>
      <c r="U1445" s="5">
        <v>53.4</v>
      </c>
      <c r="V1445">
        <v>20</v>
      </c>
      <c r="W1445">
        <v>80</v>
      </c>
      <c r="X1445">
        <v>11</v>
      </c>
      <c r="Y1445">
        <v>89</v>
      </c>
      <c r="Z1445">
        <v>0.32</v>
      </c>
      <c r="AA1445">
        <v>0.28999999999999998</v>
      </c>
      <c r="AB1445" s="14">
        <v>0.3</v>
      </c>
      <c r="AC1445">
        <v>2010</v>
      </c>
      <c r="AD1445" s="6">
        <f t="shared" si="44"/>
        <v>0.29588014981273408</v>
      </c>
      <c r="AE1445" s="7">
        <f t="shared" si="45"/>
        <v>52.666666666666671</v>
      </c>
    </row>
    <row r="1446" spans="1:31" ht="15">
      <c r="A1446">
        <v>4.3</v>
      </c>
      <c r="B1446">
        <v>15.8</v>
      </c>
      <c r="C1446">
        <v>0</v>
      </c>
      <c r="D1446">
        <v>0</v>
      </c>
      <c r="E1446">
        <v>0</v>
      </c>
      <c r="F1446">
        <v>0</v>
      </c>
      <c r="G1446">
        <v>15.8</v>
      </c>
      <c r="H1446">
        <v>0</v>
      </c>
      <c r="I1446" s="5">
        <v>15.8</v>
      </c>
      <c r="J1446">
        <v>0</v>
      </c>
      <c r="K1446">
        <v>0</v>
      </c>
      <c r="L1446">
        <v>100</v>
      </c>
      <c r="M1446">
        <v>0</v>
      </c>
      <c r="N1446">
        <v>63</v>
      </c>
      <c r="O1446">
        <v>0</v>
      </c>
      <c r="P1446">
        <v>0</v>
      </c>
      <c r="Q1446">
        <v>0</v>
      </c>
      <c r="R1446">
        <v>0</v>
      </c>
      <c r="S1446">
        <v>63</v>
      </c>
      <c r="T1446">
        <v>0</v>
      </c>
      <c r="U1446" s="5">
        <v>63</v>
      </c>
      <c r="V1446">
        <v>0</v>
      </c>
      <c r="W1446">
        <v>0</v>
      </c>
      <c r="X1446">
        <v>100</v>
      </c>
      <c r="Y1446">
        <v>0</v>
      </c>
      <c r="Z1446">
        <v>0.25</v>
      </c>
      <c r="AA1446">
        <v>0</v>
      </c>
      <c r="AB1446" s="14">
        <v>0.25</v>
      </c>
      <c r="AC1446">
        <v>2005</v>
      </c>
      <c r="AD1446" s="6">
        <f t="shared" si="44"/>
        <v>0.25079365079365079</v>
      </c>
      <c r="AE1446" s="7">
        <f t="shared" si="45"/>
        <v>63.2</v>
      </c>
    </row>
    <row r="1447" spans="1:31" ht="15">
      <c r="A1447">
        <v>1.1000000000000001</v>
      </c>
      <c r="B1447">
        <v>15.8</v>
      </c>
      <c r="C1447">
        <v>0</v>
      </c>
      <c r="D1447">
        <v>0</v>
      </c>
      <c r="E1447">
        <v>0</v>
      </c>
      <c r="F1447">
        <v>0</v>
      </c>
      <c r="G1447">
        <v>15.8</v>
      </c>
      <c r="H1447">
        <v>0</v>
      </c>
      <c r="I1447" s="5">
        <v>15.8</v>
      </c>
      <c r="J1447">
        <v>0</v>
      </c>
      <c r="K1447">
        <v>0</v>
      </c>
      <c r="L1447">
        <v>100</v>
      </c>
      <c r="M1447">
        <v>0</v>
      </c>
      <c r="N1447">
        <v>73.3</v>
      </c>
      <c r="O1447">
        <v>0</v>
      </c>
      <c r="P1447">
        <v>0</v>
      </c>
      <c r="Q1447">
        <v>0</v>
      </c>
      <c r="R1447">
        <v>0</v>
      </c>
      <c r="S1447">
        <v>73.3</v>
      </c>
      <c r="T1447">
        <v>0</v>
      </c>
      <c r="U1447" s="5">
        <v>73.3</v>
      </c>
      <c r="V1447">
        <v>0</v>
      </c>
      <c r="W1447">
        <v>0</v>
      </c>
      <c r="X1447">
        <v>100</v>
      </c>
      <c r="Y1447">
        <v>0</v>
      </c>
      <c r="Z1447">
        <v>0.22</v>
      </c>
      <c r="AA1447">
        <v>0</v>
      </c>
      <c r="AB1447" s="14">
        <v>0.22</v>
      </c>
      <c r="AC1447">
        <v>1994</v>
      </c>
      <c r="AD1447" s="6">
        <f t="shared" si="44"/>
        <v>0.21555252387448842</v>
      </c>
      <c r="AE1447" s="7">
        <f t="shared" si="45"/>
        <v>71.818181818181827</v>
      </c>
    </row>
    <row r="1448" spans="1:31" ht="15">
      <c r="A1448">
        <v>1.2</v>
      </c>
      <c r="B1448">
        <v>15.9</v>
      </c>
      <c r="C1448">
        <v>0</v>
      </c>
      <c r="D1448">
        <v>0</v>
      </c>
      <c r="E1448">
        <v>0</v>
      </c>
      <c r="F1448">
        <v>0</v>
      </c>
      <c r="G1448">
        <v>15.9</v>
      </c>
      <c r="H1448">
        <v>0</v>
      </c>
      <c r="I1448" s="5">
        <v>15.9</v>
      </c>
      <c r="J1448">
        <v>0</v>
      </c>
      <c r="K1448">
        <v>0</v>
      </c>
      <c r="L1448">
        <v>100</v>
      </c>
      <c r="M1448">
        <v>0</v>
      </c>
      <c r="N1448">
        <v>29.7</v>
      </c>
      <c r="O1448">
        <v>0</v>
      </c>
      <c r="P1448">
        <v>0</v>
      </c>
      <c r="Q1448">
        <v>0</v>
      </c>
      <c r="R1448">
        <v>0</v>
      </c>
      <c r="S1448">
        <v>29.7</v>
      </c>
      <c r="T1448">
        <v>0</v>
      </c>
      <c r="U1448" s="5">
        <v>29.7</v>
      </c>
      <c r="V1448">
        <v>0</v>
      </c>
      <c r="W1448">
        <v>0</v>
      </c>
      <c r="X1448">
        <v>100</v>
      </c>
      <c r="Y1448">
        <v>0</v>
      </c>
      <c r="Z1448">
        <v>0.54</v>
      </c>
      <c r="AA1448">
        <v>0</v>
      </c>
      <c r="AB1448" s="14">
        <v>0.54</v>
      </c>
      <c r="AC1448">
        <v>1999</v>
      </c>
      <c r="AD1448" s="6">
        <f t="shared" si="44"/>
        <v>0.53535353535353536</v>
      </c>
      <c r="AE1448" s="7">
        <f t="shared" si="45"/>
        <v>29.444444444444443</v>
      </c>
    </row>
    <row r="1449" spans="1:31" ht="15">
      <c r="A1449">
        <v>1.2</v>
      </c>
      <c r="B1449">
        <v>16</v>
      </c>
      <c r="C1449">
        <v>0</v>
      </c>
      <c r="D1449">
        <v>0</v>
      </c>
      <c r="E1449">
        <v>0</v>
      </c>
      <c r="F1449">
        <v>0</v>
      </c>
      <c r="G1449">
        <v>16</v>
      </c>
      <c r="H1449">
        <v>0</v>
      </c>
      <c r="I1449" s="5">
        <v>16</v>
      </c>
      <c r="J1449">
        <v>0</v>
      </c>
      <c r="K1449">
        <v>0</v>
      </c>
      <c r="L1449">
        <v>100</v>
      </c>
      <c r="M1449">
        <v>0</v>
      </c>
      <c r="N1449">
        <v>27.9</v>
      </c>
      <c r="O1449">
        <v>0</v>
      </c>
      <c r="P1449">
        <v>0</v>
      </c>
      <c r="Q1449">
        <v>0</v>
      </c>
      <c r="R1449">
        <v>0</v>
      </c>
      <c r="S1449">
        <v>27.9</v>
      </c>
      <c r="T1449">
        <v>0</v>
      </c>
      <c r="U1449" s="5">
        <v>27.9</v>
      </c>
      <c r="V1449">
        <v>0</v>
      </c>
      <c r="W1449">
        <v>0</v>
      </c>
      <c r="X1449">
        <v>100</v>
      </c>
      <c r="Y1449">
        <v>0</v>
      </c>
      <c r="Z1449">
        <v>0.56999999999999995</v>
      </c>
      <c r="AA1449">
        <v>0</v>
      </c>
      <c r="AB1449" s="14">
        <v>0.56999999999999995</v>
      </c>
      <c r="AC1449">
        <v>2009</v>
      </c>
      <c r="AD1449" s="6">
        <f t="shared" si="44"/>
        <v>0.57347670250896066</v>
      </c>
      <c r="AE1449" s="7">
        <f t="shared" si="45"/>
        <v>28.070175438596493</v>
      </c>
    </row>
    <row r="1450" spans="1:31" ht="15">
      <c r="A1450">
        <v>13.2</v>
      </c>
      <c r="B1450">
        <v>8.5</v>
      </c>
      <c r="C1450">
        <v>0</v>
      </c>
      <c r="D1450">
        <v>0</v>
      </c>
      <c r="E1450">
        <v>0</v>
      </c>
      <c r="F1450">
        <v>7.5</v>
      </c>
      <c r="G1450">
        <v>8.5</v>
      </c>
      <c r="H1450">
        <v>7.5</v>
      </c>
      <c r="I1450" s="5">
        <v>16</v>
      </c>
      <c r="J1450">
        <v>0</v>
      </c>
      <c r="K1450">
        <v>0</v>
      </c>
      <c r="L1450">
        <v>53</v>
      </c>
      <c r="M1450">
        <v>47</v>
      </c>
      <c r="N1450">
        <v>31.9</v>
      </c>
      <c r="O1450">
        <v>0</v>
      </c>
      <c r="P1450">
        <v>0</v>
      </c>
      <c r="Q1450">
        <v>0</v>
      </c>
      <c r="R1450">
        <v>20.399999999999999</v>
      </c>
      <c r="S1450">
        <v>31.9</v>
      </c>
      <c r="T1450">
        <v>20.399999999999999</v>
      </c>
      <c r="U1450" s="5">
        <v>52.3</v>
      </c>
      <c r="V1450">
        <v>0</v>
      </c>
      <c r="W1450">
        <v>0</v>
      </c>
      <c r="X1450">
        <v>61</v>
      </c>
      <c r="Y1450">
        <v>39</v>
      </c>
      <c r="Z1450">
        <v>0.27</v>
      </c>
      <c r="AA1450">
        <v>0.37</v>
      </c>
      <c r="AB1450" s="14">
        <v>0.31</v>
      </c>
      <c r="AC1450">
        <v>2005</v>
      </c>
      <c r="AD1450" s="6">
        <f t="shared" si="44"/>
        <v>0.30592734225621415</v>
      </c>
      <c r="AE1450" s="7">
        <f t="shared" si="45"/>
        <v>51.612903225806456</v>
      </c>
    </row>
    <row r="1451" spans="1:31" ht="15">
      <c r="A1451">
        <v>10.199999999999999</v>
      </c>
      <c r="B1451">
        <v>0</v>
      </c>
      <c r="C1451">
        <v>6.4</v>
      </c>
      <c r="D1451">
        <v>6.4</v>
      </c>
      <c r="E1451">
        <v>12.8</v>
      </c>
      <c r="F1451">
        <v>3.3</v>
      </c>
      <c r="G1451">
        <v>6.4</v>
      </c>
      <c r="H1451">
        <v>9.6999999999999993</v>
      </c>
      <c r="I1451" s="5">
        <v>16</v>
      </c>
      <c r="J1451">
        <v>50</v>
      </c>
      <c r="K1451">
        <v>50</v>
      </c>
      <c r="L1451">
        <v>40</v>
      </c>
      <c r="M1451">
        <v>60</v>
      </c>
      <c r="N1451">
        <v>0</v>
      </c>
      <c r="O1451">
        <v>33.1</v>
      </c>
      <c r="P1451">
        <v>33.1</v>
      </c>
      <c r="Q1451">
        <v>66.2</v>
      </c>
      <c r="R1451">
        <v>12.5</v>
      </c>
      <c r="S1451">
        <v>33.1</v>
      </c>
      <c r="T1451">
        <v>45.6</v>
      </c>
      <c r="U1451" s="5">
        <v>78.7</v>
      </c>
      <c r="V1451">
        <v>50</v>
      </c>
      <c r="W1451">
        <v>50</v>
      </c>
      <c r="X1451">
        <v>42</v>
      </c>
      <c r="Y1451">
        <v>58</v>
      </c>
      <c r="Z1451">
        <v>0.19</v>
      </c>
      <c r="AA1451">
        <v>0.21</v>
      </c>
      <c r="AB1451" s="14">
        <v>0.2</v>
      </c>
      <c r="AC1451">
        <v>2014</v>
      </c>
      <c r="AD1451" s="6">
        <f t="shared" si="44"/>
        <v>0.20330368487928843</v>
      </c>
      <c r="AE1451" s="7">
        <f t="shared" si="45"/>
        <v>80</v>
      </c>
    </row>
    <row r="1452" spans="1:31" ht="15">
      <c r="A1452">
        <v>13.2</v>
      </c>
      <c r="B1452">
        <v>1.2</v>
      </c>
      <c r="C1452">
        <v>6</v>
      </c>
      <c r="D1452">
        <v>4</v>
      </c>
      <c r="E1452">
        <v>11</v>
      </c>
      <c r="F1452">
        <v>3.6</v>
      </c>
      <c r="G1452">
        <v>8</v>
      </c>
      <c r="H1452">
        <v>8.1</v>
      </c>
      <c r="I1452" s="5">
        <v>16.100000000000001</v>
      </c>
      <c r="J1452">
        <v>60</v>
      </c>
      <c r="K1452">
        <v>40</v>
      </c>
      <c r="L1452">
        <v>49</v>
      </c>
      <c r="M1452">
        <v>50</v>
      </c>
      <c r="N1452">
        <v>6.1</v>
      </c>
      <c r="O1452">
        <v>14</v>
      </c>
      <c r="P1452">
        <v>14</v>
      </c>
      <c r="Q1452">
        <v>28</v>
      </c>
      <c r="R1452">
        <v>9.6</v>
      </c>
      <c r="S1452">
        <v>20.6</v>
      </c>
      <c r="T1452">
        <v>24</v>
      </c>
      <c r="U1452" s="5">
        <v>44.6</v>
      </c>
      <c r="V1452">
        <v>50</v>
      </c>
      <c r="W1452">
        <v>50</v>
      </c>
      <c r="X1452">
        <v>46</v>
      </c>
      <c r="Y1452">
        <v>54</v>
      </c>
      <c r="Z1452">
        <v>0.39</v>
      </c>
      <c r="AA1452">
        <v>0.34</v>
      </c>
      <c r="AB1452" s="14">
        <v>0.36</v>
      </c>
      <c r="AC1452">
        <v>2012</v>
      </c>
      <c r="AD1452" s="6">
        <f t="shared" si="44"/>
        <v>0.36098654708520184</v>
      </c>
      <c r="AE1452" s="7">
        <f t="shared" si="45"/>
        <v>44.722222222222229</v>
      </c>
    </row>
    <row r="1453" spans="1:31" ht="15">
      <c r="A1453">
        <v>18.2</v>
      </c>
      <c r="B1453">
        <v>11.2</v>
      </c>
      <c r="C1453">
        <v>0</v>
      </c>
      <c r="D1453">
        <v>0</v>
      </c>
      <c r="E1453">
        <v>0</v>
      </c>
      <c r="F1453">
        <v>4.9000000000000004</v>
      </c>
      <c r="G1453">
        <v>11.2</v>
      </c>
      <c r="H1453">
        <v>4.9000000000000004</v>
      </c>
      <c r="I1453" s="5">
        <v>16.100000000000001</v>
      </c>
      <c r="J1453">
        <v>0</v>
      </c>
      <c r="K1453">
        <v>0</v>
      </c>
      <c r="L1453">
        <v>70</v>
      </c>
      <c r="M1453">
        <v>30</v>
      </c>
      <c r="N1453">
        <v>51.2</v>
      </c>
      <c r="O1453">
        <v>0</v>
      </c>
      <c r="P1453">
        <v>0</v>
      </c>
      <c r="Q1453">
        <v>0</v>
      </c>
      <c r="R1453">
        <v>10.9</v>
      </c>
      <c r="S1453">
        <v>51.2</v>
      </c>
      <c r="T1453">
        <v>10.9</v>
      </c>
      <c r="U1453" s="5">
        <v>62.1</v>
      </c>
      <c r="V1453">
        <v>0</v>
      </c>
      <c r="W1453">
        <v>0</v>
      </c>
      <c r="X1453">
        <v>82</v>
      </c>
      <c r="Y1453">
        <v>18</v>
      </c>
      <c r="Z1453">
        <v>0.22</v>
      </c>
      <c r="AA1453">
        <v>0.45</v>
      </c>
      <c r="AB1453" s="14">
        <v>0.26</v>
      </c>
      <c r="AC1453">
        <v>2008</v>
      </c>
      <c r="AD1453" s="6">
        <f t="shared" si="44"/>
        <v>0.2592592592592593</v>
      </c>
      <c r="AE1453" s="7">
        <f t="shared" si="45"/>
        <v>61.923076923076927</v>
      </c>
    </row>
    <row r="1454" spans="1:31" ht="15">
      <c r="A1454">
        <v>17.100000000000001</v>
      </c>
      <c r="B1454">
        <v>5</v>
      </c>
      <c r="C1454">
        <v>0</v>
      </c>
      <c r="D1454">
        <v>0</v>
      </c>
      <c r="E1454">
        <v>0</v>
      </c>
      <c r="F1454">
        <v>11.2</v>
      </c>
      <c r="G1454">
        <v>5</v>
      </c>
      <c r="H1454">
        <v>11.2</v>
      </c>
      <c r="I1454" s="5">
        <v>16.2</v>
      </c>
      <c r="J1454">
        <v>0</v>
      </c>
      <c r="K1454">
        <v>0</v>
      </c>
      <c r="L1454">
        <v>31</v>
      </c>
      <c r="M1454">
        <v>69</v>
      </c>
      <c r="N1454">
        <v>47.5</v>
      </c>
      <c r="O1454">
        <v>0</v>
      </c>
      <c r="P1454">
        <v>0</v>
      </c>
      <c r="Q1454">
        <v>0</v>
      </c>
      <c r="R1454">
        <v>32</v>
      </c>
      <c r="S1454">
        <v>47.5</v>
      </c>
      <c r="T1454">
        <v>32</v>
      </c>
      <c r="U1454" s="5">
        <v>79.400000000000006</v>
      </c>
      <c r="V1454">
        <v>0</v>
      </c>
      <c r="W1454">
        <v>0</v>
      </c>
      <c r="X1454">
        <v>60</v>
      </c>
      <c r="Y1454">
        <v>40</v>
      </c>
      <c r="Z1454">
        <v>0.11</v>
      </c>
      <c r="AA1454">
        <v>0.35</v>
      </c>
      <c r="AB1454" s="14">
        <v>0.2</v>
      </c>
      <c r="AC1454">
        <v>2013</v>
      </c>
      <c r="AD1454" s="6">
        <f t="shared" si="44"/>
        <v>0.20403022670025187</v>
      </c>
      <c r="AE1454" s="7">
        <f t="shared" si="45"/>
        <v>80.999999999999986</v>
      </c>
    </row>
    <row r="1455" spans="1:31" ht="15">
      <c r="A1455">
        <v>1.2</v>
      </c>
      <c r="B1455">
        <v>16.3</v>
      </c>
      <c r="C1455">
        <v>0</v>
      </c>
      <c r="D1455">
        <v>0</v>
      </c>
      <c r="E1455">
        <v>0</v>
      </c>
      <c r="F1455">
        <v>0</v>
      </c>
      <c r="G1455">
        <v>16.3</v>
      </c>
      <c r="H1455">
        <v>0</v>
      </c>
      <c r="I1455" s="5">
        <v>16.3</v>
      </c>
      <c r="J1455">
        <v>0</v>
      </c>
      <c r="K1455">
        <v>0</v>
      </c>
      <c r="L1455">
        <v>100</v>
      </c>
      <c r="M1455">
        <v>0</v>
      </c>
      <c r="N1455">
        <v>28.5</v>
      </c>
      <c r="O1455">
        <v>0</v>
      </c>
      <c r="P1455">
        <v>0</v>
      </c>
      <c r="Q1455">
        <v>0</v>
      </c>
      <c r="R1455">
        <v>0</v>
      </c>
      <c r="S1455">
        <v>28.5</v>
      </c>
      <c r="T1455">
        <v>0</v>
      </c>
      <c r="U1455" s="5">
        <v>28.5</v>
      </c>
      <c r="V1455">
        <v>0</v>
      </c>
      <c r="W1455">
        <v>0</v>
      </c>
      <c r="X1455">
        <v>100</v>
      </c>
      <c r="Y1455">
        <v>0</v>
      </c>
      <c r="Z1455">
        <v>0.56999999999999995</v>
      </c>
      <c r="AA1455">
        <v>0</v>
      </c>
      <c r="AB1455" s="14">
        <v>0.56999999999999995</v>
      </c>
      <c r="AC1455">
        <v>2005</v>
      </c>
      <c r="AD1455" s="6">
        <f t="shared" si="44"/>
        <v>0.57192982456140351</v>
      </c>
      <c r="AE1455" s="7">
        <f t="shared" si="45"/>
        <v>28.596491228070178</v>
      </c>
    </row>
    <row r="1456" spans="1:31" ht="15">
      <c r="A1456">
        <v>1.1000000000000001</v>
      </c>
      <c r="B1456">
        <v>16.3</v>
      </c>
      <c r="C1456">
        <v>0</v>
      </c>
      <c r="D1456">
        <v>0</v>
      </c>
      <c r="E1456">
        <v>0</v>
      </c>
      <c r="F1456">
        <v>0</v>
      </c>
      <c r="G1456">
        <v>16.3</v>
      </c>
      <c r="H1456">
        <v>0</v>
      </c>
      <c r="I1456" s="5">
        <v>16.3</v>
      </c>
      <c r="J1456">
        <v>0</v>
      </c>
      <c r="K1456">
        <v>0</v>
      </c>
      <c r="L1456">
        <v>100</v>
      </c>
      <c r="M1456">
        <v>0</v>
      </c>
      <c r="N1456">
        <v>66.099999999999994</v>
      </c>
      <c r="O1456">
        <v>0</v>
      </c>
      <c r="P1456">
        <v>0</v>
      </c>
      <c r="Q1456">
        <v>0</v>
      </c>
      <c r="R1456">
        <v>0</v>
      </c>
      <c r="S1456">
        <v>66.099999999999994</v>
      </c>
      <c r="T1456">
        <v>0</v>
      </c>
      <c r="U1456" s="5">
        <v>66.099999999999994</v>
      </c>
      <c r="V1456">
        <v>0</v>
      </c>
      <c r="W1456">
        <v>0</v>
      </c>
      <c r="X1456">
        <v>100</v>
      </c>
      <c r="Y1456">
        <v>0</v>
      </c>
      <c r="Z1456">
        <v>0.25</v>
      </c>
      <c r="AA1456">
        <v>0</v>
      </c>
      <c r="AB1456" s="14">
        <v>0.25</v>
      </c>
      <c r="AC1456">
        <v>1996</v>
      </c>
      <c r="AD1456" s="6">
        <f t="shared" si="44"/>
        <v>0.2465960665658094</v>
      </c>
      <c r="AE1456" s="7">
        <f t="shared" si="45"/>
        <v>65.2</v>
      </c>
    </row>
    <row r="1457" spans="1:31" ht="15">
      <c r="A1457">
        <v>10.3</v>
      </c>
      <c r="B1457">
        <v>0</v>
      </c>
      <c r="C1457">
        <v>0</v>
      </c>
      <c r="D1457">
        <v>0</v>
      </c>
      <c r="E1457">
        <v>0</v>
      </c>
      <c r="F1457">
        <v>16.399999999999999</v>
      </c>
      <c r="G1457">
        <v>0</v>
      </c>
      <c r="H1457">
        <v>16.399999999999999</v>
      </c>
      <c r="I1457" s="5">
        <v>16.399999999999999</v>
      </c>
      <c r="J1457">
        <v>0</v>
      </c>
      <c r="K1457">
        <v>0</v>
      </c>
      <c r="L1457">
        <v>0</v>
      </c>
      <c r="M1457">
        <v>100</v>
      </c>
      <c r="N1457">
        <v>0</v>
      </c>
      <c r="O1457">
        <v>0</v>
      </c>
      <c r="P1457">
        <v>0</v>
      </c>
      <c r="Q1457">
        <v>0</v>
      </c>
      <c r="R1457">
        <v>42.8</v>
      </c>
      <c r="S1457">
        <v>0</v>
      </c>
      <c r="T1457">
        <v>42.8</v>
      </c>
      <c r="U1457" s="5">
        <v>42.8</v>
      </c>
      <c r="V1457">
        <v>0</v>
      </c>
      <c r="W1457">
        <v>0</v>
      </c>
      <c r="X1457">
        <v>0</v>
      </c>
      <c r="Y1457">
        <v>100</v>
      </c>
      <c r="Z1457">
        <v>0</v>
      </c>
      <c r="AA1457">
        <v>0.4</v>
      </c>
      <c r="AB1457" s="14">
        <v>0.38</v>
      </c>
      <c r="AC1457">
        <v>1992</v>
      </c>
      <c r="AD1457" s="6">
        <f t="shared" si="44"/>
        <v>0.38317757009345793</v>
      </c>
      <c r="AE1457" s="7">
        <f t="shared" si="45"/>
        <v>43.157894736842103</v>
      </c>
    </row>
    <row r="1458" spans="1:31" ht="15">
      <c r="A1458">
        <v>10.6</v>
      </c>
      <c r="B1458">
        <v>0.7</v>
      </c>
      <c r="C1458">
        <v>1</v>
      </c>
      <c r="D1458">
        <v>5</v>
      </c>
      <c r="E1458">
        <v>6</v>
      </c>
      <c r="F1458">
        <v>9.6</v>
      </c>
      <c r="G1458">
        <v>1.9</v>
      </c>
      <c r="H1458">
        <v>14.6</v>
      </c>
      <c r="I1458" s="5">
        <v>16.5</v>
      </c>
      <c r="J1458">
        <v>20</v>
      </c>
      <c r="K1458">
        <v>80</v>
      </c>
      <c r="L1458">
        <v>11</v>
      </c>
      <c r="M1458">
        <v>88</v>
      </c>
      <c r="N1458">
        <v>6.9</v>
      </c>
      <c r="O1458">
        <v>5</v>
      </c>
      <c r="P1458">
        <v>21</v>
      </c>
      <c r="Q1458">
        <v>26</v>
      </c>
      <c r="R1458">
        <v>29.6</v>
      </c>
      <c r="S1458">
        <v>12.2</v>
      </c>
      <c r="T1458">
        <v>50.7</v>
      </c>
      <c r="U1458" s="5">
        <v>62.8</v>
      </c>
      <c r="V1458">
        <v>20</v>
      </c>
      <c r="W1458">
        <v>80</v>
      </c>
      <c r="X1458">
        <v>19</v>
      </c>
      <c r="Y1458">
        <v>81</v>
      </c>
      <c r="Z1458">
        <v>0.26</v>
      </c>
      <c r="AA1458">
        <v>0.28999999999999998</v>
      </c>
      <c r="AB1458" s="14">
        <v>0.26</v>
      </c>
      <c r="AC1458">
        <v>2012</v>
      </c>
      <c r="AD1458" s="6">
        <f t="shared" si="44"/>
        <v>0.26273885350318471</v>
      </c>
      <c r="AE1458" s="7">
        <f t="shared" si="45"/>
        <v>63.46153846153846</v>
      </c>
    </row>
    <row r="1459" spans="1:31" ht="15">
      <c r="A1459">
        <v>17.3</v>
      </c>
      <c r="B1459">
        <v>16.5</v>
      </c>
      <c r="C1459">
        <v>0</v>
      </c>
      <c r="D1459">
        <v>0</v>
      </c>
      <c r="E1459">
        <v>0</v>
      </c>
      <c r="F1459">
        <v>0.1</v>
      </c>
      <c r="G1459">
        <v>16.5</v>
      </c>
      <c r="H1459">
        <v>0.1</v>
      </c>
      <c r="I1459" s="5">
        <v>16.600000000000001</v>
      </c>
      <c r="J1459">
        <v>0</v>
      </c>
      <c r="K1459">
        <v>0</v>
      </c>
      <c r="L1459">
        <v>99</v>
      </c>
      <c r="M1459">
        <v>1</v>
      </c>
      <c r="N1459">
        <v>60.4</v>
      </c>
      <c r="O1459">
        <v>0</v>
      </c>
      <c r="P1459">
        <v>0</v>
      </c>
      <c r="Q1459">
        <v>0</v>
      </c>
      <c r="R1459">
        <v>0.9</v>
      </c>
      <c r="S1459">
        <v>60.4</v>
      </c>
      <c r="T1459">
        <v>0.9</v>
      </c>
      <c r="U1459" s="5">
        <v>61.3</v>
      </c>
      <c r="V1459">
        <v>0</v>
      </c>
      <c r="W1459">
        <v>0</v>
      </c>
      <c r="X1459">
        <v>99</v>
      </c>
      <c r="Y1459">
        <v>1</v>
      </c>
      <c r="Z1459">
        <v>0.27</v>
      </c>
      <c r="AA1459">
        <v>0.14000000000000001</v>
      </c>
      <c r="AB1459" s="14">
        <v>0.27</v>
      </c>
      <c r="AC1459">
        <v>2000</v>
      </c>
      <c r="AD1459" s="6">
        <f t="shared" si="44"/>
        <v>0.2707993474714519</v>
      </c>
      <c r="AE1459" s="7">
        <f t="shared" si="45"/>
        <v>61.481481481481481</v>
      </c>
    </row>
    <row r="1460" spans="1:31" ht="15">
      <c r="A1460">
        <v>10.6</v>
      </c>
      <c r="B1460">
        <v>1.1000000000000001</v>
      </c>
      <c r="C1460">
        <v>2.8</v>
      </c>
      <c r="D1460">
        <v>6.5</v>
      </c>
      <c r="E1460">
        <v>9.3000000000000007</v>
      </c>
      <c r="F1460">
        <v>6.2</v>
      </c>
      <c r="G1460">
        <v>3.9</v>
      </c>
      <c r="H1460">
        <v>12.8</v>
      </c>
      <c r="I1460" s="5">
        <v>16.600000000000001</v>
      </c>
      <c r="J1460">
        <v>30</v>
      </c>
      <c r="K1460">
        <v>70</v>
      </c>
      <c r="L1460">
        <v>23</v>
      </c>
      <c r="M1460">
        <v>77</v>
      </c>
      <c r="N1460">
        <v>11.5</v>
      </c>
      <c r="O1460">
        <v>8.6999999999999993</v>
      </c>
      <c r="P1460">
        <v>20.399999999999999</v>
      </c>
      <c r="Q1460">
        <v>29.2</v>
      </c>
      <c r="R1460">
        <v>21.7</v>
      </c>
      <c r="S1460">
        <v>20.2</v>
      </c>
      <c r="T1460">
        <v>42.1</v>
      </c>
      <c r="U1460" s="5">
        <v>62.3</v>
      </c>
      <c r="V1460">
        <v>30</v>
      </c>
      <c r="W1460">
        <v>70</v>
      </c>
      <c r="X1460">
        <v>32</v>
      </c>
      <c r="Y1460">
        <v>68</v>
      </c>
      <c r="Z1460">
        <v>0.19</v>
      </c>
      <c r="AA1460">
        <v>0.3</v>
      </c>
      <c r="AB1460" s="14">
        <v>0.27</v>
      </c>
      <c r="AC1460">
        <v>2005</v>
      </c>
      <c r="AD1460" s="6">
        <f t="shared" si="44"/>
        <v>0.2664526484751204</v>
      </c>
      <c r="AE1460" s="7">
        <f t="shared" si="45"/>
        <v>61.481481481481481</v>
      </c>
    </row>
    <row r="1461" spans="1:31" ht="15">
      <c r="A1461">
        <v>10.6</v>
      </c>
      <c r="B1461">
        <v>0.4</v>
      </c>
      <c r="C1461">
        <v>2.1</v>
      </c>
      <c r="D1461">
        <v>4.8</v>
      </c>
      <c r="E1461">
        <v>6.9</v>
      </c>
      <c r="F1461">
        <v>9.3000000000000007</v>
      </c>
      <c r="G1461">
        <v>2.5</v>
      </c>
      <c r="H1461">
        <v>14.2</v>
      </c>
      <c r="I1461" s="5">
        <v>16.600000000000001</v>
      </c>
      <c r="J1461">
        <v>30</v>
      </c>
      <c r="K1461">
        <v>70</v>
      </c>
      <c r="L1461">
        <v>15</v>
      </c>
      <c r="M1461">
        <v>85</v>
      </c>
      <c r="N1461">
        <v>3.7</v>
      </c>
      <c r="O1461">
        <v>8.8000000000000007</v>
      </c>
      <c r="P1461">
        <v>20.399999999999999</v>
      </c>
      <c r="Q1461">
        <v>29.2</v>
      </c>
      <c r="R1461">
        <v>30.9</v>
      </c>
      <c r="S1461">
        <v>12.4</v>
      </c>
      <c r="T1461">
        <v>51.4</v>
      </c>
      <c r="U1461" s="5">
        <v>63.8</v>
      </c>
      <c r="V1461">
        <v>30</v>
      </c>
      <c r="W1461">
        <v>70</v>
      </c>
      <c r="X1461">
        <v>20</v>
      </c>
      <c r="Y1461">
        <v>80</v>
      </c>
      <c r="Z1461">
        <v>0.2</v>
      </c>
      <c r="AA1461">
        <v>0.28000000000000003</v>
      </c>
      <c r="AB1461" s="14">
        <v>0.26</v>
      </c>
      <c r="AC1461">
        <v>2011</v>
      </c>
      <c r="AD1461" s="6">
        <f t="shared" si="44"/>
        <v>0.2601880877742947</v>
      </c>
      <c r="AE1461" s="7">
        <f t="shared" si="45"/>
        <v>63.846153846153847</v>
      </c>
    </row>
    <row r="1462" spans="1:31" ht="15">
      <c r="A1462">
        <v>18.2</v>
      </c>
      <c r="B1462">
        <v>8.5</v>
      </c>
      <c r="C1462">
        <v>0</v>
      </c>
      <c r="D1462">
        <v>0</v>
      </c>
      <c r="E1462">
        <v>0</v>
      </c>
      <c r="F1462">
        <v>8.1</v>
      </c>
      <c r="G1462">
        <v>8.5</v>
      </c>
      <c r="H1462">
        <v>8.1</v>
      </c>
      <c r="I1462" s="5">
        <v>16.600000000000001</v>
      </c>
      <c r="J1462">
        <v>0</v>
      </c>
      <c r="K1462">
        <v>0</v>
      </c>
      <c r="L1462">
        <v>51</v>
      </c>
      <c r="M1462">
        <v>49</v>
      </c>
      <c r="N1462">
        <v>44.7</v>
      </c>
      <c r="O1462">
        <v>0</v>
      </c>
      <c r="P1462">
        <v>0</v>
      </c>
      <c r="Q1462">
        <v>0</v>
      </c>
      <c r="R1462">
        <v>20.8</v>
      </c>
      <c r="S1462">
        <v>44.7</v>
      </c>
      <c r="T1462">
        <v>20.8</v>
      </c>
      <c r="U1462" s="5">
        <v>65.400000000000006</v>
      </c>
      <c r="V1462">
        <v>0</v>
      </c>
      <c r="W1462">
        <v>0</v>
      </c>
      <c r="X1462">
        <v>68</v>
      </c>
      <c r="Y1462">
        <v>32</v>
      </c>
      <c r="Z1462">
        <v>0.19</v>
      </c>
      <c r="AA1462">
        <v>0.39</v>
      </c>
      <c r="AB1462" s="14">
        <v>0.25</v>
      </c>
      <c r="AC1462">
        <v>2002</v>
      </c>
      <c r="AD1462" s="6">
        <f t="shared" si="44"/>
        <v>0.25382262996941896</v>
      </c>
      <c r="AE1462" s="7">
        <f t="shared" si="45"/>
        <v>66.400000000000006</v>
      </c>
    </row>
    <row r="1463" spans="1:31" ht="15">
      <c r="A1463">
        <v>10.199999999999999</v>
      </c>
      <c r="B1463">
        <v>0</v>
      </c>
      <c r="C1463">
        <v>4.4000000000000004</v>
      </c>
      <c r="D1463">
        <v>10.3</v>
      </c>
      <c r="E1463">
        <v>14.8</v>
      </c>
      <c r="F1463">
        <v>1.9</v>
      </c>
      <c r="G1463">
        <v>4.4000000000000004</v>
      </c>
      <c r="H1463">
        <v>12.2</v>
      </c>
      <c r="I1463" s="5">
        <v>16.7</v>
      </c>
      <c r="J1463">
        <v>30</v>
      </c>
      <c r="K1463">
        <v>70</v>
      </c>
      <c r="L1463">
        <v>27</v>
      </c>
      <c r="M1463">
        <v>73</v>
      </c>
      <c r="N1463">
        <v>0</v>
      </c>
      <c r="O1463">
        <v>14.1</v>
      </c>
      <c r="P1463">
        <v>32.799999999999997</v>
      </c>
      <c r="Q1463">
        <v>46.9</v>
      </c>
      <c r="R1463">
        <v>10.9</v>
      </c>
      <c r="S1463">
        <v>14.1</v>
      </c>
      <c r="T1463">
        <v>43.7</v>
      </c>
      <c r="U1463" s="5">
        <v>57.8</v>
      </c>
      <c r="V1463">
        <v>30</v>
      </c>
      <c r="W1463">
        <v>70</v>
      </c>
      <c r="X1463">
        <v>24</v>
      </c>
      <c r="Y1463">
        <v>76</v>
      </c>
      <c r="Z1463">
        <v>0.32</v>
      </c>
      <c r="AA1463">
        <v>0.28000000000000003</v>
      </c>
      <c r="AB1463" s="14">
        <v>0.28999999999999998</v>
      </c>
      <c r="AC1463">
        <v>1999</v>
      </c>
      <c r="AD1463" s="6">
        <f t="shared" si="44"/>
        <v>0.28892733564013839</v>
      </c>
      <c r="AE1463" s="7">
        <f t="shared" si="45"/>
        <v>57.586206896551722</v>
      </c>
    </row>
    <row r="1464" spans="1:31" ht="15">
      <c r="A1464">
        <v>10.6</v>
      </c>
      <c r="B1464">
        <v>3.3</v>
      </c>
      <c r="C1464">
        <v>2.8</v>
      </c>
      <c r="D1464">
        <v>6.5</v>
      </c>
      <c r="E1464">
        <v>9.3000000000000007</v>
      </c>
      <c r="F1464">
        <v>4.0999999999999996</v>
      </c>
      <c r="G1464">
        <v>6.1</v>
      </c>
      <c r="H1464">
        <v>10.6</v>
      </c>
      <c r="I1464" s="5">
        <v>16.7</v>
      </c>
      <c r="J1464">
        <v>30</v>
      </c>
      <c r="K1464">
        <v>70</v>
      </c>
      <c r="L1464">
        <v>36</v>
      </c>
      <c r="M1464">
        <v>64</v>
      </c>
      <c r="N1464">
        <v>23.4</v>
      </c>
      <c r="O1464">
        <v>8.9</v>
      </c>
      <c r="P1464">
        <v>20.8</v>
      </c>
      <c r="Q1464">
        <v>29.7</v>
      </c>
      <c r="R1464">
        <v>16.8</v>
      </c>
      <c r="S1464">
        <v>32.299999999999997</v>
      </c>
      <c r="T1464">
        <v>37.6</v>
      </c>
      <c r="U1464" s="5">
        <v>69.900000000000006</v>
      </c>
      <c r="V1464">
        <v>30</v>
      </c>
      <c r="W1464">
        <v>70</v>
      </c>
      <c r="X1464">
        <v>46</v>
      </c>
      <c r="Y1464">
        <v>54</v>
      </c>
      <c r="Z1464">
        <v>0.19</v>
      </c>
      <c r="AA1464">
        <v>0.28000000000000003</v>
      </c>
      <c r="AB1464" s="14">
        <v>0.24</v>
      </c>
      <c r="AC1464">
        <v>2006</v>
      </c>
      <c r="AD1464" s="6">
        <f t="shared" si="44"/>
        <v>0.2389127324749642</v>
      </c>
      <c r="AE1464" s="7">
        <f t="shared" si="45"/>
        <v>69.583333333333329</v>
      </c>
    </row>
    <row r="1465" spans="1:31" ht="15">
      <c r="A1465">
        <v>1.2</v>
      </c>
      <c r="B1465">
        <v>16.8</v>
      </c>
      <c r="C1465">
        <v>0</v>
      </c>
      <c r="D1465">
        <v>0</v>
      </c>
      <c r="E1465">
        <v>0</v>
      </c>
      <c r="F1465">
        <v>0</v>
      </c>
      <c r="G1465">
        <v>16.8</v>
      </c>
      <c r="H1465">
        <v>0</v>
      </c>
      <c r="I1465" s="5">
        <v>16.8</v>
      </c>
      <c r="J1465">
        <v>0</v>
      </c>
      <c r="K1465">
        <v>0</v>
      </c>
      <c r="L1465">
        <v>100</v>
      </c>
      <c r="M1465">
        <v>0</v>
      </c>
      <c r="N1465">
        <v>30.2</v>
      </c>
      <c r="O1465">
        <v>0</v>
      </c>
      <c r="P1465">
        <v>0</v>
      </c>
      <c r="Q1465">
        <v>0</v>
      </c>
      <c r="R1465">
        <v>0</v>
      </c>
      <c r="S1465">
        <v>30.2</v>
      </c>
      <c r="T1465">
        <v>0</v>
      </c>
      <c r="U1465" s="5">
        <v>30.2</v>
      </c>
      <c r="V1465">
        <v>0</v>
      </c>
      <c r="W1465">
        <v>0</v>
      </c>
      <c r="X1465">
        <v>100</v>
      </c>
      <c r="Y1465">
        <v>0</v>
      </c>
      <c r="Z1465">
        <v>0.56000000000000005</v>
      </c>
      <c r="AA1465">
        <v>0</v>
      </c>
      <c r="AB1465" s="14">
        <v>0.56000000000000005</v>
      </c>
      <c r="AC1465">
        <v>2013</v>
      </c>
      <c r="AD1465" s="6">
        <f t="shared" si="44"/>
        <v>0.55629139072847689</v>
      </c>
      <c r="AE1465" s="7">
        <f t="shared" si="45"/>
        <v>30</v>
      </c>
    </row>
    <row r="1466" spans="1:31" ht="15">
      <c r="A1466">
        <v>7.3</v>
      </c>
      <c r="B1466">
        <v>16.8</v>
      </c>
      <c r="C1466">
        <v>0</v>
      </c>
      <c r="D1466">
        <v>0</v>
      </c>
      <c r="E1466">
        <v>0</v>
      </c>
      <c r="F1466">
        <v>0</v>
      </c>
      <c r="G1466">
        <v>16.8</v>
      </c>
      <c r="H1466">
        <v>0</v>
      </c>
      <c r="I1466" s="5">
        <v>16.8</v>
      </c>
      <c r="J1466">
        <v>0</v>
      </c>
      <c r="K1466">
        <v>0</v>
      </c>
      <c r="L1466">
        <v>100</v>
      </c>
      <c r="M1466">
        <v>0</v>
      </c>
      <c r="N1466">
        <v>49.1</v>
      </c>
      <c r="O1466">
        <v>0</v>
      </c>
      <c r="P1466">
        <v>0</v>
      </c>
      <c r="Q1466">
        <v>0</v>
      </c>
      <c r="R1466">
        <v>0</v>
      </c>
      <c r="S1466">
        <v>49.1</v>
      </c>
      <c r="T1466">
        <v>0</v>
      </c>
      <c r="U1466" s="5">
        <v>49.1</v>
      </c>
      <c r="V1466">
        <v>0</v>
      </c>
      <c r="W1466">
        <v>0</v>
      </c>
      <c r="X1466">
        <v>100</v>
      </c>
      <c r="Y1466">
        <v>0</v>
      </c>
      <c r="Z1466">
        <v>0.34</v>
      </c>
      <c r="AA1466">
        <v>0</v>
      </c>
      <c r="AB1466" s="14">
        <v>0.34</v>
      </c>
      <c r="AC1466">
        <v>2013</v>
      </c>
      <c r="AD1466" s="6">
        <f t="shared" si="44"/>
        <v>0.34215885947046842</v>
      </c>
      <c r="AE1466" s="7">
        <f t="shared" si="45"/>
        <v>49.411764705882355</v>
      </c>
    </row>
    <row r="1467" spans="1:31" ht="15">
      <c r="A1467">
        <v>10.199999999999999</v>
      </c>
      <c r="B1467">
        <v>0</v>
      </c>
      <c r="C1467">
        <v>5</v>
      </c>
      <c r="D1467">
        <v>11.8</v>
      </c>
      <c r="E1467">
        <v>16.8</v>
      </c>
      <c r="F1467">
        <v>0</v>
      </c>
      <c r="G1467">
        <v>5</v>
      </c>
      <c r="H1467">
        <v>11.8</v>
      </c>
      <c r="I1467" s="5">
        <v>16.8</v>
      </c>
      <c r="J1467">
        <v>30</v>
      </c>
      <c r="K1467">
        <v>70</v>
      </c>
      <c r="L1467">
        <v>30</v>
      </c>
      <c r="M1467">
        <v>70</v>
      </c>
      <c r="N1467">
        <v>0</v>
      </c>
      <c r="O1467">
        <v>22.9</v>
      </c>
      <c r="P1467">
        <v>53.4</v>
      </c>
      <c r="Q1467">
        <v>76.3</v>
      </c>
      <c r="R1467">
        <v>0</v>
      </c>
      <c r="S1467">
        <v>22.9</v>
      </c>
      <c r="T1467">
        <v>53.4</v>
      </c>
      <c r="U1467" s="5">
        <v>76.3</v>
      </c>
      <c r="V1467">
        <v>30</v>
      </c>
      <c r="W1467">
        <v>70</v>
      </c>
      <c r="X1467">
        <v>30</v>
      </c>
      <c r="Y1467">
        <v>70</v>
      </c>
      <c r="Z1467">
        <v>0.22</v>
      </c>
      <c r="AA1467">
        <v>0.22</v>
      </c>
      <c r="AB1467" s="14">
        <v>0.22</v>
      </c>
      <c r="AC1467">
        <v>2010</v>
      </c>
      <c r="AD1467" s="6">
        <f t="shared" si="44"/>
        <v>0.22018348623853212</v>
      </c>
      <c r="AE1467" s="7">
        <f t="shared" si="45"/>
        <v>76.36363636363636</v>
      </c>
    </row>
    <row r="1468" spans="1:31" ht="15">
      <c r="A1468">
        <v>5.0999999999999996</v>
      </c>
      <c r="B1468">
        <v>16.8</v>
      </c>
      <c r="C1468">
        <v>0</v>
      </c>
      <c r="D1468">
        <v>0</v>
      </c>
      <c r="E1468">
        <v>0</v>
      </c>
      <c r="F1468">
        <v>0</v>
      </c>
      <c r="G1468">
        <v>16.8</v>
      </c>
      <c r="H1468">
        <v>0</v>
      </c>
      <c r="I1468" s="5">
        <v>16.8</v>
      </c>
      <c r="J1468">
        <v>0</v>
      </c>
      <c r="K1468">
        <v>0</v>
      </c>
      <c r="L1468">
        <v>100</v>
      </c>
      <c r="M1468">
        <v>0</v>
      </c>
      <c r="N1468">
        <v>82.1</v>
      </c>
      <c r="O1468">
        <v>0</v>
      </c>
      <c r="P1468">
        <v>0</v>
      </c>
      <c r="Q1468">
        <v>0</v>
      </c>
      <c r="R1468">
        <v>0</v>
      </c>
      <c r="S1468">
        <v>82.1</v>
      </c>
      <c r="T1468">
        <v>0</v>
      </c>
      <c r="U1468" s="5">
        <v>82.1</v>
      </c>
      <c r="V1468">
        <v>0</v>
      </c>
      <c r="W1468">
        <v>0</v>
      </c>
      <c r="X1468">
        <v>100</v>
      </c>
      <c r="Y1468">
        <v>0</v>
      </c>
      <c r="Z1468">
        <v>0.2</v>
      </c>
      <c r="AA1468">
        <v>0</v>
      </c>
      <c r="AB1468" s="14">
        <v>0.2</v>
      </c>
      <c r="AC1468">
        <v>2008</v>
      </c>
      <c r="AD1468" s="6">
        <f t="shared" si="44"/>
        <v>0.2046285018270402</v>
      </c>
      <c r="AE1468" s="7">
        <f t="shared" si="45"/>
        <v>84</v>
      </c>
    </row>
    <row r="1469" spans="1:31" ht="15">
      <c r="A1469">
        <v>10.4</v>
      </c>
      <c r="B1469">
        <v>1.5</v>
      </c>
      <c r="C1469">
        <v>0</v>
      </c>
      <c r="D1469">
        <v>0</v>
      </c>
      <c r="E1469">
        <v>0</v>
      </c>
      <c r="F1469">
        <v>15.4</v>
      </c>
      <c r="G1469">
        <v>1.5</v>
      </c>
      <c r="H1469">
        <v>15.4</v>
      </c>
      <c r="I1469" s="5">
        <v>16.899999999999999</v>
      </c>
      <c r="J1469">
        <v>0</v>
      </c>
      <c r="K1469">
        <v>0</v>
      </c>
      <c r="L1469">
        <v>9</v>
      </c>
      <c r="M1469">
        <v>91</v>
      </c>
      <c r="N1469">
        <v>10.5</v>
      </c>
      <c r="O1469">
        <v>0</v>
      </c>
      <c r="P1469">
        <v>0</v>
      </c>
      <c r="Q1469">
        <v>0</v>
      </c>
      <c r="R1469">
        <v>25.4</v>
      </c>
      <c r="S1469">
        <v>10.5</v>
      </c>
      <c r="T1469">
        <v>25.4</v>
      </c>
      <c r="U1469" s="5">
        <v>35.799999999999997</v>
      </c>
      <c r="V1469">
        <v>0</v>
      </c>
      <c r="W1469">
        <v>0</v>
      </c>
      <c r="X1469">
        <v>29</v>
      </c>
      <c r="Y1469">
        <v>71</v>
      </c>
      <c r="Z1469">
        <v>0.14000000000000001</v>
      </c>
      <c r="AA1469">
        <v>0.61</v>
      </c>
      <c r="AB1469" s="14">
        <v>0.47</v>
      </c>
      <c r="AC1469">
        <v>2010</v>
      </c>
      <c r="AD1469" s="6">
        <f t="shared" si="44"/>
        <v>0.47206703910614523</v>
      </c>
      <c r="AE1469" s="7">
        <f t="shared" si="45"/>
        <v>35.957446808510639</v>
      </c>
    </row>
    <row r="1470" spans="1:31" ht="15">
      <c r="A1470">
        <v>10.3</v>
      </c>
      <c r="B1470">
        <v>0</v>
      </c>
      <c r="C1470">
        <v>0</v>
      </c>
      <c r="D1470">
        <v>0</v>
      </c>
      <c r="E1470">
        <v>0</v>
      </c>
      <c r="F1470">
        <v>16.899999999999999</v>
      </c>
      <c r="G1470">
        <v>0</v>
      </c>
      <c r="H1470">
        <v>16.899999999999999</v>
      </c>
      <c r="I1470" s="5">
        <v>16.899999999999999</v>
      </c>
      <c r="J1470">
        <v>0</v>
      </c>
      <c r="K1470">
        <v>0</v>
      </c>
      <c r="L1470">
        <v>0</v>
      </c>
      <c r="M1470">
        <v>100</v>
      </c>
      <c r="N1470">
        <v>0</v>
      </c>
      <c r="O1470">
        <v>0</v>
      </c>
      <c r="P1470">
        <v>0</v>
      </c>
      <c r="Q1470">
        <v>0</v>
      </c>
      <c r="R1470">
        <v>43.7</v>
      </c>
      <c r="S1470">
        <v>0</v>
      </c>
      <c r="T1470">
        <v>43.7</v>
      </c>
      <c r="U1470" s="5">
        <v>43.7</v>
      </c>
      <c r="V1470">
        <v>0</v>
      </c>
      <c r="W1470">
        <v>0</v>
      </c>
      <c r="X1470">
        <v>0</v>
      </c>
      <c r="Y1470">
        <v>100</v>
      </c>
      <c r="Z1470">
        <v>0</v>
      </c>
      <c r="AA1470">
        <v>0.39</v>
      </c>
      <c r="AB1470" s="14">
        <v>0.39</v>
      </c>
      <c r="AC1470">
        <v>1997</v>
      </c>
      <c r="AD1470" s="6">
        <f t="shared" si="44"/>
        <v>0.38672768878718528</v>
      </c>
      <c r="AE1470" s="7">
        <f t="shared" si="45"/>
        <v>43.333333333333329</v>
      </c>
    </row>
    <row r="1471" spans="1:31" ht="15">
      <c r="A1471">
        <v>15.1</v>
      </c>
      <c r="B1471">
        <v>10.199999999999999</v>
      </c>
      <c r="C1471">
        <v>3.5</v>
      </c>
      <c r="D1471">
        <v>1.5</v>
      </c>
      <c r="E1471">
        <v>5</v>
      </c>
      <c r="F1471">
        <v>1.9</v>
      </c>
      <c r="G1471">
        <v>13.7</v>
      </c>
      <c r="H1471">
        <v>3.4</v>
      </c>
      <c r="I1471" s="5">
        <v>17</v>
      </c>
      <c r="J1471">
        <v>70</v>
      </c>
      <c r="K1471">
        <v>30</v>
      </c>
      <c r="L1471">
        <v>80</v>
      </c>
      <c r="M1471">
        <v>20</v>
      </c>
      <c r="N1471">
        <v>32.4</v>
      </c>
      <c r="O1471">
        <v>7</v>
      </c>
      <c r="P1471">
        <v>3</v>
      </c>
      <c r="Q1471">
        <v>10.1</v>
      </c>
      <c r="R1471">
        <v>4.8</v>
      </c>
      <c r="S1471">
        <v>39.4</v>
      </c>
      <c r="T1471">
        <v>7.8</v>
      </c>
      <c r="U1471" s="5">
        <v>47.3</v>
      </c>
      <c r="V1471">
        <v>70</v>
      </c>
      <c r="W1471">
        <v>30</v>
      </c>
      <c r="X1471">
        <v>83</v>
      </c>
      <c r="Y1471">
        <v>17</v>
      </c>
      <c r="Z1471">
        <v>0.35</v>
      </c>
      <c r="AA1471">
        <v>0.43</v>
      </c>
      <c r="AB1471" s="14">
        <v>0.36</v>
      </c>
      <c r="AC1471">
        <v>2011</v>
      </c>
      <c r="AD1471" s="6">
        <f t="shared" si="44"/>
        <v>0.3594080338266385</v>
      </c>
      <c r="AE1471" s="7">
        <f t="shared" si="45"/>
        <v>47.222222222222221</v>
      </c>
    </row>
    <row r="1472" spans="1:31" ht="15">
      <c r="A1472">
        <v>17.3</v>
      </c>
      <c r="B1472">
        <v>17</v>
      </c>
      <c r="C1472">
        <v>0</v>
      </c>
      <c r="D1472">
        <v>0</v>
      </c>
      <c r="E1472">
        <v>0</v>
      </c>
      <c r="F1472">
        <v>0</v>
      </c>
      <c r="G1472">
        <v>17</v>
      </c>
      <c r="H1472">
        <v>0</v>
      </c>
      <c r="I1472" s="5">
        <v>17</v>
      </c>
      <c r="J1472">
        <v>0</v>
      </c>
      <c r="K1472">
        <v>0</v>
      </c>
      <c r="L1472">
        <v>100</v>
      </c>
      <c r="M1472">
        <v>0</v>
      </c>
      <c r="N1472">
        <v>81.8</v>
      </c>
      <c r="O1472">
        <v>0</v>
      </c>
      <c r="P1472">
        <v>0</v>
      </c>
      <c r="Q1472">
        <v>0</v>
      </c>
      <c r="R1472">
        <v>0</v>
      </c>
      <c r="S1472">
        <v>81.8</v>
      </c>
      <c r="T1472">
        <v>0</v>
      </c>
      <c r="U1472" s="5">
        <v>81.8</v>
      </c>
      <c r="V1472">
        <v>0</v>
      </c>
      <c r="W1472">
        <v>0</v>
      </c>
      <c r="X1472">
        <v>100</v>
      </c>
      <c r="Y1472">
        <v>0</v>
      </c>
      <c r="Z1472">
        <v>0.21</v>
      </c>
      <c r="AA1472">
        <v>0</v>
      </c>
      <c r="AB1472" s="14">
        <v>0.21</v>
      </c>
      <c r="AC1472">
        <v>2012</v>
      </c>
      <c r="AD1472" s="6">
        <f t="shared" si="44"/>
        <v>0.20782396088019561</v>
      </c>
      <c r="AE1472" s="7">
        <f t="shared" si="45"/>
        <v>80.952380952380949</v>
      </c>
    </row>
    <row r="1473" spans="1:31" ht="15">
      <c r="A1473">
        <v>10.3</v>
      </c>
      <c r="B1473">
        <v>0.6</v>
      </c>
      <c r="C1473">
        <v>0</v>
      </c>
      <c r="D1473">
        <v>0</v>
      </c>
      <c r="E1473">
        <v>0</v>
      </c>
      <c r="F1473">
        <v>16.399999999999999</v>
      </c>
      <c r="G1473">
        <v>0.6</v>
      </c>
      <c r="H1473">
        <v>16.399999999999999</v>
      </c>
      <c r="I1473" s="5">
        <v>17.100000000000001</v>
      </c>
      <c r="J1473">
        <v>0</v>
      </c>
      <c r="K1473">
        <v>0</v>
      </c>
      <c r="L1473">
        <v>4</v>
      </c>
      <c r="M1473">
        <v>96</v>
      </c>
      <c r="N1473">
        <v>10.199999999999999</v>
      </c>
      <c r="O1473">
        <v>0</v>
      </c>
      <c r="P1473">
        <v>0</v>
      </c>
      <c r="Q1473">
        <v>0</v>
      </c>
      <c r="R1473">
        <v>40</v>
      </c>
      <c r="S1473">
        <v>10.199999999999999</v>
      </c>
      <c r="T1473">
        <v>40</v>
      </c>
      <c r="U1473" s="5">
        <v>50.2</v>
      </c>
      <c r="V1473">
        <v>0</v>
      </c>
      <c r="W1473">
        <v>0</v>
      </c>
      <c r="X1473">
        <v>20</v>
      </c>
      <c r="Y1473">
        <v>80</v>
      </c>
      <c r="Z1473">
        <v>0.06</v>
      </c>
      <c r="AA1473">
        <v>0.41</v>
      </c>
      <c r="AB1473" s="14">
        <v>0.34</v>
      </c>
      <c r="AC1473">
        <v>2003</v>
      </c>
      <c r="AD1473" s="6">
        <f t="shared" si="44"/>
        <v>0.34063745019920322</v>
      </c>
      <c r="AE1473" s="7">
        <f t="shared" si="45"/>
        <v>50.294117647058826</v>
      </c>
    </row>
    <row r="1474" spans="1:31" ht="15">
      <c r="A1474">
        <v>17.2</v>
      </c>
      <c r="B1474">
        <v>8.8000000000000007</v>
      </c>
      <c r="C1474">
        <v>0</v>
      </c>
      <c r="D1474">
        <v>0</v>
      </c>
      <c r="E1474">
        <v>0</v>
      </c>
      <c r="F1474">
        <v>8.4</v>
      </c>
      <c r="G1474">
        <v>8.8000000000000007</v>
      </c>
      <c r="H1474">
        <v>8.4</v>
      </c>
      <c r="I1474" s="5">
        <v>17.100000000000001</v>
      </c>
      <c r="J1474">
        <v>0</v>
      </c>
      <c r="K1474">
        <v>0</v>
      </c>
      <c r="L1474">
        <v>51</v>
      </c>
      <c r="M1474">
        <v>49</v>
      </c>
      <c r="N1474">
        <v>29</v>
      </c>
      <c r="O1474">
        <v>0</v>
      </c>
      <c r="P1474">
        <v>0</v>
      </c>
      <c r="Q1474">
        <v>0</v>
      </c>
      <c r="R1474">
        <v>24.7</v>
      </c>
      <c r="S1474">
        <v>29</v>
      </c>
      <c r="T1474">
        <v>24.7</v>
      </c>
      <c r="U1474" s="5">
        <v>53.8</v>
      </c>
      <c r="V1474">
        <v>0</v>
      </c>
      <c r="W1474">
        <v>0</v>
      </c>
      <c r="X1474">
        <v>54</v>
      </c>
      <c r="Y1474">
        <v>46</v>
      </c>
      <c r="Z1474">
        <v>0.3</v>
      </c>
      <c r="AA1474">
        <v>0.34</v>
      </c>
      <c r="AB1474" s="14">
        <v>0.32</v>
      </c>
      <c r="AC1474">
        <v>2002</v>
      </c>
      <c r="AD1474" s="6">
        <f t="shared" si="44"/>
        <v>0.31784386617100374</v>
      </c>
      <c r="AE1474" s="7">
        <f t="shared" si="45"/>
        <v>53.4375</v>
      </c>
    </row>
    <row r="1475" spans="1:31" ht="15">
      <c r="A1475">
        <v>13.2</v>
      </c>
      <c r="B1475">
        <v>6.6</v>
      </c>
      <c r="C1475">
        <v>0</v>
      </c>
      <c r="D1475">
        <v>0</v>
      </c>
      <c r="E1475">
        <v>0</v>
      </c>
      <c r="F1475">
        <v>10.5</v>
      </c>
      <c r="G1475">
        <v>6.6</v>
      </c>
      <c r="H1475">
        <v>10.5</v>
      </c>
      <c r="I1475" s="5">
        <v>17.100000000000001</v>
      </c>
      <c r="J1475">
        <v>0</v>
      </c>
      <c r="K1475">
        <v>0</v>
      </c>
      <c r="L1475">
        <v>39</v>
      </c>
      <c r="M1475">
        <v>61</v>
      </c>
      <c r="N1475">
        <v>28.9</v>
      </c>
      <c r="O1475">
        <v>0</v>
      </c>
      <c r="P1475">
        <v>0</v>
      </c>
      <c r="Q1475">
        <v>0</v>
      </c>
      <c r="R1475">
        <v>29.6</v>
      </c>
      <c r="S1475">
        <v>28.9</v>
      </c>
      <c r="T1475">
        <v>29.6</v>
      </c>
      <c r="U1475" s="5">
        <v>58.5</v>
      </c>
      <c r="V1475">
        <v>0</v>
      </c>
      <c r="W1475">
        <v>0</v>
      </c>
      <c r="X1475">
        <v>49</v>
      </c>
      <c r="Y1475">
        <v>51</v>
      </c>
      <c r="Z1475">
        <v>0.23</v>
      </c>
      <c r="AA1475">
        <v>0.35</v>
      </c>
      <c r="AB1475" s="14">
        <v>0.28999999999999998</v>
      </c>
      <c r="AC1475">
        <v>2006</v>
      </c>
      <c r="AD1475" s="6">
        <f t="shared" ref="AD1475:AD1538" si="46">IF(I1475=0,"",I1475/U1475)</f>
        <v>0.29230769230769232</v>
      </c>
      <c r="AE1475" s="7">
        <f t="shared" ref="AE1475:AE1538" si="47">IF(I1475=0,"",IF(AB1475=0,"",I1475/AB1475))</f>
        <v>58.965517241379317</v>
      </c>
    </row>
    <row r="1476" spans="1:31" ht="15">
      <c r="A1476">
        <v>10.6</v>
      </c>
      <c r="B1476">
        <v>0.7</v>
      </c>
      <c r="C1476">
        <v>3.6</v>
      </c>
      <c r="D1476">
        <v>5.4</v>
      </c>
      <c r="E1476">
        <v>9</v>
      </c>
      <c r="F1476">
        <v>7.5</v>
      </c>
      <c r="G1476">
        <v>4.3</v>
      </c>
      <c r="H1476">
        <v>12.8</v>
      </c>
      <c r="I1476" s="5">
        <v>17.100000000000001</v>
      </c>
      <c r="J1476">
        <v>40</v>
      </c>
      <c r="K1476">
        <v>60</v>
      </c>
      <c r="L1476">
        <v>25</v>
      </c>
      <c r="M1476">
        <v>75</v>
      </c>
      <c r="N1476">
        <v>7.8</v>
      </c>
      <c r="O1476">
        <v>14.2</v>
      </c>
      <c r="P1476">
        <v>21.3</v>
      </c>
      <c r="Q1476">
        <v>35.6</v>
      </c>
      <c r="R1476">
        <v>22.6</v>
      </c>
      <c r="S1476">
        <v>22</v>
      </c>
      <c r="T1476">
        <v>44</v>
      </c>
      <c r="U1476" s="5">
        <v>66</v>
      </c>
      <c r="V1476">
        <v>40</v>
      </c>
      <c r="W1476">
        <v>60</v>
      </c>
      <c r="X1476">
        <v>33</v>
      </c>
      <c r="Y1476">
        <v>67</v>
      </c>
      <c r="Z1476">
        <v>0.2</v>
      </c>
      <c r="AA1476">
        <v>0.28999999999999998</v>
      </c>
      <c r="AB1476" s="14">
        <v>0.26</v>
      </c>
      <c r="AC1476">
        <v>2013</v>
      </c>
      <c r="AD1476" s="6">
        <f t="shared" si="46"/>
        <v>0.25909090909090909</v>
      </c>
      <c r="AE1476" s="7">
        <f t="shared" si="47"/>
        <v>65.769230769230774</v>
      </c>
    </row>
    <row r="1477" spans="1:31" ht="15">
      <c r="A1477">
        <v>1.2</v>
      </c>
      <c r="B1477">
        <v>17.2</v>
      </c>
      <c r="C1477">
        <v>0</v>
      </c>
      <c r="D1477">
        <v>0</v>
      </c>
      <c r="E1477">
        <v>0</v>
      </c>
      <c r="F1477">
        <v>0</v>
      </c>
      <c r="G1477">
        <v>17.2</v>
      </c>
      <c r="H1477">
        <v>0</v>
      </c>
      <c r="I1477" s="5">
        <v>17.2</v>
      </c>
      <c r="J1477">
        <v>0</v>
      </c>
      <c r="K1477">
        <v>0</v>
      </c>
      <c r="L1477">
        <v>100</v>
      </c>
      <c r="M1477">
        <v>0</v>
      </c>
      <c r="N1477">
        <v>28.3</v>
      </c>
      <c r="O1477">
        <v>0</v>
      </c>
      <c r="P1477">
        <v>0</v>
      </c>
      <c r="Q1477">
        <v>0</v>
      </c>
      <c r="R1477">
        <v>0</v>
      </c>
      <c r="S1477">
        <v>28.3</v>
      </c>
      <c r="T1477">
        <v>0</v>
      </c>
      <c r="U1477" s="5">
        <v>28.3</v>
      </c>
      <c r="V1477">
        <v>0</v>
      </c>
      <c r="W1477">
        <v>0</v>
      </c>
      <c r="X1477">
        <v>100</v>
      </c>
      <c r="Y1477">
        <v>0</v>
      </c>
      <c r="Z1477">
        <v>0.61</v>
      </c>
      <c r="AA1477">
        <v>0</v>
      </c>
      <c r="AB1477" s="14">
        <v>0.61</v>
      </c>
      <c r="AC1477">
        <v>2001</v>
      </c>
      <c r="AD1477" s="6">
        <f t="shared" si="46"/>
        <v>0.607773851590106</v>
      </c>
      <c r="AE1477" s="7">
        <f t="shared" si="47"/>
        <v>28.196721311475411</v>
      </c>
    </row>
    <row r="1478" spans="1:31" ht="15">
      <c r="A1478">
        <v>17.100000000000001</v>
      </c>
      <c r="B1478">
        <v>-9999</v>
      </c>
      <c r="C1478">
        <v>-9999</v>
      </c>
      <c r="D1478">
        <v>-9999</v>
      </c>
      <c r="E1478">
        <v>-9999</v>
      </c>
      <c r="F1478">
        <v>-9999</v>
      </c>
      <c r="G1478">
        <v>-9999</v>
      </c>
      <c r="H1478">
        <v>-9999</v>
      </c>
      <c r="I1478" s="5">
        <v>17.2</v>
      </c>
      <c r="J1478">
        <v>-9999</v>
      </c>
      <c r="K1478">
        <v>-9999</v>
      </c>
      <c r="L1478">
        <v>-9999</v>
      </c>
      <c r="M1478">
        <v>-9999</v>
      </c>
      <c r="N1478">
        <v>-9999</v>
      </c>
      <c r="O1478">
        <v>-9999</v>
      </c>
      <c r="P1478">
        <v>-9999</v>
      </c>
      <c r="Q1478">
        <v>-9999</v>
      </c>
      <c r="R1478">
        <v>-9999</v>
      </c>
      <c r="S1478">
        <v>-9999</v>
      </c>
      <c r="T1478">
        <v>-9999</v>
      </c>
      <c r="U1478" s="5">
        <v>67.599999999999994</v>
      </c>
      <c r="V1478">
        <v>-9999</v>
      </c>
      <c r="W1478">
        <v>-9999</v>
      </c>
      <c r="X1478">
        <v>-9999</v>
      </c>
      <c r="Y1478">
        <v>-9999</v>
      </c>
      <c r="Z1478">
        <v>-9999</v>
      </c>
      <c r="AA1478">
        <v>-9999</v>
      </c>
      <c r="AB1478" s="14">
        <v>0.25</v>
      </c>
      <c r="AC1478">
        <v>1989</v>
      </c>
      <c r="AD1478" s="6">
        <f t="shared" si="46"/>
        <v>0.25443786982248523</v>
      </c>
      <c r="AE1478" s="7">
        <f t="shared" si="47"/>
        <v>68.8</v>
      </c>
    </row>
    <row r="1479" spans="1:31" ht="15">
      <c r="A1479">
        <v>10.199999999999999</v>
      </c>
      <c r="B1479">
        <v>0.3</v>
      </c>
      <c r="C1479">
        <v>4.5</v>
      </c>
      <c r="D1479">
        <v>10.5</v>
      </c>
      <c r="E1479">
        <v>15</v>
      </c>
      <c r="F1479">
        <v>2.1</v>
      </c>
      <c r="G1479">
        <v>4.8</v>
      </c>
      <c r="H1479">
        <v>12.5</v>
      </c>
      <c r="I1479" s="5">
        <v>17.3</v>
      </c>
      <c r="J1479">
        <v>30</v>
      </c>
      <c r="K1479">
        <v>70</v>
      </c>
      <c r="L1479">
        <v>28</v>
      </c>
      <c r="M1479">
        <v>72</v>
      </c>
      <c r="N1479">
        <v>5.2</v>
      </c>
      <c r="O1479">
        <v>16</v>
      </c>
      <c r="P1479">
        <v>37.4</v>
      </c>
      <c r="Q1479">
        <v>53.4</v>
      </c>
      <c r="R1479">
        <v>8.1999999999999993</v>
      </c>
      <c r="S1479">
        <v>21.2</v>
      </c>
      <c r="T1479">
        <v>45.6</v>
      </c>
      <c r="U1479" s="5">
        <v>66.7</v>
      </c>
      <c r="V1479">
        <v>30</v>
      </c>
      <c r="W1479">
        <v>70</v>
      </c>
      <c r="X1479">
        <v>32</v>
      </c>
      <c r="Y1479">
        <v>68</v>
      </c>
      <c r="Z1479">
        <v>0.1</v>
      </c>
      <c r="AA1479">
        <v>0.3</v>
      </c>
      <c r="AB1479" s="14">
        <v>0.26</v>
      </c>
      <c r="AC1479">
        <v>1992</v>
      </c>
      <c r="AD1479" s="6">
        <f t="shared" si="46"/>
        <v>0.25937031484257872</v>
      </c>
      <c r="AE1479" s="7">
        <f t="shared" si="47"/>
        <v>66.538461538461533</v>
      </c>
    </row>
    <row r="1480" spans="1:31" ht="15">
      <c r="A1480">
        <v>10.4</v>
      </c>
      <c r="B1480">
        <v>0.9</v>
      </c>
      <c r="C1480">
        <v>0</v>
      </c>
      <c r="D1480">
        <v>0</v>
      </c>
      <c r="E1480">
        <v>0</v>
      </c>
      <c r="F1480">
        <v>16.5</v>
      </c>
      <c r="G1480">
        <v>0.9</v>
      </c>
      <c r="H1480">
        <v>16.5</v>
      </c>
      <c r="I1480" s="5">
        <v>17.399999999999999</v>
      </c>
      <c r="J1480">
        <v>0</v>
      </c>
      <c r="K1480">
        <v>0</v>
      </c>
      <c r="L1480">
        <v>5</v>
      </c>
      <c r="M1480">
        <v>95</v>
      </c>
      <c r="N1480">
        <v>8.6</v>
      </c>
      <c r="O1480">
        <v>0</v>
      </c>
      <c r="P1480">
        <v>0</v>
      </c>
      <c r="Q1480">
        <v>0</v>
      </c>
      <c r="R1480">
        <v>24.2</v>
      </c>
      <c r="S1480">
        <v>8.6</v>
      </c>
      <c r="T1480">
        <v>24.2</v>
      </c>
      <c r="U1480" s="5">
        <v>32.799999999999997</v>
      </c>
      <c r="V1480">
        <v>0</v>
      </c>
      <c r="W1480">
        <v>0</v>
      </c>
      <c r="X1480">
        <v>26</v>
      </c>
      <c r="Y1480">
        <v>74</v>
      </c>
      <c r="Z1480">
        <v>0.1</v>
      </c>
      <c r="AA1480">
        <v>0.68</v>
      </c>
      <c r="AB1480" s="14">
        <v>0.53</v>
      </c>
      <c r="AC1480">
        <v>2009</v>
      </c>
      <c r="AD1480" s="6">
        <f t="shared" si="46"/>
        <v>0.53048780487804881</v>
      </c>
      <c r="AE1480" s="7">
        <f t="shared" si="47"/>
        <v>32.830188679245282</v>
      </c>
    </row>
    <row r="1481" spans="1:31" ht="15">
      <c r="A1481">
        <v>16.399999999999999</v>
      </c>
      <c r="B1481">
        <v>17.3</v>
      </c>
      <c r="C1481">
        <v>0</v>
      </c>
      <c r="D1481">
        <v>0</v>
      </c>
      <c r="E1481">
        <v>0</v>
      </c>
      <c r="F1481">
        <v>0.1</v>
      </c>
      <c r="G1481">
        <v>17.3</v>
      </c>
      <c r="H1481">
        <v>0.1</v>
      </c>
      <c r="I1481" s="5">
        <v>17.399999999999999</v>
      </c>
      <c r="J1481">
        <v>0</v>
      </c>
      <c r="K1481">
        <v>0</v>
      </c>
      <c r="L1481">
        <v>100</v>
      </c>
      <c r="M1481">
        <v>0</v>
      </c>
      <c r="N1481">
        <v>85.4</v>
      </c>
      <c r="O1481">
        <v>0</v>
      </c>
      <c r="P1481">
        <v>0</v>
      </c>
      <c r="Q1481">
        <v>0</v>
      </c>
      <c r="R1481">
        <v>1.1000000000000001</v>
      </c>
      <c r="S1481">
        <v>85.4</v>
      </c>
      <c r="T1481">
        <v>1.1000000000000001</v>
      </c>
      <c r="U1481" s="5">
        <v>86.4</v>
      </c>
      <c r="V1481">
        <v>0</v>
      </c>
      <c r="W1481">
        <v>0</v>
      </c>
      <c r="X1481">
        <v>99</v>
      </c>
      <c r="Y1481">
        <v>1</v>
      </c>
      <c r="Z1481">
        <v>0.2</v>
      </c>
      <c r="AA1481">
        <v>7.0000000000000007E-2</v>
      </c>
      <c r="AB1481" s="14">
        <v>0.2</v>
      </c>
      <c r="AC1481">
        <v>1996</v>
      </c>
      <c r="AD1481" s="6">
        <f t="shared" si="46"/>
        <v>0.20138888888888887</v>
      </c>
      <c r="AE1481" s="7">
        <f t="shared" si="47"/>
        <v>86.999999999999986</v>
      </c>
    </row>
    <row r="1482" spans="1:31" ht="15">
      <c r="A1482">
        <v>10.3</v>
      </c>
      <c r="B1482">
        <v>1.3</v>
      </c>
      <c r="C1482">
        <v>0</v>
      </c>
      <c r="D1482">
        <v>0</v>
      </c>
      <c r="E1482">
        <v>0</v>
      </c>
      <c r="F1482">
        <v>16.3</v>
      </c>
      <c r="G1482">
        <v>1.3</v>
      </c>
      <c r="H1482">
        <v>16.3</v>
      </c>
      <c r="I1482" s="5">
        <v>17.5</v>
      </c>
      <c r="J1482">
        <v>0</v>
      </c>
      <c r="K1482">
        <v>0</v>
      </c>
      <c r="L1482">
        <v>7</v>
      </c>
      <c r="M1482">
        <v>93</v>
      </c>
      <c r="N1482">
        <v>9.6</v>
      </c>
      <c r="O1482">
        <v>0</v>
      </c>
      <c r="P1482">
        <v>0</v>
      </c>
      <c r="Q1482">
        <v>0</v>
      </c>
      <c r="R1482">
        <v>34.9</v>
      </c>
      <c r="S1482">
        <v>9.6</v>
      </c>
      <c r="T1482">
        <v>34.9</v>
      </c>
      <c r="U1482" s="5">
        <v>44.5</v>
      </c>
      <c r="V1482">
        <v>0</v>
      </c>
      <c r="W1482">
        <v>0</v>
      </c>
      <c r="X1482">
        <v>21</v>
      </c>
      <c r="Y1482">
        <v>79</v>
      </c>
      <c r="Z1482">
        <v>0.13</v>
      </c>
      <c r="AA1482">
        <v>0.47</v>
      </c>
      <c r="AB1482" s="14">
        <v>0.39</v>
      </c>
      <c r="AC1482">
        <v>2014</v>
      </c>
      <c r="AD1482" s="6">
        <f t="shared" si="46"/>
        <v>0.39325842696629215</v>
      </c>
      <c r="AE1482" s="7">
        <f t="shared" si="47"/>
        <v>44.871794871794869</v>
      </c>
    </row>
    <row r="1483" spans="1:31" ht="15">
      <c r="A1483">
        <v>18.2</v>
      </c>
      <c r="B1483">
        <v>8.6999999999999993</v>
      </c>
      <c r="C1483">
        <v>0</v>
      </c>
      <c r="D1483">
        <v>0</v>
      </c>
      <c r="E1483">
        <v>0</v>
      </c>
      <c r="F1483">
        <v>8.8000000000000007</v>
      </c>
      <c r="G1483">
        <v>8.6999999999999993</v>
      </c>
      <c r="H1483">
        <v>8.8000000000000007</v>
      </c>
      <c r="I1483" s="5">
        <v>17.5</v>
      </c>
      <c r="J1483">
        <v>0</v>
      </c>
      <c r="K1483">
        <v>0</v>
      </c>
      <c r="L1483">
        <v>50</v>
      </c>
      <c r="M1483">
        <v>50</v>
      </c>
      <c r="N1483">
        <v>43.7</v>
      </c>
      <c r="O1483">
        <v>0</v>
      </c>
      <c r="P1483">
        <v>0</v>
      </c>
      <c r="Q1483">
        <v>0</v>
      </c>
      <c r="R1483">
        <v>17.600000000000001</v>
      </c>
      <c r="S1483">
        <v>43.7</v>
      </c>
      <c r="T1483">
        <v>17.600000000000001</v>
      </c>
      <c r="U1483" s="5">
        <v>61.3</v>
      </c>
      <c r="V1483">
        <v>0</v>
      </c>
      <c r="W1483">
        <v>0</v>
      </c>
      <c r="X1483">
        <v>71</v>
      </c>
      <c r="Y1483">
        <v>29</v>
      </c>
      <c r="Z1483">
        <v>0.2</v>
      </c>
      <c r="AA1483">
        <v>0.5</v>
      </c>
      <c r="AB1483" s="14">
        <v>0.28999999999999998</v>
      </c>
      <c r="AC1483">
        <v>2009</v>
      </c>
      <c r="AD1483" s="6">
        <f t="shared" si="46"/>
        <v>0.28548123980424145</v>
      </c>
      <c r="AE1483" s="7">
        <f t="shared" si="47"/>
        <v>60.344827586206904</v>
      </c>
    </row>
    <row r="1484" spans="1:31" ht="15">
      <c r="A1484">
        <v>10.6</v>
      </c>
      <c r="B1484">
        <v>1.4</v>
      </c>
      <c r="C1484">
        <v>3.3</v>
      </c>
      <c r="D1484">
        <v>3.3</v>
      </c>
      <c r="E1484">
        <v>6.6</v>
      </c>
      <c r="F1484">
        <v>9.6</v>
      </c>
      <c r="G1484">
        <v>4.8</v>
      </c>
      <c r="H1484">
        <v>12.9</v>
      </c>
      <c r="I1484" s="5">
        <v>17.7</v>
      </c>
      <c r="J1484">
        <v>50</v>
      </c>
      <c r="K1484">
        <v>50</v>
      </c>
      <c r="L1484">
        <v>27</v>
      </c>
      <c r="M1484">
        <v>73</v>
      </c>
      <c r="N1484">
        <v>12</v>
      </c>
      <c r="O1484">
        <v>9.9</v>
      </c>
      <c r="P1484">
        <v>9.9</v>
      </c>
      <c r="Q1484">
        <v>19.8</v>
      </c>
      <c r="R1484">
        <v>30.8</v>
      </c>
      <c r="S1484">
        <v>21.9</v>
      </c>
      <c r="T1484">
        <v>40.700000000000003</v>
      </c>
      <c r="U1484" s="5">
        <v>62.7</v>
      </c>
      <c r="V1484">
        <v>50</v>
      </c>
      <c r="W1484">
        <v>50</v>
      </c>
      <c r="X1484">
        <v>35</v>
      </c>
      <c r="Y1484">
        <v>65</v>
      </c>
      <c r="Z1484">
        <v>0.22</v>
      </c>
      <c r="AA1484">
        <v>0.32</v>
      </c>
      <c r="AB1484" s="14">
        <v>0.28000000000000003</v>
      </c>
      <c r="AC1484">
        <v>2008</v>
      </c>
      <c r="AD1484" s="6">
        <f t="shared" si="46"/>
        <v>0.28229665071770332</v>
      </c>
      <c r="AE1484" s="7">
        <f t="shared" si="47"/>
        <v>63.214285714285708</v>
      </c>
    </row>
    <row r="1485" spans="1:31" ht="15">
      <c r="A1485">
        <v>15.4</v>
      </c>
      <c r="B1485">
        <v>6.5</v>
      </c>
      <c r="C1485">
        <v>0</v>
      </c>
      <c r="D1485">
        <v>0</v>
      </c>
      <c r="E1485">
        <v>0</v>
      </c>
      <c r="F1485">
        <v>11.1</v>
      </c>
      <c r="G1485">
        <v>6.5</v>
      </c>
      <c r="H1485">
        <v>11.1</v>
      </c>
      <c r="I1485" s="5">
        <v>17.7</v>
      </c>
      <c r="J1485">
        <v>0</v>
      </c>
      <c r="K1485">
        <v>0</v>
      </c>
      <c r="L1485">
        <v>37</v>
      </c>
      <c r="M1485">
        <v>63</v>
      </c>
      <c r="N1485">
        <v>35.6</v>
      </c>
      <c r="O1485">
        <v>0</v>
      </c>
      <c r="P1485">
        <v>0</v>
      </c>
      <c r="Q1485">
        <v>0</v>
      </c>
      <c r="R1485">
        <v>30.3</v>
      </c>
      <c r="S1485">
        <v>35.6</v>
      </c>
      <c r="T1485">
        <v>30.3</v>
      </c>
      <c r="U1485" s="5">
        <v>65.900000000000006</v>
      </c>
      <c r="V1485">
        <v>0</v>
      </c>
      <c r="W1485">
        <v>0</v>
      </c>
      <c r="X1485">
        <v>54</v>
      </c>
      <c r="Y1485">
        <v>46</v>
      </c>
      <c r="Z1485">
        <v>0.18</v>
      </c>
      <c r="AA1485">
        <v>0.37</v>
      </c>
      <c r="AB1485" s="14">
        <v>0.27</v>
      </c>
      <c r="AC1485">
        <v>1997</v>
      </c>
      <c r="AD1485" s="6">
        <f t="shared" si="46"/>
        <v>0.26858877086494687</v>
      </c>
      <c r="AE1485" s="7">
        <f t="shared" si="47"/>
        <v>65.555555555555543</v>
      </c>
    </row>
    <row r="1486" spans="1:31" ht="15">
      <c r="A1486">
        <v>17.2</v>
      </c>
      <c r="B1486">
        <v>8.1999999999999993</v>
      </c>
      <c r="C1486">
        <v>0</v>
      </c>
      <c r="D1486">
        <v>0</v>
      </c>
      <c r="E1486">
        <v>0</v>
      </c>
      <c r="F1486">
        <v>9.5</v>
      </c>
      <c r="G1486">
        <v>8.1999999999999993</v>
      </c>
      <c r="H1486">
        <v>9.5</v>
      </c>
      <c r="I1486" s="5">
        <v>17.7</v>
      </c>
      <c r="J1486">
        <v>0</v>
      </c>
      <c r="K1486">
        <v>0</v>
      </c>
      <c r="L1486">
        <v>46</v>
      </c>
      <c r="M1486">
        <v>54</v>
      </c>
      <c r="N1486">
        <v>49.7</v>
      </c>
      <c r="O1486">
        <v>0</v>
      </c>
      <c r="P1486">
        <v>0</v>
      </c>
      <c r="Q1486">
        <v>0</v>
      </c>
      <c r="R1486">
        <v>26.9</v>
      </c>
      <c r="S1486">
        <v>49.7</v>
      </c>
      <c r="T1486">
        <v>26.9</v>
      </c>
      <c r="U1486" s="5">
        <v>76.599999999999994</v>
      </c>
      <c r="V1486">
        <v>0</v>
      </c>
      <c r="W1486">
        <v>0</v>
      </c>
      <c r="X1486">
        <v>65</v>
      </c>
      <c r="Y1486">
        <v>35</v>
      </c>
      <c r="Z1486">
        <v>0.17</v>
      </c>
      <c r="AA1486">
        <v>0.35</v>
      </c>
      <c r="AB1486" s="14">
        <v>0.23</v>
      </c>
      <c r="AC1486">
        <v>2013</v>
      </c>
      <c r="AD1486" s="6">
        <f t="shared" si="46"/>
        <v>0.23107049608355093</v>
      </c>
      <c r="AE1486" s="7">
        <f t="shared" si="47"/>
        <v>76.956521739130423</v>
      </c>
    </row>
    <row r="1487" spans="1:31" ht="15">
      <c r="A1487">
        <v>16.399999999999999</v>
      </c>
      <c r="B1487">
        <v>16</v>
      </c>
      <c r="C1487">
        <v>0</v>
      </c>
      <c r="D1487">
        <v>0</v>
      </c>
      <c r="E1487">
        <v>0</v>
      </c>
      <c r="F1487">
        <v>1.7</v>
      </c>
      <c r="G1487">
        <v>16</v>
      </c>
      <c r="H1487">
        <v>1.7</v>
      </c>
      <c r="I1487" s="5">
        <v>17.7</v>
      </c>
      <c r="J1487">
        <v>0</v>
      </c>
      <c r="K1487">
        <v>0</v>
      </c>
      <c r="L1487">
        <v>90</v>
      </c>
      <c r="M1487">
        <v>10</v>
      </c>
      <c r="N1487">
        <v>80.3</v>
      </c>
      <c r="O1487">
        <v>0</v>
      </c>
      <c r="P1487">
        <v>0</v>
      </c>
      <c r="Q1487">
        <v>0</v>
      </c>
      <c r="R1487">
        <v>8.6999999999999993</v>
      </c>
      <c r="S1487">
        <v>80.3</v>
      </c>
      <c r="T1487">
        <v>8.6999999999999993</v>
      </c>
      <c r="U1487" s="5">
        <v>89</v>
      </c>
      <c r="V1487">
        <v>0</v>
      </c>
      <c r="W1487">
        <v>0</v>
      </c>
      <c r="X1487">
        <v>90</v>
      </c>
      <c r="Y1487">
        <v>10</v>
      </c>
      <c r="Z1487">
        <v>0.2</v>
      </c>
      <c r="AA1487">
        <v>0.2</v>
      </c>
      <c r="AB1487" s="14">
        <v>0.2</v>
      </c>
      <c r="AC1487">
        <v>2009</v>
      </c>
      <c r="AD1487" s="6">
        <f t="shared" si="46"/>
        <v>0.19887640449438201</v>
      </c>
      <c r="AE1487" s="7">
        <f t="shared" si="47"/>
        <v>88.499999999999986</v>
      </c>
    </row>
    <row r="1488" spans="1:31" ht="15">
      <c r="A1488">
        <v>5.0999999999999996</v>
      </c>
      <c r="B1488">
        <v>17.7</v>
      </c>
      <c r="C1488">
        <v>0</v>
      </c>
      <c r="D1488">
        <v>0</v>
      </c>
      <c r="E1488">
        <v>0</v>
      </c>
      <c r="F1488">
        <v>0</v>
      </c>
      <c r="G1488">
        <v>17.7</v>
      </c>
      <c r="H1488">
        <v>0</v>
      </c>
      <c r="I1488" s="5">
        <v>17.7</v>
      </c>
      <c r="J1488">
        <v>0</v>
      </c>
      <c r="K1488">
        <v>0</v>
      </c>
      <c r="L1488">
        <v>100</v>
      </c>
      <c r="M1488">
        <v>0</v>
      </c>
      <c r="N1488">
        <v>89.5</v>
      </c>
      <c r="O1488">
        <v>0</v>
      </c>
      <c r="P1488">
        <v>0</v>
      </c>
      <c r="Q1488">
        <v>0</v>
      </c>
      <c r="R1488">
        <v>0</v>
      </c>
      <c r="S1488">
        <v>89.5</v>
      </c>
      <c r="T1488">
        <v>0</v>
      </c>
      <c r="U1488" s="5">
        <v>89.5</v>
      </c>
      <c r="V1488">
        <v>0</v>
      </c>
      <c r="W1488">
        <v>0</v>
      </c>
      <c r="X1488">
        <v>100</v>
      </c>
      <c r="Y1488">
        <v>0</v>
      </c>
      <c r="Z1488">
        <v>0.19</v>
      </c>
      <c r="AA1488">
        <v>0</v>
      </c>
      <c r="AB1488" s="14">
        <v>0.2</v>
      </c>
      <c r="AC1488">
        <v>2011</v>
      </c>
      <c r="AD1488" s="6">
        <f t="shared" si="46"/>
        <v>0.19776536312849161</v>
      </c>
      <c r="AE1488" s="7">
        <f t="shared" si="47"/>
        <v>88.499999999999986</v>
      </c>
    </row>
    <row r="1489" spans="1:31" ht="15">
      <c r="A1489">
        <v>10.3</v>
      </c>
      <c r="B1489">
        <v>0</v>
      </c>
      <c r="C1489">
        <v>0</v>
      </c>
      <c r="D1489">
        <v>0</v>
      </c>
      <c r="E1489">
        <v>0</v>
      </c>
      <c r="F1489">
        <v>17.8</v>
      </c>
      <c r="G1489">
        <v>0</v>
      </c>
      <c r="H1489">
        <v>17.8</v>
      </c>
      <c r="I1489" s="5">
        <v>17.8</v>
      </c>
      <c r="J1489">
        <v>0</v>
      </c>
      <c r="K1489">
        <v>0</v>
      </c>
      <c r="L1489">
        <v>0</v>
      </c>
      <c r="M1489">
        <v>100</v>
      </c>
      <c r="N1489">
        <v>0</v>
      </c>
      <c r="O1489">
        <v>0</v>
      </c>
      <c r="P1489">
        <v>0</v>
      </c>
      <c r="Q1489">
        <v>0</v>
      </c>
      <c r="R1489">
        <v>40.4</v>
      </c>
      <c r="S1489">
        <v>0</v>
      </c>
      <c r="T1489">
        <v>40.4</v>
      </c>
      <c r="U1489" s="5">
        <v>40.4</v>
      </c>
      <c r="V1489">
        <v>0</v>
      </c>
      <c r="W1489">
        <v>0</v>
      </c>
      <c r="X1489">
        <v>0</v>
      </c>
      <c r="Y1489">
        <v>100</v>
      </c>
      <c r="Z1489">
        <v>0</v>
      </c>
      <c r="AA1489">
        <v>0.44</v>
      </c>
      <c r="AB1489" s="14">
        <v>0.44</v>
      </c>
      <c r="AC1489">
        <v>1999</v>
      </c>
      <c r="AD1489" s="6">
        <f t="shared" si="46"/>
        <v>0.44059405940594065</v>
      </c>
      <c r="AE1489" s="7">
        <f t="shared" si="47"/>
        <v>40.454545454545453</v>
      </c>
    </row>
    <row r="1490" spans="1:31" ht="15">
      <c r="A1490">
        <v>17.2</v>
      </c>
      <c r="B1490">
        <v>7.8</v>
      </c>
      <c r="C1490">
        <v>0</v>
      </c>
      <c r="D1490">
        <v>0</v>
      </c>
      <c r="E1490">
        <v>0</v>
      </c>
      <c r="F1490">
        <v>10</v>
      </c>
      <c r="G1490">
        <v>7.8</v>
      </c>
      <c r="H1490">
        <v>10</v>
      </c>
      <c r="I1490" s="5">
        <v>17.8</v>
      </c>
      <c r="J1490">
        <v>0</v>
      </c>
      <c r="K1490">
        <v>0</v>
      </c>
      <c r="L1490">
        <v>44</v>
      </c>
      <c r="M1490">
        <v>56</v>
      </c>
      <c r="N1490">
        <v>31.2</v>
      </c>
      <c r="O1490">
        <v>0</v>
      </c>
      <c r="P1490">
        <v>0</v>
      </c>
      <c r="Q1490">
        <v>0</v>
      </c>
      <c r="R1490">
        <v>32.200000000000003</v>
      </c>
      <c r="S1490">
        <v>31.2</v>
      </c>
      <c r="T1490">
        <v>32.200000000000003</v>
      </c>
      <c r="U1490" s="5">
        <v>63.4</v>
      </c>
      <c r="V1490">
        <v>0</v>
      </c>
      <c r="W1490">
        <v>0</v>
      </c>
      <c r="X1490">
        <v>49</v>
      </c>
      <c r="Y1490">
        <v>51</v>
      </c>
      <c r="Z1490">
        <v>0.25</v>
      </c>
      <c r="AA1490">
        <v>0.31</v>
      </c>
      <c r="AB1490" s="14">
        <v>0.28000000000000003</v>
      </c>
      <c r="AC1490">
        <v>2001</v>
      </c>
      <c r="AD1490" s="6">
        <f t="shared" si="46"/>
        <v>0.28075709779179814</v>
      </c>
      <c r="AE1490" s="7">
        <f t="shared" si="47"/>
        <v>63.571428571428569</v>
      </c>
    </row>
    <row r="1491" spans="1:31" ht="15">
      <c r="A1491">
        <v>10.3</v>
      </c>
      <c r="B1491">
        <v>0</v>
      </c>
      <c r="C1491">
        <v>0</v>
      </c>
      <c r="D1491">
        <v>0</v>
      </c>
      <c r="E1491">
        <v>0</v>
      </c>
      <c r="F1491">
        <v>17.899999999999999</v>
      </c>
      <c r="G1491">
        <v>0</v>
      </c>
      <c r="H1491">
        <v>17.899999999999999</v>
      </c>
      <c r="I1491" s="5">
        <v>17.899999999999999</v>
      </c>
      <c r="J1491">
        <v>0</v>
      </c>
      <c r="K1491">
        <v>0</v>
      </c>
      <c r="L1491">
        <v>0</v>
      </c>
      <c r="M1491">
        <v>100</v>
      </c>
      <c r="N1491">
        <v>0</v>
      </c>
      <c r="O1491">
        <v>0</v>
      </c>
      <c r="P1491">
        <v>0</v>
      </c>
      <c r="Q1491">
        <v>0</v>
      </c>
      <c r="R1491">
        <v>39.9</v>
      </c>
      <c r="S1491">
        <v>0</v>
      </c>
      <c r="T1491">
        <v>39.9</v>
      </c>
      <c r="U1491" s="5">
        <v>39.9</v>
      </c>
      <c r="V1491">
        <v>0</v>
      </c>
      <c r="W1491">
        <v>0</v>
      </c>
      <c r="X1491">
        <v>0</v>
      </c>
      <c r="Y1491">
        <v>100</v>
      </c>
      <c r="Z1491">
        <v>0</v>
      </c>
      <c r="AA1491">
        <v>0.45</v>
      </c>
      <c r="AB1491" s="14">
        <v>0.45</v>
      </c>
      <c r="AC1491">
        <v>1996</v>
      </c>
      <c r="AD1491" s="6">
        <f t="shared" si="46"/>
        <v>0.44862155388471175</v>
      </c>
      <c r="AE1491" s="7">
        <f t="shared" si="47"/>
        <v>39.777777777777771</v>
      </c>
    </row>
    <row r="1492" spans="1:31" ht="15">
      <c r="A1492">
        <v>6.1</v>
      </c>
      <c r="B1492">
        <v>17.899999999999999</v>
      </c>
      <c r="C1492">
        <v>0</v>
      </c>
      <c r="D1492">
        <v>0</v>
      </c>
      <c r="E1492">
        <v>0</v>
      </c>
      <c r="F1492">
        <v>0</v>
      </c>
      <c r="G1492">
        <v>17.899999999999999</v>
      </c>
      <c r="H1492">
        <v>0</v>
      </c>
      <c r="I1492" s="5">
        <v>17.899999999999999</v>
      </c>
      <c r="J1492">
        <v>0</v>
      </c>
      <c r="K1492">
        <v>0</v>
      </c>
      <c r="L1492">
        <v>100</v>
      </c>
      <c r="M1492">
        <v>0</v>
      </c>
      <c r="N1492">
        <v>50.1</v>
      </c>
      <c r="O1492">
        <v>0</v>
      </c>
      <c r="P1492">
        <v>0</v>
      </c>
      <c r="Q1492">
        <v>0</v>
      </c>
      <c r="R1492">
        <v>0</v>
      </c>
      <c r="S1492">
        <v>50.1</v>
      </c>
      <c r="T1492">
        <v>0</v>
      </c>
      <c r="U1492" s="5">
        <v>50.1</v>
      </c>
      <c r="V1492">
        <v>0</v>
      </c>
      <c r="W1492">
        <v>0</v>
      </c>
      <c r="X1492">
        <v>100</v>
      </c>
      <c r="Y1492">
        <v>0</v>
      </c>
      <c r="Z1492">
        <v>0.36</v>
      </c>
      <c r="AA1492">
        <v>0</v>
      </c>
      <c r="AB1492" s="14">
        <v>0.36</v>
      </c>
      <c r="AC1492">
        <v>1999</v>
      </c>
      <c r="AD1492" s="6">
        <f t="shared" si="46"/>
        <v>0.35728542914171652</v>
      </c>
      <c r="AE1492" s="7">
        <f t="shared" si="47"/>
        <v>49.722222222222221</v>
      </c>
    </row>
    <row r="1493" spans="1:31" ht="15">
      <c r="A1493">
        <v>13.1</v>
      </c>
      <c r="B1493">
        <v>8.8000000000000007</v>
      </c>
      <c r="C1493">
        <v>0</v>
      </c>
      <c r="D1493">
        <v>0</v>
      </c>
      <c r="E1493">
        <v>0</v>
      </c>
      <c r="F1493">
        <v>9.1</v>
      </c>
      <c r="G1493">
        <v>8.8000000000000007</v>
      </c>
      <c r="H1493">
        <v>9.1</v>
      </c>
      <c r="I1493" s="5">
        <v>17.899999999999999</v>
      </c>
      <c r="J1493">
        <v>0</v>
      </c>
      <c r="K1493">
        <v>0</v>
      </c>
      <c r="L1493">
        <v>49</v>
      </c>
      <c r="M1493">
        <v>51</v>
      </c>
      <c r="N1493">
        <v>34.200000000000003</v>
      </c>
      <c r="O1493">
        <v>0</v>
      </c>
      <c r="P1493">
        <v>0</v>
      </c>
      <c r="Q1493">
        <v>0</v>
      </c>
      <c r="R1493">
        <v>25</v>
      </c>
      <c r="S1493">
        <v>34.200000000000003</v>
      </c>
      <c r="T1493">
        <v>25</v>
      </c>
      <c r="U1493" s="5">
        <v>59.2</v>
      </c>
      <c r="V1493">
        <v>0</v>
      </c>
      <c r="W1493">
        <v>0</v>
      </c>
      <c r="X1493">
        <v>58</v>
      </c>
      <c r="Y1493">
        <v>42</v>
      </c>
      <c r="Z1493">
        <v>0.26</v>
      </c>
      <c r="AA1493">
        <v>0.36</v>
      </c>
      <c r="AB1493" s="14">
        <v>0.3</v>
      </c>
      <c r="AC1493">
        <v>2009</v>
      </c>
      <c r="AD1493" s="6">
        <f t="shared" si="46"/>
        <v>0.3023648648648648</v>
      </c>
      <c r="AE1493" s="7">
        <f t="shared" si="47"/>
        <v>59.666666666666664</v>
      </c>
    </row>
    <row r="1494" spans="1:31" ht="15">
      <c r="A1494">
        <v>8.1</v>
      </c>
      <c r="B1494">
        <v>18</v>
      </c>
      <c r="C1494">
        <v>0</v>
      </c>
      <c r="D1494">
        <v>0</v>
      </c>
      <c r="E1494">
        <v>0</v>
      </c>
      <c r="F1494">
        <v>0</v>
      </c>
      <c r="G1494">
        <v>18</v>
      </c>
      <c r="H1494">
        <v>0</v>
      </c>
      <c r="I1494" s="5">
        <v>18</v>
      </c>
      <c r="J1494">
        <v>0</v>
      </c>
      <c r="K1494">
        <v>0</v>
      </c>
      <c r="L1494">
        <v>100</v>
      </c>
      <c r="M1494">
        <v>0</v>
      </c>
      <c r="N1494">
        <v>66.2</v>
      </c>
      <c r="O1494">
        <v>0</v>
      </c>
      <c r="P1494">
        <v>0</v>
      </c>
      <c r="Q1494">
        <v>0</v>
      </c>
      <c r="R1494">
        <v>0</v>
      </c>
      <c r="S1494">
        <v>66.2</v>
      </c>
      <c r="T1494">
        <v>0</v>
      </c>
      <c r="U1494" s="5">
        <v>66.2</v>
      </c>
      <c r="V1494">
        <v>0</v>
      </c>
      <c r="W1494">
        <v>0</v>
      </c>
      <c r="X1494">
        <v>100</v>
      </c>
      <c r="Y1494">
        <v>0</v>
      </c>
      <c r="Z1494">
        <v>0.27</v>
      </c>
      <c r="AA1494">
        <v>0</v>
      </c>
      <c r="AB1494" s="14">
        <v>0.27</v>
      </c>
      <c r="AC1494">
        <v>2013</v>
      </c>
      <c r="AD1494" s="6">
        <f t="shared" si="46"/>
        <v>0.27190332326283989</v>
      </c>
      <c r="AE1494" s="7">
        <f t="shared" si="47"/>
        <v>66.666666666666657</v>
      </c>
    </row>
    <row r="1495" spans="1:31" ht="15">
      <c r="A1495">
        <v>13.1</v>
      </c>
      <c r="B1495">
        <v>3.6</v>
      </c>
      <c r="C1495">
        <v>0</v>
      </c>
      <c r="D1495">
        <v>0</v>
      </c>
      <c r="E1495">
        <v>0</v>
      </c>
      <c r="F1495">
        <v>14.5</v>
      </c>
      <c r="G1495">
        <v>3.6</v>
      </c>
      <c r="H1495">
        <v>14.5</v>
      </c>
      <c r="I1495" s="5">
        <v>18.100000000000001</v>
      </c>
      <c r="J1495">
        <v>0</v>
      </c>
      <c r="K1495">
        <v>0</v>
      </c>
      <c r="L1495">
        <v>20</v>
      </c>
      <c r="M1495">
        <v>80</v>
      </c>
      <c r="N1495">
        <v>24.7</v>
      </c>
      <c r="O1495">
        <v>0</v>
      </c>
      <c r="P1495">
        <v>0</v>
      </c>
      <c r="Q1495">
        <v>0</v>
      </c>
      <c r="R1495">
        <v>37.6</v>
      </c>
      <c r="S1495">
        <v>24.7</v>
      </c>
      <c r="T1495">
        <v>37.6</v>
      </c>
      <c r="U1495" s="5">
        <v>62.3</v>
      </c>
      <c r="V1495">
        <v>0</v>
      </c>
      <c r="W1495">
        <v>0</v>
      </c>
      <c r="X1495">
        <v>40</v>
      </c>
      <c r="Y1495">
        <v>60</v>
      </c>
      <c r="Z1495">
        <v>0.15</v>
      </c>
      <c r="AA1495">
        <v>0.38</v>
      </c>
      <c r="AB1495" s="14">
        <v>0.28999999999999998</v>
      </c>
      <c r="AC1495">
        <v>2001</v>
      </c>
      <c r="AD1495" s="6">
        <f t="shared" si="46"/>
        <v>0.29052969502407711</v>
      </c>
      <c r="AE1495" s="7">
        <f t="shared" si="47"/>
        <v>62.413793103448285</v>
      </c>
    </row>
    <row r="1496" spans="1:31" ht="15">
      <c r="A1496">
        <v>10.4</v>
      </c>
      <c r="B1496">
        <v>0.9</v>
      </c>
      <c r="C1496">
        <v>0</v>
      </c>
      <c r="D1496">
        <v>0</v>
      </c>
      <c r="E1496">
        <v>0</v>
      </c>
      <c r="F1496">
        <v>17.3</v>
      </c>
      <c r="G1496">
        <v>0.9</v>
      </c>
      <c r="H1496">
        <v>17.3</v>
      </c>
      <c r="I1496" s="5">
        <v>18.3</v>
      </c>
      <c r="J1496">
        <v>0</v>
      </c>
      <c r="K1496">
        <v>0</v>
      </c>
      <c r="L1496">
        <v>5</v>
      </c>
      <c r="M1496">
        <v>94</v>
      </c>
      <c r="N1496">
        <v>6.5</v>
      </c>
      <c r="O1496">
        <v>0</v>
      </c>
      <c r="P1496">
        <v>0</v>
      </c>
      <c r="Q1496">
        <v>0</v>
      </c>
      <c r="R1496">
        <v>27.3</v>
      </c>
      <c r="S1496">
        <v>6.5</v>
      </c>
      <c r="T1496">
        <v>27.3</v>
      </c>
      <c r="U1496" s="5">
        <v>33.799999999999997</v>
      </c>
      <c r="V1496">
        <v>0</v>
      </c>
      <c r="W1496">
        <v>0</v>
      </c>
      <c r="X1496">
        <v>19</v>
      </c>
      <c r="Y1496">
        <v>81</v>
      </c>
      <c r="Z1496">
        <v>0.14000000000000001</v>
      </c>
      <c r="AA1496">
        <v>0.63</v>
      </c>
      <c r="AB1496" s="14">
        <v>0.54</v>
      </c>
      <c r="AC1496">
        <v>2012</v>
      </c>
      <c r="AD1496" s="6">
        <f t="shared" si="46"/>
        <v>0.54142011834319537</v>
      </c>
      <c r="AE1496" s="7">
        <f t="shared" si="47"/>
        <v>33.888888888888886</v>
      </c>
    </row>
    <row r="1497" spans="1:31" ht="15">
      <c r="A1497">
        <v>1.1000000000000001</v>
      </c>
      <c r="B1497">
        <v>18.3</v>
      </c>
      <c r="C1497">
        <v>0</v>
      </c>
      <c r="D1497">
        <v>0</v>
      </c>
      <c r="E1497">
        <v>0</v>
      </c>
      <c r="F1497">
        <v>0</v>
      </c>
      <c r="G1497">
        <v>18.3</v>
      </c>
      <c r="H1497">
        <v>0</v>
      </c>
      <c r="I1497" s="5">
        <v>18.3</v>
      </c>
      <c r="J1497">
        <v>0</v>
      </c>
      <c r="K1497">
        <v>0</v>
      </c>
      <c r="L1497">
        <v>100</v>
      </c>
      <c r="M1497">
        <v>0</v>
      </c>
      <c r="N1497">
        <v>57.4</v>
      </c>
      <c r="O1497">
        <v>0</v>
      </c>
      <c r="P1497">
        <v>0</v>
      </c>
      <c r="Q1497">
        <v>0</v>
      </c>
      <c r="R1497">
        <v>0</v>
      </c>
      <c r="S1497">
        <v>57.4</v>
      </c>
      <c r="T1497">
        <v>0</v>
      </c>
      <c r="U1497" s="5">
        <v>57.4</v>
      </c>
      <c r="V1497">
        <v>0</v>
      </c>
      <c r="W1497">
        <v>0</v>
      </c>
      <c r="X1497">
        <v>100</v>
      </c>
      <c r="Y1497">
        <v>0</v>
      </c>
      <c r="Z1497">
        <v>0.32</v>
      </c>
      <c r="AA1497">
        <v>0</v>
      </c>
      <c r="AB1497" s="14">
        <v>0.32</v>
      </c>
      <c r="AC1497">
        <v>2014</v>
      </c>
      <c r="AD1497" s="6">
        <f t="shared" si="46"/>
        <v>0.31881533101045301</v>
      </c>
      <c r="AE1497" s="7">
        <f t="shared" si="47"/>
        <v>57.1875</v>
      </c>
    </row>
    <row r="1498" spans="1:31" ht="15">
      <c r="A1498">
        <v>16.399999999999999</v>
      </c>
      <c r="B1498">
        <v>-9999</v>
      </c>
      <c r="C1498">
        <v>-9999</v>
      </c>
      <c r="D1498">
        <v>-9999</v>
      </c>
      <c r="E1498">
        <v>-9999</v>
      </c>
      <c r="F1498">
        <v>-9999</v>
      </c>
      <c r="G1498">
        <v>-9999</v>
      </c>
      <c r="H1498">
        <v>-9999</v>
      </c>
      <c r="I1498" s="5">
        <v>18.3</v>
      </c>
      <c r="J1498">
        <v>-9999</v>
      </c>
      <c r="K1498">
        <v>-9999</v>
      </c>
      <c r="L1498">
        <v>-9999</v>
      </c>
      <c r="M1498">
        <v>-9999</v>
      </c>
      <c r="N1498">
        <v>-9999</v>
      </c>
      <c r="O1498">
        <v>-9999</v>
      </c>
      <c r="P1498">
        <v>-9999</v>
      </c>
      <c r="Q1498">
        <v>-9999</v>
      </c>
      <c r="R1498">
        <v>-9999</v>
      </c>
      <c r="S1498">
        <v>-9999</v>
      </c>
      <c r="T1498">
        <v>-9999</v>
      </c>
      <c r="U1498" s="5">
        <v>73.099999999999994</v>
      </c>
      <c r="V1498">
        <v>-9999</v>
      </c>
      <c r="W1498">
        <v>-9999</v>
      </c>
      <c r="X1498">
        <v>-9999</v>
      </c>
      <c r="Y1498">
        <v>-9999</v>
      </c>
      <c r="Z1498">
        <v>-9999</v>
      </c>
      <c r="AA1498">
        <v>-9999</v>
      </c>
      <c r="AB1498" s="14">
        <v>0.25</v>
      </c>
      <c r="AC1498">
        <v>1989</v>
      </c>
      <c r="AD1498" s="6">
        <f t="shared" si="46"/>
        <v>0.2503419972640219</v>
      </c>
      <c r="AE1498" s="7">
        <f t="shared" si="47"/>
        <v>73.2</v>
      </c>
    </row>
    <row r="1499" spans="1:31" ht="15">
      <c r="A1499">
        <v>10.4</v>
      </c>
      <c r="B1499">
        <v>3.3</v>
      </c>
      <c r="C1499">
        <v>0</v>
      </c>
      <c r="D1499">
        <v>0</v>
      </c>
      <c r="E1499">
        <v>0</v>
      </c>
      <c r="F1499">
        <v>15.2</v>
      </c>
      <c r="G1499">
        <v>3.3</v>
      </c>
      <c r="H1499">
        <v>15.2</v>
      </c>
      <c r="I1499" s="5">
        <v>18.399999999999999</v>
      </c>
      <c r="J1499">
        <v>0</v>
      </c>
      <c r="K1499">
        <v>0</v>
      </c>
      <c r="L1499">
        <v>18</v>
      </c>
      <c r="M1499">
        <v>82</v>
      </c>
      <c r="N1499">
        <v>16</v>
      </c>
      <c r="O1499">
        <v>0</v>
      </c>
      <c r="P1499">
        <v>0</v>
      </c>
      <c r="Q1499">
        <v>0</v>
      </c>
      <c r="R1499">
        <v>23.3</v>
      </c>
      <c r="S1499">
        <v>16</v>
      </c>
      <c r="T1499">
        <v>23.3</v>
      </c>
      <c r="U1499" s="5">
        <v>39.299999999999997</v>
      </c>
      <c r="V1499">
        <v>0</v>
      </c>
      <c r="W1499">
        <v>0</v>
      </c>
      <c r="X1499">
        <v>41</v>
      </c>
      <c r="Y1499">
        <v>59</v>
      </c>
      <c r="Z1499">
        <v>0.2</v>
      </c>
      <c r="AA1499">
        <v>0.65</v>
      </c>
      <c r="AB1499" s="14">
        <v>0.47</v>
      </c>
      <c r="AC1499">
        <v>2008</v>
      </c>
      <c r="AD1499" s="6">
        <f t="shared" si="46"/>
        <v>0.4681933842239186</v>
      </c>
      <c r="AE1499" s="7">
        <f t="shared" si="47"/>
        <v>39.148936170212764</v>
      </c>
    </row>
    <row r="1500" spans="1:31" ht="15">
      <c r="A1500">
        <v>5.0999999999999996</v>
      </c>
      <c r="B1500">
        <v>18.399999999999999</v>
      </c>
      <c r="C1500">
        <v>0</v>
      </c>
      <c r="D1500">
        <v>0</v>
      </c>
      <c r="E1500">
        <v>0</v>
      </c>
      <c r="F1500">
        <v>0</v>
      </c>
      <c r="G1500">
        <v>18.399999999999999</v>
      </c>
      <c r="H1500">
        <v>0</v>
      </c>
      <c r="I1500" s="5">
        <v>18.399999999999999</v>
      </c>
      <c r="J1500">
        <v>0</v>
      </c>
      <c r="K1500">
        <v>0</v>
      </c>
      <c r="L1500">
        <v>100</v>
      </c>
      <c r="M1500">
        <v>0</v>
      </c>
      <c r="N1500">
        <v>47.4</v>
      </c>
      <c r="O1500">
        <v>0</v>
      </c>
      <c r="P1500">
        <v>0</v>
      </c>
      <c r="Q1500">
        <v>0</v>
      </c>
      <c r="R1500">
        <v>0</v>
      </c>
      <c r="S1500">
        <v>47.4</v>
      </c>
      <c r="T1500">
        <v>0</v>
      </c>
      <c r="U1500" s="5">
        <v>47.4</v>
      </c>
      <c r="V1500">
        <v>0</v>
      </c>
      <c r="W1500">
        <v>0</v>
      </c>
      <c r="X1500">
        <v>100</v>
      </c>
      <c r="Y1500">
        <v>0</v>
      </c>
      <c r="Z1500">
        <v>0.39</v>
      </c>
      <c r="AA1500">
        <v>0</v>
      </c>
      <c r="AB1500" s="14">
        <v>0.39</v>
      </c>
      <c r="AC1500">
        <v>2005</v>
      </c>
      <c r="AD1500" s="6">
        <f t="shared" si="46"/>
        <v>0.3881856540084388</v>
      </c>
      <c r="AE1500" s="7">
        <f t="shared" si="47"/>
        <v>47.179487179487175</v>
      </c>
    </row>
    <row r="1501" spans="1:31" ht="15">
      <c r="A1501">
        <v>1.1000000000000001</v>
      </c>
      <c r="B1501">
        <v>18.399999999999999</v>
      </c>
      <c r="C1501">
        <v>0</v>
      </c>
      <c r="D1501">
        <v>0</v>
      </c>
      <c r="E1501">
        <v>0</v>
      </c>
      <c r="F1501">
        <v>0</v>
      </c>
      <c r="G1501">
        <v>18.399999999999999</v>
      </c>
      <c r="H1501">
        <v>0</v>
      </c>
      <c r="I1501" s="5">
        <v>18.399999999999999</v>
      </c>
      <c r="J1501">
        <v>0</v>
      </c>
      <c r="K1501">
        <v>0</v>
      </c>
      <c r="L1501">
        <v>100</v>
      </c>
      <c r="M1501">
        <v>0</v>
      </c>
      <c r="N1501">
        <v>57.1</v>
      </c>
      <c r="O1501">
        <v>0</v>
      </c>
      <c r="P1501">
        <v>0</v>
      </c>
      <c r="Q1501">
        <v>0</v>
      </c>
      <c r="R1501">
        <v>0</v>
      </c>
      <c r="S1501">
        <v>57.1</v>
      </c>
      <c r="T1501">
        <v>0</v>
      </c>
      <c r="U1501" s="5">
        <v>57.1</v>
      </c>
      <c r="V1501">
        <v>0</v>
      </c>
      <c r="W1501">
        <v>0</v>
      </c>
      <c r="X1501">
        <v>100</v>
      </c>
      <c r="Y1501">
        <v>0</v>
      </c>
      <c r="Z1501">
        <v>0.32</v>
      </c>
      <c r="AA1501">
        <v>0</v>
      </c>
      <c r="AB1501" s="14">
        <v>0.32</v>
      </c>
      <c r="AC1501">
        <v>2009</v>
      </c>
      <c r="AD1501" s="6">
        <f t="shared" si="46"/>
        <v>0.32224168126094566</v>
      </c>
      <c r="AE1501" s="7">
        <f t="shared" si="47"/>
        <v>57.499999999999993</v>
      </c>
    </row>
    <row r="1502" spans="1:31" ht="15">
      <c r="A1502">
        <v>1.1000000000000001</v>
      </c>
      <c r="B1502">
        <v>18.5</v>
      </c>
      <c r="C1502">
        <v>0</v>
      </c>
      <c r="D1502">
        <v>0</v>
      </c>
      <c r="E1502">
        <v>0</v>
      </c>
      <c r="F1502">
        <v>0</v>
      </c>
      <c r="G1502">
        <v>18.5</v>
      </c>
      <c r="H1502">
        <v>0</v>
      </c>
      <c r="I1502" s="5">
        <v>18.5</v>
      </c>
      <c r="J1502">
        <v>0</v>
      </c>
      <c r="K1502">
        <v>0</v>
      </c>
      <c r="L1502">
        <v>100</v>
      </c>
      <c r="M1502">
        <v>0</v>
      </c>
      <c r="N1502">
        <v>65.599999999999994</v>
      </c>
      <c r="O1502">
        <v>0</v>
      </c>
      <c r="P1502">
        <v>0</v>
      </c>
      <c r="Q1502">
        <v>0</v>
      </c>
      <c r="R1502">
        <v>0</v>
      </c>
      <c r="S1502">
        <v>65.599999999999994</v>
      </c>
      <c r="T1502">
        <v>0</v>
      </c>
      <c r="U1502" s="5">
        <v>65.599999999999994</v>
      </c>
      <c r="V1502">
        <v>0</v>
      </c>
      <c r="W1502">
        <v>0</v>
      </c>
      <c r="X1502">
        <v>100</v>
      </c>
      <c r="Y1502">
        <v>0</v>
      </c>
      <c r="Z1502">
        <v>0.28000000000000003</v>
      </c>
      <c r="AA1502">
        <v>0</v>
      </c>
      <c r="AB1502" s="14">
        <v>0.28000000000000003</v>
      </c>
      <c r="AC1502">
        <v>2011</v>
      </c>
      <c r="AD1502" s="6">
        <f t="shared" si="46"/>
        <v>0.28201219512195125</v>
      </c>
      <c r="AE1502" s="7">
        <f t="shared" si="47"/>
        <v>66.071428571428569</v>
      </c>
    </row>
    <row r="1503" spans="1:31" ht="15">
      <c r="A1503">
        <v>5.2</v>
      </c>
      <c r="B1503">
        <v>18.5</v>
      </c>
      <c r="C1503">
        <v>0</v>
      </c>
      <c r="D1503">
        <v>0</v>
      </c>
      <c r="E1503">
        <v>0</v>
      </c>
      <c r="F1503">
        <v>0</v>
      </c>
      <c r="G1503">
        <v>18.5</v>
      </c>
      <c r="H1503">
        <v>0</v>
      </c>
      <c r="I1503" s="5">
        <v>18.5</v>
      </c>
      <c r="J1503">
        <v>0</v>
      </c>
      <c r="K1503">
        <v>0</v>
      </c>
      <c r="L1503">
        <v>100</v>
      </c>
      <c r="M1503">
        <v>0</v>
      </c>
      <c r="N1503">
        <v>69.099999999999994</v>
      </c>
      <c r="O1503">
        <v>0</v>
      </c>
      <c r="P1503">
        <v>0</v>
      </c>
      <c r="Q1503">
        <v>0</v>
      </c>
      <c r="R1503">
        <v>0</v>
      </c>
      <c r="S1503">
        <v>69.099999999999994</v>
      </c>
      <c r="T1503">
        <v>0</v>
      </c>
      <c r="U1503" s="5">
        <v>69.099999999999994</v>
      </c>
      <c r="V1503">
        <v>0</v>
      </c>
      <c r="W1503">
        <v>0</v>
      </c>
      <c r="X1503">
        <v>100</v>
      </c>
      <c r="Y1503">
        <v>0</v>
      </c>
      <c r="Z1503">
        <v>0.27</v>
      </c>
      <c r="AA1503">
        <v>0</v>
      </c>
      <c r="AB1503" s="14">
        <v>0.27</v>
      </c>
      <c r="AC1503">
        <v>2004</v>
      </c>
      <c r="AD1503" s="6">
        <f t="shared" si="46"/>
        <v>0.2677279305354559</v>
      </c>
      <c r="AE1503" s="7">
        <f t="shared" si="47"/>
        <v>68.518518518518519</v>
      </c>
    </row>
    <row r="1504" spans="1:31" ht="15">
      <c r="A1504">
        <v>1.2</v>
      </c>
      <c r="B1504">
        <v>18.8</v>
      </c>
      <c r="C1504">
        <v>0</v>
      </c>
      <c r="D1504">
        <v>0</v>
      </c>
      <c r="E1504">
        <v>0</v>
      </c>
      <c r="F1504">
        <v>0</v>
      </c>
      <c r="G1504">
        <v>18.8</v>
      </c>
      <c r="H1504">
        <v>0</v>
      </c>
      <c r="I1504" s="5">
        <v>18.8</v>
      </c>
      <c r="J1504">
        <v>0</v>
      </c>
      <c r="K1504">
        <v>0</v>
      </c>
      <c r="L1504">
        <v>100</v>
      </c>
      <c r="M1504">
        <v>0</v>
      </c>
      <c r="N1504">
        <v>35.4</v>
      </c>
      <c r="O1504">
        <v>0</v>
      </c>
      <c r="P1504">
        <v>0</v>
      </c>
      <c r="Q1504">
        <v>0</v>
      </c>
      <c r="R1504">
        <v>0</v>
      </c>
      <c r="S1504">
        <v>35.4</v>
      </c>
      <c r="T1504">
        <v>0</v>
      </c>
      <c r="U1504" s="5">
        <v>35.4</v>
      </c>
      <c r="V1504">
        <v>0</v>
      </c>
      <c r="W1504">
        <v>0</v>
      </c>
      <c r="X1504">
        <v>100</v>
      </c>
      <c r="Y1504">
        <v>0</v>
      </c>
      <c r="Z1504">
        <v>0.53</v>
      </c>
      <c r="AA1504">
        <v>0</v>
      </c>
      <c r="AB1504" s="14">
        <v>0.53</v>
      </c>
      <c r="AC1504">
        <v>2007</v>
      </c>
      <c r="AD1504" s="6">
        <f t="shared" si="46"/>
        <v>0.53107344632768361</v>
      </c>
      <c r="AE1504" s="7">
        <f t="shared" si="47"/>
        <v>35.471698113207545</v>
      </c>
    </row>
    <row r="1505" spans="1:31" ht="15">
      <c r="A1505">
        <v>10.3</v>
      </c>
      <c r="B1505">
        <v>0</v>
      </c>
      <c r="C1505">
        <v>0</v>
      </c>
      <c r="D1505">
        <v>0</v>
      </c>
      <c r="E1505">
        <v>0</v>
      </c>
      <c r="F1505">
        <v>18.8</v>
      </c>
      <c r="G1505">
        <v>0</v>
      </c>
      <c r="H1505">
        <v>18.8</v>
      </c>
      <c r="I1505" s="5">
        <v>18.8</v>
      </c>
      <c r="J1505">
        <v>0</v>
      </c>
      <c r="K1505">
        <v>0</v>
      </c>
      <c r="L1505">
        <v>0</v>
      </c>
      <c r="M1505">
        <v>100</v>
      </c>
      <c r="N1505">
        <v>0</v>
      </c>
      <c r="O1505">
        <v>0</v>
      </c>
      <c r="P1505">
        <v>0</v>
      </c>
      <c r="Q1505">
        <v>0</v>
      </c>
      <c r="R1505">
        <v>44.5</v>
      </c>
      <c r="S1505">
        <v>0</v>
      </c>
      <c r="T1505">
        <v>44.5</v>
      </c>
      <c r="U1505" s="5">
        <v>44.5</v>
      </c>
      <c r="V1505">
        <v>0</v>
      </c>
      <c r="W1505">
        <v>0</v>
      </c>
      <c r="X1505">
        <v>0</v>
      </c>
      <c r="Y1505">
        <v>100</v>
      </c>
      <c r="Z1505">
        <v>0</v>
      </c>
      <c r="AA1505">
        <v>0.42</v>
      </c>
      <c r="AB1505" s="14">
        <v>0.42</v>
      </c>
      <c r="AC1505">
        <v>2010</v>
      </c>
      <c r="AD1505" s="6">
        <f t="shared" si="46"/>
        <v>0.42247191011235957</v>
      </c>
      <c r="AE1505" s="7">
        <f t="shared" si="47"/>
        <v>44.761904761904766</v>
      </c>
    </row>
    <row r="1506" spans="1:31" ht="15">
      <c r="A1506">
        <v>10.3</v>
      </c>
      <c r="B1506">
        <v>0</v>
      </c>
      <c r="C1506">
        <v>0</v>
      </c>
      <c r="D1506">
        <v>0</v>
      </c>
      <c r="E1506">
        <v>0</v>
      </c>
      <c r="F1506">
        <v>18.8</v>
      </c>
      <c r="G1506">
        <v>0</v>
      </c>
      <c r="H1506">
        <v>18.8</v>
      </c>
      <c r="I1506" s="5">
        <v>18.8</v>
      </c>
      <c r="J1506">
        <v>0</v>
      </c>
      <c r="K1506">
        <v>0</v>
      </c>
      <c r="L1506">
        <v>0</v>
      </c>
      <c r="M1506">
        <v>100</v>
      </c>
      <c r="N1506">
        <v>0</v>
      </c>
      <c r="O1506">
        <v>0</v>
      </c>
      <c r="P1506">
        <v>0</v>
      </c>
      <c r="Q1506">
        <v>0</v>
      </c>
      <c r="R1506">
        <v>45.7</v>
      </c>
      <c r="S1506">
        <v>0</v>
      </c>
      <c r="T1506">
        <v>45.7</v>
      </c>
      <c r="U1506" s="5">
        <v>45.7</v>
      </c>
      <c r="V1506">
        <v>0</v>
      </c>
      <c r="W1506">
        <v>0</v>
      </c>
      <c r="X1506">
        <v>0</v>
      </c>
      <c r="Y1506">
        <v>100</v>
      </c>
      <c r="Z1506">
        <v>0</v>
      </c>
      <c r="AA1506">
        <v>0.41</v>
      </c>
      <c r="AB1506" s="14">
        <v>0.41</v>
      </c>
      <c r="AC1506">
        <v>1995</v>
      </c>
      <c r="AD1506" s="6">
        <f t="shared" si="46"/>
        <v>0.4113785557986871</v>
      </c>
      <c r="AE1506" s="7">
        <f t="shared" si="47"/>
        <v>45.853658536585371</v>
      </c>
    </row>
    <row r="1507" spans="1:31" ht="15">
      <c r="A1507">
        <v>15.1</v>
      </c>
      <c r="B1507">
        <v>5</v>
      </c>
      <c r="C1507">
        <v>4.4000000000000004</v>
      </c>
      <c r="D1507">
        <v>6.7</v>
      </c>
      <c r="E1507">
        <v>11.1</v>
      </c>
      <c r="F1507">
        <v>3</v>
      </c>
      <c r="G1507">
        <v>9.4</v>
      </c>
      <c r="H1507">
        <v>9.6</v>
      </c>
      <c r="I1507" s="5">
        <v>19</v>
      </c>
      <c r="J1507">
        <v>40</v>
      </c>
      <c r="K1507">
        <v>60</v>
      </c>
      <c r="L1507">
        <v>50</v>
      </c>
      <c r="M1507">
        <v>50</v>
      </c>
      <c r="N1507">
        <v>23.3</v>
      </c>
      <c r="O1507">
        <v>11.6</v>
      </c>
      <c r="P1507">
        <v>17.399999999999999</v>
      </c>
      <c r="Q1507">
        <v>29.1</v>
      </c>
      <c r="R1507">
        <v>10</v>
      </c>
      <c r="S1507">
        <v>34.9</v>
      </c>
      <c r="T1507">
        <v>27.5</v>
      </c>
      <c r="U1507" s="5">
        <v>62.4</v>
      </c>
      <c r="V1507">
        <v>40</v>
      </c>
      <c r="W1507">
        <v>60</v>
      </c>
      <c r="X1507">
        <v>56</v>
      </c>
      <c r="Y1507">
        <v>44</v>
      </c>
      <c r="Z1507">
        <v>0.27</v>
      </c>
      <c r="AA1507">
        <v>0.35</v>
      </c>
      <c r="AB1507" s="14">
        <v>0.31</v>
      </c>
      <c r="AC1507">
        <v>2005</v>
      </c>
      <c r="AD1507" s="6">
        <f t="shared" si="46"/>
        <v>0.30448717948717952</v>
      </c>
      <c r="AE1507" s="7">
        <f t="shared" si="47"/>
        <v>61.29032258064516</v>
      </c>
    </row>
    <row r="1508" spans="1:31" ht="15">
      <c r="A1508">
        <v>7.1</v>
      </c>
      <c r="B1508">
        <v>19</v>
      </c>
      <c r="C1508">
        <v>0</v>
      </c>
      <c r="D1508">
        <v>0</v>
      </c>
      <c r="E1508">
        <v>0</v>
      </c>
      <c r="F1508">
        <v>0</v>
      </c>
      <c r="G1508">
        <v>19</v>
      </c>
      <c r="H1508">
        <v>0</v>
      </c>
      <c r="I1508" s="5">
        <v>19</v>
      </c>
      <c r="J1508">
        <v>0</v>
      </c>
      <c r="K1508">
        <v>0</v>
      </c>
      <c r="L1508">
        <v>100</v>
      </c>
      <c r="M1508">
        <v>0</v>
      </c>
      <c r="N1508">
        <v>121.5</v>
      </c>
      <c r="O1508">
        <v>0</v>
      </c>
      <c r="P1508">
        <v>0</v>
      </c>
      <c r="Q1508">
        <v>0</v>
      </c>
      <c r="R1508">
        <v>0</v>
      </c>
      <c r="S1508">
        <v>121.5</v>
      </c>
      <c r="T1508">
        <v>0</v>
      </c>
      <c r="U1508" s="5">
        <v>121.5</v>
      </c>
      <c r="V1508">
        <v>0</v>
      </c>
      <c r="W1508">
        <v>0</v>
      </c>
      <c r="X1508">
        <v>100</v>
      </c>
      <c r="Y1508">
        <v>0</v>
      </c>
      <c r="Z1508">
        <v>0.2</v>
      </c>
      <c r="AA1508">
        <v>0</v>
      </c>
      <c r="AB1508" s="14">
        <v>0.16</v>
      </c>
      <c r="AC1508">
        <v>1991</v>
      </c>
      <c r="AD1508" s="6">
        <f t="shared" si="46"/>
        <v>0.15637860082304528</v>
      </c>
      <c r="AE1508" s="7">
        <f t="shared" si="47"/>
        <v>118.75</v>
      </c>
    </row>
    <row r="1509" spans="1:31" ht="15">
      <c r="A1509">
        <v>10.3</v>
      </c>
      <c r="B1509">
        <v>0</v>
      </c>
      <c r="C1509">
        <v>0</v>
      </c>
      <c r="D1509">
        <v>0</v>
      </c>
      <c r="E1509">
        <v>0</v>
      </c>
      <c r="F1509">
        <v>19.100000000000001</v>
      </c>
      <c r="G1509">
        <v>0</v>
      </c>
      <c r="H1509">
        <v>19.100000000000001</v>
      </c>
      <c r="I1509" s="5">
        <v>19.100000000000001</v>
      </c>
      <c r="J1509">
        <v>0</v>
      </c>
      <c r="K1509">
        <v>0</v>
      </c>
      <c r="L1509">
        <v>0</v>
      </c>
      <c r="M1509">
        <v>100</v>
      </c>
      <c r="N1509">
        <v>0</v>
      </c>
      <c r="O1509">
        <v>0</v>
      </c>
      <c r="P1509">
        <v>0</v>
      </c>
      <c r="Q1509">
        <v>0</v>
      </c>
      <c r="R1509">
        <v>48.7</v>
      </c>
      <c r="S1509">
        <v>0</v>
      </c>
      <c r="T1509">
        <v>48.7</v>
      </c>
      <c r="U1509" s="5">
        <v>48.7</v>
      </c>
      <c r="V1509">
        <v>0</v>
      </c>
      <c r="W1509">
        <v>0</v>
      </c>
      <c r="X1509">
        <v>0</v>
      </c>
      <c r="Y1509">
        <v>100</v>
      </c>
      <c r="Z1509">
        <v>0</v>
      </c>
      <c r="AA1509">
        <v>0.39</v>
      </c>
      <c r="AB1509" s="14">
        <v>0.39</v>
      </c>
      <c r="AC1509">
        <v>1994</v>
      </c>
      <c r="AD1509" s="6">
        <f t="shared" si="46"/>
        <v>0.3921971252566735</v>
      </c>
      <c r="AE1509" s="7">
        <f t="shared" si="47"/>
        <v>48.974358974358978</v>
      </c>
    </row>
    <row r="1510" spans="1:31" ht="15">
      <c r="A1510">
        <v>13.2</v>
      </c>
      <c r="B1510">
        <v>10.3</v>
      </c>
      <c r="C1510">
        <v>0</v>
      </c>
      <c r="D1510">
        <v>0</v>
      </c>
      <c r="E1510">
        <v>0</v>
      </c>
      <c r="F1510">
        <v>8.9</v>
      </c>
      <c r="G1510">
        <v>10.3</v>
      </c>
      <c r="H1510">
        <v>8.9</v>
      </c>
      <c r="I1510" s="5">
        <v>19.100000000000001</v>
      </c>
      <c r="J1510">
        <v>0</v>
      </c>
      <c r="K1510">
        <v>0</v>
      </c>
      <c r="L1510">
        <v>54</v>
      </c>
      <c r="M1510">
        <v>46</v>
      </c>
      <c r="N1510">
        <v>35.200000000000003</v>
      </c>
      <c r="O1510">
        <v>0</v>
      </c>
      <c r="P1510">
        <v>0</v>
      </c>
      <c r="Q1510">
        <v>0</v>
      </c>
      <c r="R1510">
        <v>32.6</v>
      </c>
      <c r="S1510">
        <v>35.200000000000003</v>
      </c>
      <c r="T1510">
        <v>32.6</v>
      </c>
      <c r="U1510" s="5">
        <v>67.900000000000006</v>
      </c>
      <c r="V1510">
        <v>0</v>
      </c>
      <c r="W1510">
        <v>0</v>
      </c>
      <c r="X1510">
        <v>52</v>
      </c>
      <c r="Y1510">
        <v>48</v>
      </c>
      <c r="Z1510">
        <v>0.28999999999999998</v>
      </c>
      <c r="AA1510">
        <v>0.27</v>
      </c>
      <c r="AB1510" s="14">
        <v>0.28000000000000003</v>
      </c>
      <c r="AC1510">
        <v>1996</v>
      </c>
      <c r="AD1510" s="6">
        <f t="shared" si="46"/>
        <v>0.2812960235640648</v>
      </c>
      <c r="AE1510" s="7">
        <f t="shared" si="47"/>
        <v>68.214285714285708</v>
      </c>
    </row>
    <row r="1511" spans="1:31" ht="15">
      <c r="A1511">
        <v>5.0999999999999996</v>
      </c>
      <c r="B1511">
        <v>19.100000000000001</v>
      </c>
      <c r="C1511">
        <v>0</v>
      </c>
      <c r="D1511">
        <v>0</v>
      </c>
      <c r="E1511">
        <v>0</v>
      </c>
      <c r="F1511">
        <v>0</v>
      </c>
      <c r="G1511">
        <v>19.100000000000001</v>
      </c>
      <c r="H1511">
        <v>0</v>
      </c>
      <c r="I1511" s="5">
        <v>19.100000000000001</v>
      </c>
      <c r="J1511">
        <v>0</v>
      </c>
      <c r="K1511">
        <v>0</v>
      </c>
      <c r="L1511">
        <v>100</v>
      </c>
      <c r="M1511">
        <v>0</v>
      </c>
      <c r="N1511">
        <v>83.7</v>
      </c>
      <c r="O1511">
        <v>0</v>
      </c>
      <c r="P1511">
        <v>0</v>
      </c>
      <c r="Q1511">
        <v>0</v>
      </c>
      <c r="R1511">
        <v>0</v>
      </c>
      <c r="S1511">
        <v>83.7</v>
      </c>
      <c r="T1511">
        <v>0</v>
      </c>
      <c r="U1511" s="5">
        <v>83.7</v>
      </c>
      <c r="V1511">
        <v>0</v>
      </c>
      <c r="W1511">
        <v>0</v>
      </c>
      <c r="X1511">
        <v>100</v>
      </c>
      <c r="Y1511">
        <v>0</v>
      </c>
      <c r="Z1511">
        <v>0.23</v>
      </c>
      <c r="AA1511">
        <v>0</v>
      </c>
      <c r="AB1511" s="14">
        <v>0.23</v>
      </c>
      <c r="AC1511">
        <v>2002</v>
      </c>
      <c r="AD1511" s="6">
        <f t="shared" si="46"/>
        <v>0.22819593787335724</v>
      </c>
      <c r="AE1511" s="7">
        <f t="shared" si="47"/>
        <v>83.043478260869563</v>
      </c>
    </row>
    <row r="1512" spans="1:31" ht="15">
      <c r="A1512">
        <v>1.2</v>
      </c>
      <c r="B1512">
        <v>19.2</v>
      </c>
      <c r="C1512">
        <v>0</v>
      </c>
      <c r="D1512">
        <v>0</v>
      </c>
      <c r="E1512">
        <v>0</v>
      </c>
      <c r="F1512">
        <v>0</v>
      </c>
      <c r="G1512">
        <v>19.2</v>
      </c>
      <c r="H1512">
        <v>0</v>
      </c>
      <c r="I1512" s="5">
        <v>19.2</v>
      </c>
      <c r="J1512">
        <v>0</v>
      </c>
      <c r="K1512">
        <v>0</v>
      </c>
      <c r="L1512">
        <v>100</v>
      </c>
      <c r="M1512">
        <v>0</v>
      </c>
      <c r="N1512">
        <v>37.299999999999997</v>
      </c>
      <c r="O1512">
        <v>0</v>
      </c>
      <c r="P1512">
        <v>0</v>
      </c>
      <c r="Q1512">
        <v>0</v>
      </c>
      <c r="R1512">
        <v>0</v>
      </c>
      <c r="S1512">
        <v>37.299999999999997</v>
      </c>
      <c r="T1512">
        <v>0</v>
      </c>
      <c r="U1512" s="5">
        <v>37.299999999999997</v>
      </c>
      <c r="V1512">
        <v>0</v>
      </c>
      <c r="W1512">
        <v>0</v>
      </c>
      <c r="X1512">
        <v>100</v>
      </c>
      <c r="Y1512">
        <v>0</v>
      </c>
      <c r="Z1512">
        <v>0.52</v>
      </c>
      <c r="AA1512">
        <v>0</v>
      </c>
      <c r="AB1512" s="14">
        <v>0.52</v>
      </c>
      <c r="AC1512">
        <v>2011</v>
      </c>
      <c r="AD1512" s="6">
        <f t="shared" si="46"/>
        <v>0.51474530831099197</v>
      </c>
      <c r="AE1512" s="7">
        <f t="shared" si="47"/>
        <v>36.92307692307692</v>
      </c>
    </row>
    <row r="1513" spans="1:31" ht="15">
      <c r="A1513">
        <v>7.2</v>
      </c>
      <c r="B1513">
        <v>19.2</v>
      </c>
      <c r="C1513">
        <v>0</v>
      </c>
      <c r="D1513">
        <v>0</v>
      </c>
      <c r="E1513">
        <v>0</v>
      </c>
      <c r="F1513">
        <v>0</v>
      </c>
      <c r="G1513">
        <v>19.2</v>
      </c>
      <c r="H1513">
        <v>0</v>
      </c>
      <c r="I1513" s="5">
        <v>19.2</v>
      </c>
      <c r="J1513">
        <v>0</v>
      </c>
      <c r="K1513">
        <v>0</v>
      </c>
      <c r="L1513">
        <v>100</v>
      </c>
      <c r="M1513">
        <v>0</v>
      </c>
      <c r="N1513">
        <v>63.3</v>
      </c>
      <c r="O1513">
        <v>0</v>
      </c>
      <c r="P1513">
        <v>0</v>
      </c>
      <c r="Q1513">
        <v>0</v>
      </c>
      <c r="R1513">
        <v>0</v>
      </c>
      <c r="S1513">
        <v>63.3</v>
      </c>
      <c r="T1513">
        <v>0</v>
      </c>
      <c r="U1513" s="5">
        <v>63.3</v>
      </c>
      <c r="V1513">
        <v>0</v>
      </c>
      <c r="W1513">
        <v>0</v>
      </c>
      <c r="X1513">
        <v>100</v>
      </c>
      <c r="Y1513">
        <v>0</v>
      </c>
      <c r="Z1513">
        <v>0.3</v>
      </c>
      <c r="AA1513">
        <v>0</v>
      </c>
      <c r="AB1513" s="14">
        <v>0.3</v>
      </c>
      <c r="AC1513">
        <v>2005</v>
      </c>
      <c r="AD1513" s="6">
        <f t="shared" si="46"/>
        <v>0.30331753554502372</v>
      </c>
      <c r="AE1513" s="7">
        <f t="shared" si="47"/>
        <v>64</v>
      </c>
    </row>
    <row r="1514" spans="1:31" ht="15">
      <c r="A1514">
        <v>17.100000000000001</v>
      </c>
      <c r="B1514">
        <v>4.8</v>
      </c>
      <c r="C1514">
        <v>0</v>
      </c>
      <c r="D1514">
        <v>0</v>
      </c>
      <c r="E1514">
        <v>0</v>
      </c>
      <c r="F1514">
        <v>14.4</v>
      </c>
      <c r="G1514">
        <v>4.8</v>
      </c>
      <c r="H1514">
        <v>14.4</v>
      </c>
      <c r="I1514" s="5">
        <v>19.2</v>
      </c>
      <c r="J1514">
        <v>0</v>
      </c>
      <c r="K1514">
        <v>0</v>
      </c>
      <c r="L1514">
        <v>25</v>
      </c>
      <c r="M1514">
        <v>75</v>
      </c>
      <c r="N1514">
        <v>40.1</v>
      </c>
      <c r="O1514">
        <v>0</v>
      </c>
      <c r="P1514">
        <v>0</v>
      </c>
      <c r="Q1514">
        <v>0</v>
      </c>
      <c r="R1514">
        <v>44.5</v>
      </c>
      <c r="S1514">
        <v>40.1</v>
      </c>
      <c r="T1514">
        <v>44.5</v>
      </c>
      <c r="U1514" s="5">
        <v>84.6</v>
      </c>
      <c r="V1514">
        <v>0</v>
      </c>
      <c r="W1514">
        <v>0</v>
      </c>
      <c r="X1514">
        <v>47</v>
      </c>
      <c r="Y1514">
        <v>53</v>
      </c>
      <c r="Z1514">
        <v>0.12</v>
      </c>
      <c r="AA1514">
        <v>0.33</v>
      </c>
      <c r="AB1514" s="14">
        <v>0.23</v>
      </c>
      <c r="AC1514">
        <v>1998</v>
      </c>
      <c r="AD1514" s="6">
        <f t="shared" si="46"/>
        <v>0.22695035460992907</v>
      </c>
      <c r="AE1514" s="7">
        <f t="shared" si="47"/>
        <v>83.478260869565204</v>
      </c>
    </row>
    <row r="1515" spans="1:31" ht="15">
      <c r="A1515">
        <v>15.1</v>
      </c>
      <c r="B1515">
        <v>6.8</v>
      </c>
      <c r="C1515">
        <v>5.9</v>
      </c>
      <c r="D1515">
        <v>1.5</v>
      </c>
      <c r="E1515">
        <v>7.4</v>
      </c>
      <c r="F1515">
        <v>5.0999999999999996</v>
      </c>
      <c r="G1515">
        <v>12.8</v>
      </c>
      <c r="H1515">
        <v>6.5</v>
      </c>
      <c r="I1515" s="5">
        <v>19.3</v>
      </c>
      <c r="J1515">
        <v>80</v>
      </c>
      <c r="K1515">
        <v>20</v>
      </c>
      <c r="L1515">
        <v>66</v>
      </c>
      <c r="M1515">
        <v>34</v>
      </c>
      <c r="N1515">
        <v>33.799999999999997</v>
      </c>
      <c r="O1515">
        <v>11.5</v>
      </c>
      <c r="P1515">
        <v>2.9</v>
      </c>
      <c r="Q1515">
        <v>14.4</v>
      </c>
      <c r="R1515">
        <v>14</v>
      </c>
      <c r="S1515">
        <v>45.3</v>
      </c>
      <c r="T1515">
        <v>16.899999999999999</v>
      </c>
      <c r="U1515" s="5">
        <v>62.2</v>
      </c>
      <c r="V1515">
        <v>80</v>
      </c>
      <c r="W1515">
        <v>20</v>
      </c>
      <c r="X1515">
        <v>73</v>
      </c>
      <c r="Y1515">
        <v>27</v>
      </c>
      <c r="Z1515">
        <v>0.28000000000000003</v>
      </c>
      <c r="AA1515">
        <v>0.39</v>
      </c>
      <c r="AB1515" s="14">
        <v>0.31</v>
      </c>
      <c r="AC1515">
        <v>2006</v>
      </c>
      <c r="AD1515" s="6">
        <f t="shared" si="46"/>
        <v>0.31028938906752412</v>
      </c>
      <c r="AE1515" s="7">
        <f t="shared" si="47"/>
        <v>62.258064516129032</v>
      </c>
    </row>
    <row r="1516" spans="1:31" ht="15">
      <c r="A1516">
        <v>15.1</v>
      </c>
      <c r="B1516">
        <v>6.1</v>
      </c>
      <c r="C1516">
        <v>6.5</v>
      </c>
      <c r="D1516">
        <v>1.6</v>
      </c>
      <c r="E1516">
        <v>8.1</v>
      </c>
      <c r="F1516">
        <v>5.2</v>
      </c>
      <c r="G1516">
        <v>12.6</v>
      </c>
      <c r="H1516">
        <v>6.8</v>
      </c>
      <c r="I1516" s="5">
        <v>19.399999999999999</v>
      </c>
      <c r="J1516">
        <v>80</v>
      </c>
      <c r="K1516">
        <v>20</v>
      </c>
      <c r="L1516">
        <v>65</v>
      </c>
      <c r="M1516">
        <v>35</v>
      </c>
      <c r="N1516">
        <v>29.9</v>
      </c>
      <c r="O1516">
        <v>11.6</v>
      </c>
      <c r="P1516">
        <v>2.9</v>
      </c>
      <c r="Q1516">
        <v>14.5</v>
      </c>
      <c r="R1516">
        <v>13.4</v>
      </c>
      <c r="S1516">
        <v>41.5</v>
      </c>
      <c r="T1516">
        <v>16.3</v>
      </c>
      <c r="U1516" s="5">
        <v>57.8</v>
      </c>
      <c r="V1516">
        <v>80</v>
      </c>
      <c r="W1516">
        <v>20</v>
      </c>
      <c r="X1516">
        <v>72</v>
      </c>
      <c r="Y1516">
        <v>28</v>
      </c>
      <c r="Z1516">
        <v>0.3</v>
      </c>
      <c r="AA1516">
        <v>0.42</v>
      </c>
      <c r="AB1516" s="14">
        <v>0.34</v>
      </c>
      <c r="AC1516">
        <v>2007</v>
      </c>
      <c r="AD1516" s="6">
        <f t="shared" si="46"/>
        <v>0.33564013840830448</v>
      </c>
      <c r="AE1516" s="7">
        <f t="shared" si="47"/>
        <v>57.058823529411754</v>
      </c>
    </row>
    <row r="1517" spans="1:31" ht="15">
      <c r="A1517">
        <v>22.2</v>
      </c>
      <c r="B1517">
        <v>8.1</v>
      </c>
      <c r="C1517">
        <v>0</v>
      </c>
      <c r="D1517">
        <v>0</v>
      </c>
      <c r="E1517">
        <v>0</v>
      </c>
      <c r="F1517">
        <v>11.3</v>
      </c>
      <c r="G1517">
        <v>8.1</v>
      </c>
      <c r="H1517">
        <v>11.3</v>
      </c>
      <c r="I1517" s="5">
        <v>19.399999999999999</v>
      </c>
      <c r="J1517">
        <v>0</v>
      </c>
      <c r="K1517">
        <v>0</v>
      </c>
      <c r="L1517">
        <v>42</v>
      </c>
      <c r="M1517">
        <v>58</v>
      </c>
      <c r="N1517">
        <v>39.1</v>
      </c>
      <c r="O1517">
        <v>0</v>
      </c>
      <c r="P1517">
        <v>0</v>
      </c>
      <c r="Q1517">
        <v>0</v>
      </c>
      <c r="R1517">
        <v>23.4</v>
      </c>
      <c r="S1517">
        <v>39.1</v>
      </c>
      <c r="T1517">
        <v>23.4</v>
      </c>
      <c r="U1517" s="5">
        <v>62.5</v>
      </c>
      <c r="V1517">
        <v>0</v>
      </c>
      <c r="W1517">
        <v>0</v>
      </c>
      <c r="X1517">
        <v>63</v>
      </c>
      <c r="Y1517">
        <v>37</v>
      </c>
      <c r="Z1517">
        <v>0.21</v>
      </c>
      <c r="AA1517">
        <v>0.48</v>
      </c>
      <c r="AB1517" s="14">
        <v>0.31</v>
      </c>
      <c r="AC1517">
        <v>2011</v>
      </c>
      <c r="AD1517" s="6">
        <f t="shared" si="46"/>
        <v>0.31039999999999995</v>
      </c>
      <c r="AE1517" s="7">
        <f t="shared" si="47"/>
        <v>62.58064516129032</v>
      </c>
    </row>
    <row r="1518" spans="1:31" ht="15">
      <c r="A1518">
        <v>8.1</v>
      </c>
      <c r="B1518">
        <v>-9999</v>
      </c>
      <c r="C1518">
        <v>-9999</v>
      </c>
      <c r="D1518">
        <v>-9999</v>
      </c>
      <c r="E1518">
        <v>-9999</v>
      </c>
      <c r="F1518">
        <v>-9999</v>
      </c>
      <c r="G1518">
        <v>19.3</v>
      </c>
      <c r="H1518">
        <v>0.1</v>
      </c>
      <c r="I1518" s="5">
        <v>19.399999999999999</v>
      </c>
      <c r="J1518">
        <v>-9999</v>
      </c>
      <c r="K1518">
        <v>-9999</v>
      </c>
      <c r="L1518">
        <v>100</v>
      </c>
      <c r="M1518">
        <v>0</v>
      </c>
      <c r="N1518">
        <v>-9999</v>
      </c>
      <c r="O1518">
        <v>-9999</v>
      </c>
      <c r="P1518">
        <v>-9999</v>
      </c>
      <c r="Q1518">
        <v>-9999</v>
      </c>
      <c r="R1518">
        <v>0.7</v>
      </c>
      <c r="S1518">
        <v>69.599999999999994</v>
      </c>
      <c r="T1518">
        <v>-9999</v>
      </c>
      <c r="U1518" s="5">
        <v>70.3</v>
      </c>
      <c r="V1518">
        <v>-9999</v>
      </c>
      <c r="W1518">
        <v>-9999</v>
      </c>
      <c r="X1518">
        <v>99</v>
      </c>
      <c r="Y1518">
        <v>1</v>
      </c>
      <c r="Z1518">
        <v>-9999</v>
      </c>
      <c r="AA1518">
        <v>-9999</v>
      </c>
      <c r="AB1518" s="14">
        <v>0.28000000000000003</v>
      </c>
      <c r="AC1518">
        <v>1990</v>
      </c>
      <c r="AD1518" s="6">
        <f t="shared" si="46"/>
        <v>0.27596017069701279</v>
      </c>
      <c r="AE1518" s="7">
        <f t="shared" si="47"/>
        <v>69.285714285714278</v>
      </c>
    </row>
    <row r="1519" spans="1:31" ht="15">
      <c r="A1519">
        <v>22.2</v>
      </c>
      <c r="B1519">
        <v>10</v>
      </c>
      <c r="C1519">
        <v>0</v>
      </c>
      <c r="D1519">
        <v>0</v>
      </c>
      <c r="E1519">
        <v>0</v>
      </c>
      <c r="F1519">
        <v>9.4</v>
      </c>
      <c r="G1519">
        <v>10</v>
      </c>
      <c r="H1519">
        <v>9.4</v>
      </c>
      <c r="I1519" s="5">
        <v>19.399999999999999</v>
      </c>
      <c r="J1519">
        <v>0</v>
      </c>
      <c r="K1519">
        <v>0</v>
      </c>
      <c r="L1519">
        <v>51</v>
      </c>
      <c r="M1519">
        <v>48</v>
      </c>
      <c r="N1519">
        <v>59.3</v>
      </c>
      <c r="O1519">
        <v>0</v>
      </c>
      <c r="P1519">
        <v>0</v>
      </c>
      <c r="Q1519">
        <v>0</v>
      </c>
      <c r="R1519">
        <v>16.399999999999999</v>
      </c>
      <c r="S1519">
        <v>59.3</v>
      </c>
      <c r="T1519">
        <v>16.399999999999999</v>
      </c>
      <c r="U1519" s="5">
        <v>75.599999999999994</v>
      </c>
      <c r="V1519">
        <v>0</v>
      </c>
      <c r="W1519">
        <v>0</v>
      </c>
      <c r="X1519">
        <v>78</v>
      </c>
      <c r="Y1519">
        <v>22</v>
      </c>
      <c r="Z1519">
        <v>0.17</v>
      </c>
      <c r="AA1519">
        <v>0.56999999999999995</v>
      </c>
      <c r="AB1519" s="14">
        <v>0.26</v>
      </c>
      <c r="AC1519">
        <v>2012</v>
      </c>
      <c r="AD1519" s="6">
        <f t="shared" si="46"/>
        <v>0.25661375661375663</v>
      </c>
      <c r="AE1519" s="7">
        <f t="shared" si="47"/>
        <v>74.615384615384613</v>
      </c>
    </row>
    <row r="1520" spans="1:31" ht="15">
      <c r="A1520">
        <v>10.4</v>
      </c>
      <c r="B1520">
        <v>2.8</v>
      </c>
      <c r="C1520">
        <v>5</v>
      </c>
      <c r="D1520">
        <v>11.7</v>
      </c>
      <c r="E1520">
        <v>16.7</v>
      </c>
      <c r="F1520">
        <v>0</v>
      </c>
      <c r="G1520">
        <v>7.8</v>
      </c>
      <c r="H1520">
        <v>11.7</v>
      </c>
      <c r="I1520" s="5">
        <v>19.5</v>
      </c>
      <c r="J1520">
        <v>30</v>
      </c>
      <c r="K1520">
        <v>70</v>
      </c>
      <c r="L1520">
        <v>40</v>
      </c>
      <c r="M1520">
        <v>60</v>
      </c>
      <c r="N1520">
        <v>11.7</v>
      </c>
      <c r="O1520">
        <v>8.3000000000000007</v>
      </c>
      <c r="P1520">
        <v>19.5</v>
      </c>
      <c r="Q1520">
        <v>27.8</v>
      </c>
      <c r="R1520">
        <v>0</v>
      </c>
      <c r="S1520">
        <v>20.100000000000001</v>
      </c>
      <c r="T1520">
        <v>19.5</v>
      </c>
      <c r="U1520" s="5">
        <v>39.6</v>
      </c>
      <c r="V1520">
        <v>30</v>
      </c>
      <c r="W1520">
        <v>70</v>
      </c>
      <c r="X1520">
        <v>51</v>
      </c>
      <c r="Y1520">
        <v>49</v>
      </c>
      <c r="Z1520">
        <v>0.39</v>
      </c>
      <c r="AA1520">
        <v>0.6</v>
      </c>
      <c r="AB1520" s="14">
        <v>0.49</v>
      </c>
      <c r="AC1520">
        <v>1999</v>
      </c>
      <c r="AD1520" s="6">
        <f t="shared" si="46"/>
        <v>0.49242424242424243</v>
      </c>
      <c r="AE1520" s="7">
        <f t="shared" si="47"/>
        <v>39.795918367346943</v>
      </c>
    </row>
    <row r="1521" spans="1:31" ht="15">
      <c r="A1521">
        <v>1.2</v>
      </c>
      <c r="B1521">
        <v>19.600000000000001</v>
      </c>
      <c r="C1521">
        <v>0</v>
      </c>
      <c r="D1521">
        <v>0</v>
      </c>
      <c r="E1521">
        <v>0</v>
      </c>
      <c r="F1521">
        <v>0</v>
      </c>
      <c r="G1521">
        <v>19.600000000000001</v>
      </c>
      <c r="H1521">
        <v>0</v>
      </c>
      <c r="I1521" s="5">
        <v>19.600000000000001</v>
      </c>
      <c r="J1521">
        <v>0</v>
      </c>
      <c r="K1521">
        <v>0</v>
      </c>
      <c r="L1521">
        <v>100</v>
      </c>
      <c r="M1521">
        <v>0</v>
      </c>
      <c r="N1521">
        <v>42.1</v>
      </c>
      <c r="O1521">
        <v>0</v>
      </c>
      <c r="P1521">
        <v>0</v>
      </c>
      <c r="Q1521">
        <v>0</v>
      </c>
      <c r="R1521">
        <v>0</v>
      </c>
      <c r="S1521">
        <v>42.1</v>
      </c>
      <c r="T1521">
        <v>0</v>
      </c>
      <c r="U1521" s="5">
        <v>42.1</v>
      </c>
      <c r="V1521">
        <v>0</v>
      </c>
      <c r="W1521">
        <v>0</v>
      </c>
      <c r="X1521">
        <v>100</v>
      </c>
      <c r="Y1521">
        <v>0</v>
      </c>
      <c r="Z1521">
        <v>0.47</v>
      </c>
      <c r="AA1521">
        <v>0</v>
      </c>
      <c r="AB1521" s="14">
        <v>0.47</v>
      </c>
      <c r="AC1521">
        <v>2006</v>
      </c>
      <c r="AD1521" s="6">
        <f t="shared" si="46"/>
        <v>0.46555819477434679</v>
      </c>
      <c r="AE1521" s="7">
        <f t="shared" si="47"/>
        <v>41.702127659574472</v>
      </c>
    </row>
    <row r="1522" spans="1:31" ht="15">
      <c r="A1522">
        <v>15.1</v>
      </c>
      <c r="B1522">
        <v>11.2</v>
      </c>
      <c r="C1522">
        <v>3.3</v>
      </c>
      <c r="D1522">
        <v>3.3</v>
      </c>
      <c r="E1522">
        <v>6.5</v>
      </c>
      <c r="F1522">
        <v>1.9</v>
      </c>
      <c r="G1522">
        <v>14.4</v>
      </c>
      <c r="H1522">
        <v>5.2</v>
      </c>
      <c r="I1522" s="5">
        <v>19.600000000000001</v>
      </c>
      <c r="J1522">
        <v>50</v>
      </c>
      <c r="K1522">
        <v>50</v>
      </c>
      <c r="L1522">
        <v>74</v>
      </c>
      <c r="M1522">
        <v>26</v>
      </c>
      <c r="N1522">
        <v>45.3</v>
      </c>
      <c r="O1522">
        <v>7.3</v>
      </c>
      <c r="P1522">
        <v>7.3</v>
      </c>
      <c r="Q1522">
        <v>14.7</v>
      </c>
      <c r="R1522">
        <v>8.6</v>
      </c>
      <c r="S1522">
        <v>52.6</v>
      </c>
      <c r="T1522">
        <v>16</v>
      </c>
      <c r="U1522" s="5">
        <v>68.599999999999994</v>
      </c>
      <c r="V1522">
        <v>50</v>
      </c>
      <c r="W1522">
        <v>50</v>
      </c>
      <c r="X1522">
        <v>77</v>
      </c>
      <c r="Y1522">
        <v>23</v>
      </c>
      <c r="Z1522">
        <v>0.27</v>
      </c>
      <c r="AA1522">
        <v>0.33</v>
      </c>
      <c r="AB1522" s="14">
        <v>0.28999999999999998</v>
      </c>
      <c r="AC1522">
        <v>1998</v>
      </c>
      <c r="AD1522" s="6">
        <f t="shared" si="46"/>
        <v>0.28571428571428575</v>
      </c>
      <c r="AE1522" s="7">
        <f t="shared" si="47"/>
        <v>67.58620689655173</v>
      </c>
    </row>
    <row r="1523" spans="1:31" ht="15">
      <c r="A1523">
        <v>17.2</v>
      </c>
      <c r="B1523">
        <v>11</v>
      </c>
      <c r="C1523">
        <v>0</v>
      </c>
      <c r="D1523">
        <v>0</v>
      </c>
      <c r="E1523">
        <v>0</v>
      </c>
      <c r="F1523">
        <v>8.5</v>
      </c>
      <c r="G1523">
        <v>11</v>
      </c>
      <c r="H1523">
        <v>8.5</v>
      </c>
      <c r="I1523" s="5">
        <v>19.600000000000001</v>
      </c>
      <c r="J1523">
        <v>0</v>
      </c>
      <c r="K1523">
        <v>0</v>
      </c>
      <c r="L1523">
        <v>56</v>
      </c>
      <c r="M1523">
        <v>44</v>
      </c>
      <c r="N1523">
        <v>57.9</v>
      </c>
      <c r="O1523">
        <v>0</v>
      </c>
      <c r="P1523">
        <v>0</v>
      </c>
      <c r="Q1523">
        <v>0</v>
      </c>
      <c r="R1523">
        <v>24.9</v>
      </c>
      <c r="S1523">
        <v>57.9</v>
      </c>
      <c r="T1523">
        <v>24.9</v>
      </c>
      <c r="U1523" s="5">
        <v>82.8</v>
      </c>
      <c r="V1523">
        <v>0</v>
      </c>
      <c r="W1523">
        <v>0</v>
      </c>
      <c r="X1523">
        <v>70</v>
      </c>
      <c r="Y1523">
        <v>30</v>
      </c>
      <c r="Z1523">
        <v>0.19</v>
      </c>
      <c r="AA1523">
        <v>0.34</v>
      </c>
      <c r="AB1523" s="14">
        <v>0.24</v>
      </c>
      <c r="AC1523">
        <v>2011</v>
      </c>
      <c r="AD1523" s="6">
        <f t="shared" si="46"/>
        <v>0.23671497584541065</v>
      </c>
      <c r="AE1523" s="7">
        <f t="shared" si="47"/>
        <v>81.666666666666671</v>
      </c>
    </row>
    <row r="1524" spans="1:31" ht="15">
      <c r="A1524">
        <v>10.4</v>
      </c>
      <c r="B1524">
        <v>1.3</v>
      </c>
      <c r="C1524">
        <v>0</v>
      </c>
      <c r="D1524">
        <v>0</v>
      </c>
      <c r="E1524">
        <v>0</v>
      </c>
      <c r="F1524">
        <v>18.3</v>
      </c>
      <c r="G1524">
        <v>1.3</v>
      </c>
      <c r="H1524">
        <v>18.3</v>
      </c>
      <c r="I1524" s="5">
        <v>19.7</v>
      </c>
      <c r="J1524">
        <v>0</v>
      </c>
      <c r="K1524">
        <v>0</v>
      </c>
      <c r="L1524">
        <v>7</v>
      </c>
      <c r="M1524">
        <v>93</v>
      </c>
      <c r="N1524">
        <v>10.199999999999999</v>
      </c>
      <c r="O1524">
        <v>0</v>
      </c>
      <c r="P1524">
        <v>0</v>
      </c>
      <c r="Q1524">
        <v>0</v>
      </c>
      <c r="R1524">
        <v>28.2</v>
      </c>
      <c r="S1524">
        <v>10.199999999999999</v>
      </c>
      <c r="T1524">
        <v>28.2</v>
      </c>
      <c r="U1524" s="5">
        <v>38.4</v>
      </c>
      <c r="V1524">
        <v>0</v>
      </c>
      <c r="W1524">
        <v>0</v>
      </c>
      <c r="X1524">
        <v>27</v>
      </c>
      <c r="Y1524">
        <v>73</v>
      </c>
      <c r="Z1524">
        <v>0.13</v>
      </c>
      <c r="AA1524">
        <v>0.65</v>
      </c>
      <c r="AB1524" s="14">
        <v>0.51</v>
      </c>
      <c r="AC1524">
        <v>2013</v>
      </c>
      <c r="AD1524" s="6">
        <f t="shared" si="46"/>
        <v>0.51302083333333337</v>
      </c>
      <c r="AE1524" s="7">
        <f t="shared" si="47"/>
        <v>38.627450980392155</v>
      </c>
    </row>
    <row r="1525" spans="1:31" ht="15">
      <c r="A1525">
        <v>15.1</v>
      </c>
      <c r="B1525">
        <v>11.5</v>
      </c>
      <c r="C1525">
        <v>3</v>
      </c>
      <c r="D1525">
        <v>3</v>
      </c>
      <c r="E1525">
        <v>6</v>
      </c>
      <c r="F1525">
        <v>2.2000000000000002</v>
      </c>
      <c r="G1525">
        <v>14.5</v>
      </c>
      <c r="H1525">
        <v>5.2</v>
      </c>
      <c r="I1525" s="5">
        <v>19.7</v>
      </c>
      <c r="J1525">
        <v>50</v>
      </c>
      <c r="K1525">
        <v>50</v>
      </c>
      <c r="L1525">
        <v>73</v>
      </c>
      <c r="M1525">
        <v>27</v>
      </c>
      <c r="N1525">
        <v>39.799999999999997</v>
      </c>
      <c r="O1525">
        <v>7.1</v>
      </c>
      <c r="P1525">
        <v>7.1</v>
      </c>
      <c r="Q1525">
        <v>14.1</v>
      </c>
      <c r="R1525">
        <v>9.5</v>
      </c>
      <c r="S1525">
        <v>46.8</v>
      </c>
      <c r="T1525">
        <v>16.5</v>
      </c>
      <c r="U1525" s="5">
        <v>63.4</v>
      </c>
      <c r="V1525">
        <v>50</v>
      </c>
      <c r="W1525">
        <v>50</v>
      </c>
      <c r="X1525">
        <v>74</v>
      </c>
      <c r="Y1525">
        <v>26</v>
      </c>
      <c r="Z1525">
        <v>0.31</v>
      </c>
      <c r="AA1525">
        <v>0.32</v>
      </c>
      <c r="AB1525" s="14">
        <v>0.31</v>
      </c>
      <c r="AC1525">
        <v>1999</v>
      </c>
      <c r="AD1525" s="6">
        <f t="shared" si="46"/>
        <v>0.3107255520504732</v>
      </c>
      <c r="AE1525" s="7">
        <f t="shared" si="47"/>
        <v>63.548387096774192</v>
      </c>
    </row>
    <row r="1526" spans="1:31" ht="15">
      <c r="A1526">
        <v>15.3</v>
      </c>
      <c r="B1526">
        <v>0</v>
      </c>
      <c r="C1526">
        <v>8.5</v>
      </c>
      <c r="D1526">
        <v>8.5</v>
      </c>
      <c r="E1526">
        <v>17.100000000000001</v>
      </c>
      <c r="F1526">
        <v>2.8</v>
      </c>
      <c r="G1526">
        <v>8.5</v>
      </c>
      <c r="H1526">
        <v>11.3</v>
      </c>
      <c r="I1526" s="5">
        <v>19.899999999999999</v>
      </c>
      <c r="J1526">
        <v>50</v>
      </c>
      <c r="K1526">
        <v>50</v>
      </c>
      <c r="L1526">
        <v>43</v>
      </c>
      <c r="M1526">
        <v>57</v>
      </c>
      <c r="N1526">
        <v>0</v>
      </c>
      <c r="O1526">
        <v>23.3</v>
      </c>
      <c r="P1526">
        <v>23.3</v>
      </c>
      <c r="Q1526">
        <v>46.7</v>
      </c>
      <c r="R1526">
        <v>10.199999999999999</v>
      </c>
      <c r="S1526">
        <v>23.3</v>
      </c>
      <c r="T1526">
        <v>33.5</v>
      </c>
      <c r="U1526" s="5">
        <v>56.9</v>
      </c>
      <c r="V1526">
        <v>50</v>
      </c>
      <c r="W1526">
        <v>50</v>
      </c>
      <c r="X1526">
        <v>41</v>
      </c>
      <c r="Y1526">
        <v>59</v>
      </c>
      <c r="Z1526">
        <v>0.37</v>
      </c>
      <c r="AA1526">
        <v>0.34</v>
      </c>
      <c r="AB1526" s="14">
        <v>0.35</v>
      </c>
      <c r="AC1526">
        <v>2008</v>
      </c>
      <c r="AD1526" s="6">
        <f t="shared" si="46"/>
        <v>0.34973637961335674</v>
      </c>
      <c r="AE1526" s="7">
        <f t="shared" si="47"/>
        <v>56.857142857142854</v>
      </c>
    </row>
    <row r="1527" spans="1:31" ht="15">
      <c r="A1527">
        <v>8.1</v>
      </c>
      <c r="B1527">
        <v>19.899999999999999</v>
      </c>
      <c r="C1527">
        <v>0</v>
      </c>
      <c r="D1527">
        <v>0</v>
      </c>
      <c r="E1527">
        <v>0</v>
      </c>
      <c r="F1527">
        <v>0</v>
      </c>
      <c r="G1527">
        <v>19.899999999999999</v>
      </c>
      <c r="H1527">
        <v>0</v>
      </c>
      <c r="I1527" s="5">
        <v>19.899999999999999</v>
      </c>
      <c r="J1527">
        <v>0</v>
      </c>
      <c r="K1527">
        <v>0</v>
      </c>
      <c r="L1527">
        <v>100</v>
      </c>
      <c r="M1527">
        <v>0</v>
      </c>
      <c r="N1527">
        <v>64.099999999999994</v>
      </c>
      <c r="O1527">
        <v>0</v>
      </c>
      <c r="P1527">
        <v>0</v>
      </c>
      <c r="Q1527">
        <v>0</v>
      </c>
      <c r="R1527">
        <v>0</v>
      </c>
      <c r="S1527">
        <v>64.099999999999994</v>
      </c>
      <c r="T1527">
        <v>0</v>
      </c>
      <c r="U1527" s="5">
        <v>64.099999999999994</v>
      </c>
      <c r="V1527">
        <v>0</v>
      </c>
      <c r="W1527">
        <v>0</v>
      </c>
      <c r="X1527">
        <v>100</v>
      </c>
      <c r="Y1527">
        <v>0</v>
      </c>
      <c r="Z1527">
        <v>0.31</v>
      </c>
      <c r="AA1527">
        <v>0</v>
      </c>
      <c r="AB1527" s="14">
        <v>0.31</v>
      </c>
      <c r="AC1527">
        <v>2003</v>
      </c>
      <c r="AD1527" s="6">
        <f t="shared" si="46"/>
        <v>0.31045241809672386</v>
      </c>
      <c r="AE1527" s="7">
        <f t="shared" si="47"/>
        <v>64.193548387096769</v>
      </c>
    </row>
    <row r="1528" spans="1:31" ht="15">
      <c r="A1528">
        <v>22.2</v>
      </c>
      <c r="B1528">
        <v>8.4</v>
      </c>
      <c r="C1528">
        <v>0</v>
      </c>
      <c r="D1528">
        <v>0</v>
      </c>
      <c r="E1528">
        <v>0</v>
      </c>
      <c r="F1528">
        <v>11.6</v>
      </c>
      <c r="G1528">
        <v>8.4</v>
      </c>
      <c r="H1528">
        <v>11.6</v>
      </c>
      <c r="I1528" s="5">
        <v>20</v>
      </c>
      <c r="J1528">
        <v>0</v>
      </c>
      <c r="K1528">
        <v>0</v>
      </c>
      <c r="L1528">
        <v>42</v>
      </c>
      <c r="M1528">
        <v>58</v>
      </c>
      <c r="N1528">
        <v>39.1</v>
      </c>
      <c r="O1528">
        <v>0</v>
      </c>
      <c r="P1528">
        <v>0</v>
      </c>
      <c r="Q1528">
        <v>0</v>
      </c>
      <c r="R1528">
        <v>21.9</v>
      </c>
      <c r="S1528">
        <v>39.1</v>
      </c>
      <c r="T1528">
        <v>21.9</v>
      </c>
      <c r="U1528" s="5">
        <v>61</v>
      </c>
      <c r="V1528">
        <v>0</v>
      </c>
      <c r="W1528">
        <v>0</v>
      </c>
      <c r="X1528">
        <v>64</v>
      </c>
      <c r="Y1528">
        <v>36</v>
      </c>
      <c r="Z1528">
        <v>0.21</v>
      </c>
      <c r="AA1528">
        <v>0.53</v>
      </c>
      <c r="AB1528" s="14">
        <v>0.33</v>
      </c>
      <c r="AC1528">
        <v>2010</v>
      </c>
      <c r="AD1528" s="6">
        <f t="shared" si="46"/>
        <v>0.32786885245901637</v>
      </c>
      <c r="AE1528" s="7">
        <f t="shared" si="47"/>
        <v>60.606060606060602</v>
      </c>
    </row>
    <row r="1529" spans="1:31" ht="15">
      <c r="A1529">
        <v>16.399999999999999</v>
      </c>
      <c r="B1529">
        <v>15.5</v>
      </c>
      <c r="C1529">
        <v>0</v>
      </c>
      <c r="D1529">
        <v>0</v>
      </c>
      <c r="E1529">
        <v>0</v>
      </c>
      <c r="F1529">
        <v>4.5</v>
      </c>
      <c r="G1529">
        <v>15.5</v>
      </c>
      <c r="H1529">
        <v>4.5</v>
      </c>
      <c r="I1529" s="5">
        <v>20</v>
      </c>
      <c r="J1529">
        <v>0</v>
      </c>
      <c r="K1529">
        <v>0</v>
      </c>
      <c r="L1529">
        <v>77</v>
      </c>
      <c r="M1529">
        <v>23</v>
      </c>
      <c r="N1529">
        <v>62</v>
      </c>
      <c r="O1529">
        <v>0</v>
      </c>
      <c r="P1529">
        <v>0</v>
      </c>
      <c r="Q1529">
        <v>0</v>
      </c>
      <c r="R1529">
        <v>12.3</v>
      </c>
      <c r="S1529">
        <v>62</v>
      </c>
      <c r="T1529">
        <v>12.3</v>
      </c>
      <c r="U1529" s="5">
        <v>74.3</v>
      </c>
      <c r="V1529">
        <v>0</v>
      </c>
      <c r="W1529">
        <v>0</v>
      </c>
      <c r="X1529">
        <v>83</v>
      </c>
      <c r="Y1529">
        <v>17</v>
      </c>
      <c r="Z1529">
        <v>0.25</v>
      </c>
      <c r="AA1529">
        <v>0.37</v>
      </c>
      <c r="AB1529" s="14">
        <v>0.27</v>
      </c>
      <c r="AC1529">
        <v>2010</v>
      </c>
      <c r="AD1529" s="6">
        <f t="shared" si="46"/>
        <v>0.26917900403768508</v>
      </c>
      <c r="AE1529" s="7">
        <f t="shared" si="47"/>
        <v>74.074074074074076</v>
      </c>
    </row>
    <row r="1530" spans="1:31" ht="15">
      <c r="A1530">
        <v>1.1000000000000001</v>
      </c>
      <c r="B1530">
        <v>20</v>
      </c>
      <c r="C1530">
        <v>0</v>
      </c>
      <c r="D1530">
        <v>0</v>
      </c>
      <c r="E1530">
        <v>0</v>
      </c>
      <c r="F1530">
        <v>0</v>
      </c>
      <c r="G1530">
        <v>20</v>
      </c>
      <c r="H1530">
        <v>0</v>
      </c>
      <c r="I1530" s="5">
        <v>20</v>
      </c>
      <c r="J1530">
        <v>0</v>
      </c>
      <c r="K1530">
        <v>0</v>
      </c>
      <c r="L1530">
        <v>100</v>
      </c>
      <c r="M1530">
        <v>0</v>
      </c>
      <c r="N1530">
        <v>86</v>
      </c>
      <c r="O1530">
        <v>0</v>
      </c>
      <c r="P1530">
        <v>0</v>
      </c>
      <c r="Q1530">
        <v>0</v>
      </c>
      <c r="R1530">
        <v>0</v>
      </c>
      <c r="S1530">
        <v>86</v>
      </c>
      <c r="T1530">
        <v>0</v>
      </c>
      <c r="U1530" s="5">
        <v>86</v>
      </c>
      <c r="V1530">
        <v>0</v>
      </c>
      <c r="W1530">
        <v>0</v>
      </c>
      <c r="X1530">
        <v>100</v>
      </c>
      <c r="Y1530">
        <v>0</v>
      </c>
      <c r="Z1530">
        <v>0.2</v>
      </c>
      <c r="AA1530">
        <v>0</v>
      </c>
      <c r="AB1530" s="14">
        <v>0.23</v>
      </c>
      <c r="AC1530">
        <v>1992</v>
      </c>
      <c r="AD1530" s="6">
        <f t="shared" si="46"/>
        <v>0.23255813953488372</v>
      </c>
      <c r="AE1530" s="7">
        <f t="shared" si="47"/>
        <v>86.956521739130437</v>
      </c>
    </row>
    <row r="1531" spans="1:31" ht="15">
      <c r="A1531">
        <v>15.3</v>
      </c>
      <c r="B1531">
        <v>0</v>
      </c>
      <c r="C1531">
        <v>8.1</v>
      </c>
      <c r="D1531">
        <v>12.1</v>
      </c>
      <c r="E1531">
        <v>20.2</v>
      </c>
      <c r="F1531">
        <v>0</v>
      </c>
      <c r="G1531">
        <v>8.1</v>
      </c>
      <c r="H1531">
        <v>12.1</v>
      </c>
      <c r="I1531" s="5">
        <v>20.2</v>
      </c>
      <c r="J1531">
        <v>40</v>
      </c>
      <c r="K1531">
        <v>60</v>
      </c>
      <c r="L1531">
        <v>40</v>
      </c>
      <c r="M1531">
        <v>60</v>
      </c>
      <c r="N1531">
        <v>0</v>
      </c>
      <c r="O1531">
        <v>20.5</v>
      </c>
      <c r="P1531">
        <v>30.8</v>
      </c>
      <c r="Q1531">
        <v>51.3</v>
      </c>
      <c r="R1531">
        <v>0</v>
      </c>
      <c r="S1531">
        <v>20.5</v>
      </c>
      <c r="T1531">
        <v>30.8</v>
      </c>
      <c r="U1531" s="5">
        <v>51.3</v>
      </c>
      <c r="V1531">
        <v>40</v>
      </c>
      <c r="W1531">
        <v>60</v>
      </c>
      <c r="X1531">
        <v>40</v>
      </c>
      <c r="Y1531">
        <v>60</v>
      </c>
      <c r="Z1531">
        <v>0.39</v>
      </c>
      <c r="AA1531">
        <v>0.39</v>
      </c>
      <c r="AB1531" s="14">
        <v>0.39</v>
      </c>
      <c r="AC1531">
        <v>2004</v>
      </c>
      <c r="AD1531" s="6">
        <f t="shared" si="46"/>
        <v>0.39376218323586748</v>
      </c>
      <c r="AE1531" s="7">
        <f t="shared" si="47"/>
        <v>51.794871794871788</v>
      </c>
    </row>
    <row r="1532" spans="1:31" ht="15">
      <c r="A1532">
        <v>8.1</v>
      </c>
      <c r="B1532">
        <v>20.100000000000001</v>
      </c>
      <c r="C1532">
        <v>0</v>
      </c>
      <c r="D1532">
        <v>0</v>
      </c>
      <c r="E1532">
        <v>0</v>
      </c>
      <c r="F1532">
        <v>0.1</v>
      </c>
      <c r="G1532">
        <v>20.100000000000001</v>
      </c>
      <c r="H1532">
        <v>0.1</v>
      </c>
      <c r="I1532" s="5">
        <v>20.2</v>
      </c>
      <c r="J1532">
        <v>0</v>
      </c>
      <c r="K1532">
        <v>0</v>
      </c>
      <c r="L1532">
        <v>99</v>
      </c>
      <c r="M1532">
        <v>1</v>
      </c>
      <c r="N1532">
        <v>63.6</v>
      </c>
      <c r="O1532">
        <v>0</v>
      </c>
      <c r="P1532">
        <v>0</v>
      </c>
      <c r="Q1532">
        <v>0</v>
      </c>
      <c r="R1532">
        <v>0.7</v>
      </c>
      <c r="S1532">
        <v>63.6</v>
      </c>
      <c r="T1532">
        <v>0.7</v>
      </c>
      <c r="U1532" s="5">
        <v>64.2</v>
      </c>
      <c r="V1532">
        <v>0</v>
      </c>
      <c r="W1532">
        <v>0</v>
      </c>
      <c r="X1532">
        <v>99</v>
      </c>
      <c r="Y1532">
        <v>1</v>
      </c>
      <c r="Z1532">
        <v>0.3</v>
      </c>
      <c r="AA1532">
        <v>0.2</v>
      </c>
      <c r="AB1532" s="14">
        <v>0.32</v>
      </c>
      <c r="AC1532">
        <v>1992</v>
      </c>
      <c r="AD1532" s="6">
        <f t="shared" si="46"/>
        <v>0.31464174454828658</v>
      </c>
      <c r="AE1532" s="7">
        <f t="shared" si="47"/>
        <v>63.125</v>
      </c>
    </row>
    <row r="1533" spans="1:31" ht="15">
      <c r="A1533">
        <v>13.1</v>
      </c>
      <c r="B1533">
        <v>6.1</v>
      </c>
      <c r="C1533">
        <v>0</v>
      </c>
      <c r="D1533">
        <v>0</v>
      </c>
      <c r="E1533">
        <v>0</v>
      </c>
      <c r="F1533">
        <v>14.1</v>
      </c>
      <c r="G1533">
        <v>6.1</v>
      </c>
      <c r="H1533">
        <v>14.1</v>
      </c>
      <c r="I1533" s="5">
        <v>20.2</v>
      </c>
      <c r="J1533">
        <v>0</v>
      </c>
      <c r="K1533">
        <v>0</v>
      </c>
      <c r="L1533">
        <v>30</v>
      </c>
      <c r="M1533">
        <v>70</v>
      </c>
      <c r="N1533">
        <v>31.7</v>
      </c>
      <c r="O1533">
        <v>0</v>
      </c>
      <c r="P1533">
        <v>0</v>
      </c>
      <c r="Q1533">
        <v>0</v>
      </c>
      <c r="R1533">
        <v>35.6</v>
      </c>
      <c r="S1533">
        <v>31.7</v>
      </c>
      <c r="T1533">
        <v>35.6</v>
      </c>
      <c r="U1533" s="5">
        <v>67.3</v>
      </c>
      <c r="V1533">
        <v>0</v>
      </c>
      <c r="W1533">
        <v>0</v>
      </c>
      <c r="X1533">
        <v>47</v>
      </c>
      <c r="Y1533">
        <v>53</v>
      </c>
      <c r="Z1533">
        <v>0.19</v>
      </c>
      <c r="AA1533">
        <v>0.4</v>
      </c>
      <c r="AB1533" s="14">
        <v>0.3</v>
      </c>
      <c r="AC1533">
        <v>1998</v>
      </c>
      <c r="AD1533" s="6">
        <f t="shared" si="46"/>
        <v>0.300148588410104</v>
      </c>
      <c r="AE1533" s="7">
        <f t="shared" si="47"/>
        <v>67.333333333333329</v>
      </c>
    </row>
    <row r="1534" spans="1:31" ht="15">
      <c r="A1534">
        <v>15.3</v>
      </c>
      <c r="B1534">
        <v>0</v>
      </c>
      <c r="C1534">
        <v>10.1</v>
      </c>
      <c r="D1534">
        <v>10.1</v>
      </c>
      <c r="E1534">
        <v>20.3</v>
      </c>
      <c r="F1534">
        <v>0</v>
      </c>
      <c r="G1534">
        <v>10.1</v>
      </c>
      <c r="H1534">
        <v>10.1</v>
      </c>
      <c r="I1534" s="5">
        <v>20.3</v>
      </c>
      <c r="J1534">
        <v>50</v>
      </c>
      <c r="K1534">
        <v>50</v>
      </c>
      <c r="L1534">
        <v>50</v>
      </c>
      <c r="M1534">
        <v>50</v>
      </c>
      <c r="N1534">
        <v>0</v>
      </c>
      <c r="O1534">
        <v>27</v>
      </c>
      <c r="P1534">
        <v>27</v>
      </c>
      <c r="Q1534">
        <v>53.9</v>
      </c>
      <c r="R1534">
        <v>0</v>
      </c>
      <c r="S1534">
        <v>27</v>
      </c>
      <c r="T1534">
        <v>27</v>
      </c>
      <c r="U1534" s="5">
        <v>53.9</v>
      </c>
      <c r="V1534">
        <v>50</v>
      </c>
      <c r="W1534">
        <v>50</v>
      </c>
      <c r="X1534">
        <v>50</v>
      </c>
      <c r="Y1534">
        <v>50</v>
      </c>
      <c r="Z1534">
        <v>0.38</v>
      </c>
      <c r="AA1534">
        <v>0.38</v>
      </c>
      <c r="AB1534" s="14">
        <v>0.38</v>
      </c>
      <c r="AC1534">
        <v>2007</v>
      </c>
      <c r="AD1534" s="6">
        <f t="shared" si="46"/>
        <v>0.37662337662337664</v>
      </c>
      <c r="AE1534" s="7">
        <f t="shared" si="47"/>
        <v>53.421052631578945</v>
      </c>
    </row>
    <row r="1535" spans="1:31" ht="15">
      <c r="A1535">
        <v>22.2</v>
      </c>
      <c r="B1535">
        <v>11.3</v>
      </c>
      <c r="C1535">
        <v>0</v>
      </c>
      <c r="D1535">
        <v>0</v>
      </c>
      <c r="E1535">
        <v>0</v>
      </c>
      <c r="F1535">
        <v>9</v>
      </c>
      <c r="G1535">
        <v>11.3</v>
      </c>
      <c r="H1535">
        <v>9</v>
      </c>
      <c r="I1535" s="5">
        <v>20.3</v>
      </c>
      <c r="J1535">
        <v>0</v>
      </c>
      <c r="K1535">
        <v>0</v>
      </c>
      <c r="L1535">
        <v>56</v>
      </c>
      <c r="M1535">
        <v>44</v>
      </c>
      <c r="N1535">
        <v>46.7</v>
      </c>
      <c r="O1535">
        <v>0</v>
      </c>
      <c r="P1535">
        <v>0</v>
      </c>
      <c r="Q1535">
        <v>0</v>
      </c>
      <c r="R1535">
        <v>21.6</v>
      </c>
      <c r="S1535">
        <v>46.7</v>
      </c>
      <c r="T1535">
        <v>21.6</v>
      </c>
      <c r="U1535" s="5">
        <v>68.3</v>
      </c>
      <c r="V1535">
        <v>0</v>
      </c>
      <c r="W1535">
        <v>0</v>
      </c>
      <c r="X1535">
        <v>68</v>
      </c>
      <c r="Y1535">
        <v>32</v>
      </c>
      <c r="Z1535">
        <v>0.24</v>
      </c>
      <c r="AA1535">
        <v>0.42</v>
      </c>
      <c r="AB1535" s="14">
        <v>0.3</v>
      </c>
      <c r="AC1535">
        <v>2006</v>
      </c>
      <c r="AD1535" s="6">
        <f t="shared" si="46"/>
        <v>0.29721815519765743</v>
      </c>
      <c r="AE1535" s="7">
        <f t="shared" si="47"/>
        <v>67.666666666666671</v>
      </c>
    </row>
    <row r="1536" spans="1:31" ht="15">
      <c r="A1536">
        <v>10.199999999999999</v>
      </c>
      <c r="B1536">
        <v>0.7</v>
      </c>
      <c r="C1536">
        <v>6.3</v>
      </c>
      <c r="D1536">
        <v>9.5</v>
      </c>
      <c r="E1536">
        <v>15.8</v>
      </c>
      <c r="F1536">
        <v>3.8</v>
      </c>
      <c r="G1536">
        <v>7</v>
      </c>
      <c r="H1536">
        <v>13.3</v>
      </c>
      <c r="I1536" s="5">
        <v>20.3</v>
      </c>
      <c r="J1536">
        <v>40</v>
      </c>
      <c r="K1536">
        <v>60</v>
      </c>
      <c r="L1536">
        <v>35</v>
      </c>
      <c r="M1536">
        <v>65</v>
      </c>
      <c r="N1536">
        <v>6.1</v>
      </c>
      <c r="O1536">
        <v>20.100000000000001</v>
      </c>
      <c r="P1536">
        <v>30.1</v>
      </c>
      <c r="Q1536">
        <v>50.2</v>
      </c>
      <c r="R1536">
        <v>20.9</v>
      </c>
      <c r="S1536">
        <v>26.1</v>
      </c>
      <c r="T1536">
        <v>51</v>
      </c>
      <c r="U1536" s="5">
        <v>77.2</v>
      </c>
      <c r="V1536">
        <v>40</v>
      </c>
      <c r="W1536">
        <v>60</v>
      </c>
      <c r="X1536">
        <v>34</v>
      </c>
      <c r="Y1536">
        <v>66</v>
      </c>
      <c r="Z1536">
        <v>0.27</v>
      </c>
      <c r="AA1536">
        <v>0.26</v>
      </c>
      <c r="AB1536" s="14">
        <v>0.26</v>
      </c>
      <c r="AC1536">
        <v>1995</v>
      </c>
      <c r="AD1536" s="6">
        <f t="shared" si="46"/>
        <v>0.26295336787564766</v>
      </c>
      <c r="AE1536" s="7">
        <f t="shared" si="47"/>
        <v>78.07692307692308</v>
      </c>
    </row>
    <row r="1537" spans="1:31" ht="15">
      <c r="A1537">
        <v>10.4</v>
      </c>
      <c r="B1537">
        <v>2</v>
      </c>
      <c r="C1537">
        <v>0</v>
      </c>
      <c r="D1537">
        <v>0</v>
      </c>
      <c r="E1537">
        <v>0</v>
      </c>
      <c r="F1537">
        <v>18.5</v>
      </c>
      <c r="G1537">
        <v>2</v>
      </c>
      <c r="H1537">
        <v>18.5</v>
      </c>
      <c r="I1537" s="5">
        <v>20.5</v>
      </c>
      <c r="J1537">
        <v>0</v>
      </c>
      <c r="K1537">
        <v>0</v>
      </c>
      <c r="L1537">
        <v>10</v>
      </c>
      <c r="M1537">
        <v>90</v>
      </c>
      <c r="N1537">
        <v>11.5</v>
      </c>
      <c r="O1537">
        <v>0</v>
      </c>
      <c r="P1537">
        <v>0</v>
      </c>
      <c r="Q1537">
        <v>0</v>
      </c>
      <c r="R1537">
        <v>30.1</v>
      </c>
      <c r="S1537">
        <v>11.5</v>
      </c>
      <c r="T1537">
        <v>30.1</v>
      </c>
      <c r="U1537" s="5">
        <v>41.6</v>
      </c>
      <c r="V1537">
        <v>0</v>
      </c>
      <c r="W1537">
        <v>0</v>
      </c>
      <c r="X1537">
        <v>28</v>
      </c>
      <c r="Y1537">
        <v>72</v>
      </c>
      <c r="Z1537">
        <v>0.18</v>
      </c>
      <c r="AA1537">
        <v>0.61</v>
      </c>
      <c r="AB1537" s="14">
        <v>0.49</v>
      </c>
      <c r="AC1537">
        <v>2011</v>
      </c>
      <c r="AD1537" s="6">
        <f t="shared" si="46"/>
        <v>0.49278846153846151</v>
      </c>
      <c r="AE1537" s="7">
        <f t="shared" si="47"/>
        <v>41.836734693877553</v>
      </c>
    </row>
    <row r="1538" spans="1:31" ht="15">
      <c r="A1538">
        <v>10.3</v>
      </c>
      <c r="B1538">
        <v>0.2</v>
      </c>
      <c r="C1538">
        <v>0</v>
      </c>
      <c r="D1538">
        <v>0</v>
      </c>
      <c r="E1538">
        <v>0</v>
      </c>
      <c r="F1538">
        <v>20.5</v>
      </c>
      <c r="G1538">
        <v>0.2</v>
      </c>
      <c r="H1538">
        <v>20.5</v>
      </c>
      <c r="I1538" s="5">
        <v>20.7</v>
      </c>
      <c r="J1538">
        <v>0</v>
      </c>
      <c r="K1538">
        <v>0</v>
      </c>
      <c r="L1538">
        <v>0</v>
      </c>
      <c r="M1538">
        <v>99</v>
      </c>
      <c r="N1538">
        <v>2.4</v>
      </c>
      <c r="O1538">
        <v>0</v>
      </c>
      <c r="P1538">
        <v>0</v>
      </c>
      <c r="Q1538">
        <v>0</v>
      </c>
      <c r="R1538">
        <v>42.6</v>
      </c>
      <c r="S1538">
        <v>2.4</v>
      </c>
      <c r="T1538">
        <v>42.6</v>
      </c>
      <c r="U1538" s="5">
        <v>45</v>
      </c>
      <c r="V1538">
        <v>0</v>
      </c>
      <c r="W1538">
        <v>0</v>
      </c>
      <c r="X1538">
        <v>5</v>
      </c>
      <c r="Y1538">
        <v>95</v>
      </c>
      <c r="Z1538">
        <v>7.0000000000000007E-2</v>
      </c>
      <c r="AA1538">
        <v>0.48</v>
      </c>
      <c r="AB1538" s="14">
        <v>0.46</v>
      </c>
      <c r="AC1538">
        <v>2012</v>
      </c>
      <c r="AD1538" s="6">
        <f t="shared" si="46"/>
        <v>0.45999999999999996</v>
      </c>
      <c r="AE1538" s="7">
        <f t="shared" si="47"/>
        <v>45</v>
      </c>
    </row>
    <row r="1539" spans="1:31" ht="15">
      <c r="A1539">
        <v>7.1</v>
      </c>
      <c r="B1539">
        <v>20.7</v>
      </c>
      <c r="C1539">
        <v>0</v>
      </c>
      <c r="D1539">
        <v>0</v>
      </c>
      <c r="E1539">
        <v>0</v>
      </c>
      <c r="F1539">
        <v>0</v>
      </c>
      <c r="G1539">
        <v>20.7</v>
      </c>
      <c r="H1539">
        <v>0</v>
      </c>
      <c r="I1539" s="5">
        <v>20.7</v>
      </c>
      <c r="J1539">
        <v>0</v>
      </c>
      <c r="K1539">
        <v>0</v>
      </c>
      <c r="L1539">
        <v>100</v>
      </c>
      <c r="M1539">
        <v>0</v>
      </c>
      <c r="N1539">
        <v>112.7</v>
      </c>
      <c r="O1539">
        <v>0</v>
      </c>
      <c r="P1539">
        <v>0</v>
      </c>
      <c r="Q1539">
        <v>0</v>
      </c>
      <c r="R1539">
        <v>0</v>
      </c>
      <c r="S1539">
        <v>112.7</v>
      </c>
      <c r="T1539">
        <v>0</v>
      </c>
      <c r="U1539" s="5">
        <v>112.7</v>
      </c>
      <c r="V1539">
        <v>0</v>
      </c>
      <c r="W1539">
        <v>0</v>
      </c>
      <c r="X1539">
        <v>100</v>
      </c>
      <c r="Y1539">
        <v>0</v>
      </c>
      <c r="Z1539">
        <v>0.18</v>
      </c>
      <c r="AA1539">
        <v>0</v>
      </c>
      <c r="AB1539" s="14">
        <v>0.18</v>
      </c>
      <c r="AC1539">
        <v>2005</v>
      </c>
      <c r="AD1539" s="6">
        <f t="shared" ref="AD1539:AD1602" si="48">IF(I1539=0,"",I1539/U1539)</f>
        <v>0.18367346938775508</v>
      </c>
      <c r="AE1539" s="7">
        <f t="shared" ref="AE1539:AE1602" si="49">IF(I1539=0,"",IF(AB1539=0,"",I1539/AB1539))</f>
        <v>115</v>
      </c>
    </row>
    <row r="1540" spans="1:31" ht="15">
      <c r="A1540">
        <v>4.3</v>
      </c>
      <c r="B1540">
        <v>20.7</v>
      </c>
      <c r="C1540">
        <v>0</v>
      </c>
      <c r="D1540">
        <v>0</v>
      </c>
      <c r="E1540">
        <v>0</v>
      </c>
      <c r="F1540">
        <v>0</v>
      </c>
      <c r="G1540">
        <v>20.7</v>
      </c>
      <c r="H1540">
        <v>0</v>
      </c>
      <c r="I1540" s="5">
        <v>20.7</v>
      </c>
      <c r="J1540">
        <v>0</v>
      </c>
      <c r="K1540">
        <v>0</v>
      </c>
      <c r="L1540">
        <v>100</v>
      </c>
      <c r="M1540">
        <v>0</v>
      </c>
      <c r="N1540">
        <v>113.3</v>
      </c>
      <c r="O1540">
        <v>0</v>
      </c>
      <c r="P1540">
        <v>0</v>
      </c>
      <c r="Q1540">
        <v>0</v>
      </c>
      <c r="R1540">
        <v>0</v>
      </c>
      <c r="S1540">
        <v>113.3</v>
      </c>
      <c r="T1540">
        <v>0</v>
      </c>
      <c r="U1540" s="5">
        <v>113.3</v>
      </c>
      <c r="V1540">
        <v>0</v>
      </c>
      <c r="W1540">
        <v>0</v>
      </c>
      <c r="X1540">
        <v>100</v>
      </c>
      <c r="Y1540">
        <v>0</v>
      </c>
      <c r="Z1540">
        <v>0.18</v>
      </c>
      <c r="AA1540">
        <v>0</v>
      </c>
      <c r="AB1540" s="14">
        <v>0.18</v>
      </c>
      <c r="AC1540">
        <v>2008</v>
      </c>
      <c r="AD1540" s="6">
        <f t="shared" si="48"/>
        <v>0.18270079435127978</v>
      </c>
      <c r="AE1540" s="7">
        <f t="shared" si="49"/>
        <v>115</v>
      </c>
    </row>
    <row r="1541" spans="1:31" ht="15">
      <c r="A1541">
        <v>13.2</v>
      </c>
      <c r="B1541">
        <v>8.6</v>
      </c>
      <c r="C1541">
        <v>0</v>
      </c>
      <c r="D1541">
        <v>0</v>
      </c>
      <c r="E1541">
        <v>0</v>
      </c>
      <c r="F1541">
        <v>12.2</v>
      </c>
      <c r="G1541">
        <v>8.6</v>
      </c>
      <c r="H1541">
        <v>12.2</v>
      </c>
      <c r="I1541" s="5">
        <v>20.8</v>
      </c>
      <c r="J1541">
        <v>0</v>
      </c>
      <c r="K1541">
        <v>0</v>
      </c>
      <c r="L1541">
        <v>41</v>
      </c>
      <c r="M1541">
        <v>59</v>
      </c>
      <c r="N1541">
        <v>25.6</v>
      </c>
      <c r="O1541">
        <v>0</v>
      </c>
      <c r="P1541">
        <v>0</v>
      </c>
      <c r="Q1541">
        <v>0</v>
      </c>
      <c r="R1541">
        <v>32.6</v>
      </c>
      <c r="S1541">
        <v>25.6</v>
      </c>
      <c r="T1541">
        <v>32.6</v>
      </c>
      <c r="U1541" s="5">
        <v>58.2</v>
      </c>
      <c r="V1541">
        <v>0</v>
      </c>
      <c r="W1541">
        <v>0</v>
      </c>
      <c r="X1541">
        <v>44</v>
      </c>
      <c r="Y1541">
        <v>56</v>
      </c>
      <c r="Z1541">
        <v>0.34</v>
      </c>
      <c r="AA1541">
        <v>0.38</v>
      </c>
      <c r="AB1541" s="14">
        <v>0.36</v>
      </c>
      <c r="AC1541">
        <v>2010</v>
      </c>
      <c r="AD1541" s="6">
        <f t="shared" si="48"/>
        <v>0.35738831615120276</v>
      </c>
      <c r="AE1541" s="7">
        <f t="shared" si="49"/>
        <v>57.777777777777779</v>
      </c>
    </row>
    <row r="1542" spans="1:31" ht="15">
      <c r="A1542">
        <v>15.1</v>
      </c>
      <c r="B1542">
        <v>6.2</v>
      </c>
      <c r="C1542">
        <v>6.6</v>
      </c>
      <c r="D1542">
        <v>1.6</v>
      </c>
      <c r="E1542">
        <v>8.1999999999999993</v>
      </c>
      <c r="F1542">
        <v>6.5</v>
      </c>
      <c r="G1542">
        <v>12.8</v>
      </c>
      <c r="H1542">
        <v>8.1</v>
      </c>
      <c r="I1542" s="5">
        <v>20.9</v>
      </c>
      <c r="J1542">
        <v>80</v>
      </c>
      <c r="K1542">
        <v>20</v>
      </c>
      <c r="L1542">
        <v>61</v>
      </c>
      <c r="M1542">
        <v>39</v>
      </c>
      <c r="N1542">
        <v>26.3</v>
      </c>
      <c r="O1542">
        <v>11.6</v>
      </c>
      <c r="P1542">
        <v>2.9</v>
      </c>
      <c r="Q1542">
        <v>14.5</v>
      </c>
      <c r="R1542">
        <v>17.2</v>
      </c>
      <c r="S1542">
        <v>37.9</v>
      </c>
      <c r="T1542">
        <v>20.100000000000001</v>
      </c>
      <c r="U1542" s="5">
        <v>58</v>
      </c>
      <c r="V1542">
        <v>80</v>
      </c>
      <c r="W1542">
        <v>20</v>
      </c>
      <c r="X1542">
        <v>65</v>
      </c>
      <c r="Y1542">
        <v>35</v>
      </c>
      <c r="Z1542">
        <v>0.34</v>
      </c>
      <c r="AA1542">
        <v>0.4</v>
      </c>
      <c r="AB1542" s="14">
        <v>0.36</v>
      </c>
      <c r="AC1542">
        <v>2009</v>
      </c>
      <c r="AD1542" s="6">
        <f t="shared" si="48"/>
        <v>0.3603448275862069</v>
      </c>
      <c r="AE1542" s="7">
        <f t="shared" si="49"/>
        <v>58.055555555555557</v>
      </c>
    </row>
    <row r="1543" spans="1:31" ht="15">
      <c r="A1543">
        <v>10.4</v>
      </c>
      <c r="B1543">
        <v>7.5</v>
      </c>
      <c r="C1543">
        <v>0</v>
      </c>
      <c r="D1543">
        <v>0</v>
      </c>
      <c r="E1543">
        <v>0</v>
      </c>
      <c r="F1543">
        <v>13.5</v>
      </c>
      <c r="G1543">
        <v>7.5</v>
      </c>
      <c r="H1543">
        <v>13.5</v>
      </c>
      <c r="I1543" s="5">
        <v>21</v>
      </c>
      <c r="J1543">
        <v>0</v>
      </c>
      <c r="K1543">
        <v>0</v>
      </c>
      <c r="L1543">
        <v>36</v>
      </c>
      <c r="M1543">
        <v>64</v>
      </c>
      <c r="N1543">
        <v>27.8</v>
      </c>
      <c r="O1543">
        <v>0</v>
      </c>
      <c r="P1543">
        <v>0</v>
      </c>
      <c r="Q1543">
        <v>0</v>
      </c>
      <c r="R1543">
        <v>22</v>
      </c>
      <c r="S1543">
        <v>27.8</v>
      </c>
      <c r="T1543">
        <v>22</v>
      </c>
      <c r="U1543" s="5">
        <v>49.8</v>
      </c>
      <c r="V1543">
        <v>0</v>
      </c>
      <c r="W1543">
        <v>0</v>
      </c>
      <c r="X1543">
        <v>56</v>
      </c>
      <c r="Y1543">
        <v>44</v>
      </c>
      <c r="Z1543">
        <v>0.27</v>
      </c>
      <c r="AA1543">
        <v>0.61</v>
      </c>
      <c r="AB1543" s="14">
        <v>0.42</v>
      </c>
      <c r="AC1543">
        <v>2003</v>
      </c>
      <c r="AD1543" s="6">
        <f t="shared" si="48"/>
        <v>0.42168674698795183</v>
      </c>
      <c r="AE1543" s="7">
        <f t="shared" si="49"/>
        <v>50</v>
      </c>
    </row>
    <row r="1544" spans="1:31" ht="15">
      <c r="A1544">
        <v>1.1000000000000001</v>
      </c>
      <c r="B1544">
        <v>21</v>
      </c>
      <c r="C1544">
        <v>0</v>
      </c>
      <c r="D1544">
        <v>0</v>
      </c>
      <c r="E1544">
        <v>0</v>
      </c>
      <c r="F1544">
        <v>0</v>
      </c>
      <c r="G1544">
        <v>21</v>
      </c>
      <c r="H1544">
        <v>0</v>
      </c>
      <c r="I1544" s="5">
        <v>21</v>
      </c>
      <c r="J1544">
        <v>0</v>
      </c>
      <c r="K1544">
        <v>0</v>
      </c>
      <c r="L1544">
        <v>100</v>
      </c>
      <c r="M1544">
        <v>0</v>
      </c>
      <c r="N1544">
        <v>66.900000000000006</v>
      </c>
      <c r="O1544">
        <v>0</v>
      </c>
      <c r="P1544">
        <v>0</v>
      </c>
      <c r="Q1544">
        <v>0</v>
      </c>
      <c r="R1544">
        <v>0</v>
      </c>
      <c r="S1544">
        <v>66.900000000000006</v>
      </c>
      <c r="T1544">
        <v>0</v>
      </c>
      <c r="U1544" s="5">
        <v>66.900000000000006</v>
      </c>
      <c r="V1544">
        <v>0</v>
      </c>
      <c r="W1544">
        <v>0</v>
      </c>
      <c r="X1544">
        <v>100</v>
      </c>
      <c r="Y1544">
        <v>0</v>
      </c>
      <c r="Z1544">
        <v>0.31</v>
      </c>
      <c r="AA1544">
        <v>0</v>
      </c>
      <c r="AB1544" s="14">
        <v>0.31</v>
      </c>
      <c r="AC1544">
        <v>2013</v>
      </c>
      <c r="AD1544" s="6">
        <f t="shared" si="48"/>
        <v>0.31390134529147978</v>
      </c>
      <c r="AE1544" s="7">
        <f t="shared" si="49"/>
        <v>67.741935483870975</v>
      </c>
    </row>
    <row r="1545" spans="1:31" ht="15">
      <c r="A1545">
        <v>15.3</v>
      </c>
      <c r="B1545">
        <v>0</v>
      </c>
      <c r="C1545">
        <v>5.0999999999999996</v>
      </c>
      <c r="D1545">
        <v>7.6</v>
      </c>
      <c r="E1545">
        <v>12.7</v>
      </c>
      <c r="F1545">
        <v>8.5</v>
      </c>
      <c r="G1545">
        <v>5.0999999999999996</v>
      </c>
      <c r="H1545">
        <v>16.2</v>
      </c>
      <c r="I1545" s="5">
        <v>21.2</v>
      </c>
      <c r="J1545">
        <v>40</v>
      </c>
      <c r="K1545">
        <v>60</v>
      </c>
      <c r="L1545">
        <v>24</v>
      </c>
      <c r="M1545">
        <v>76</v>
      </c>
      <c r="N1545">
        <v>0</v>
      </c>
      <c r="O1545">
        <v>14.3</v>
      </c>
      <c r="P1545">
        <v>21.5</v>
      </c>
      <c r="Q1545">
        <v>35.799999999999997</v>
      </c>
      <c r="R1545">
        <v>18.2</v>
      </c>
      <c r="S1545">
        <v>14.3</v>
      </c>
      <c r="T1545">
        <v>39.700000000000003</v>
      </c>
      <c r="U1545" s="5">
        <v>54</v>
      </c>
      <c r="V1545">
        <v>40</v>
      </c>
      <c r="W1545">
        <v>60</v>
      </c>
      <c r="X1545">
        <v>27</v>
      </c>
      <c r="Y1545">
        <v>73</v>
      </c>
      <c r="Z1545">
        <v>0.35</v>
      </c>
      <c r="AA1545">
        <v>0.41</v>
      </c>
      <c r="AB1545" s="14">
        <v>0.39</v>
      </c>
      <c r="AC1545">
        <v>2003</v>
      </c>
      <c r="AD1545" s="6">
        <f t="shared" si="48"/>
        <v>0.3925925925925926</v>
      </c>
      <c r="AE1545" s="7">
        <f t="shared" si="49"/>
        <v>54.358974358974358</v>
      </c>
    </row>
    <row r="1546" spans="1:31" ht="15">
      <c r="A1546">
        <v>17.100000000000001</v>
      </c>
      <c r="B1546">
        <v>5.2</v>
      </c>
      <c r="C1546">
        <v>0</v>
      </c>
      <c r="D1546">
        <v>0</v>
      </c>
      <c r="E1546">
        <v>0</v>
      </c>
      <c r="F1546">
        <v>16</v>
      </c>
      <c r="G1546">
        <v>5.2</v>
      </c>
      <c r="H1546">
        <v>16</v>
      </c>
      <c r="I1546" s="5">
        <v>21.2</v>
      </c>
      <c r="J1546">
        <v>0</v>
      </c>
      <c r="K1546">
        <v>0</v>
      </c>
      <c r="L1546">
        <v>25</v>
      </c>
      <c r="M1546">
        <v>75</v>
      </c>
      <c r="N1546">
        <v>33.299999999999997</v>
      </c>
      <c r="O1546">
        <v>0</v>
      </c>
      <c r="P1546">
        <v>0</v>
      </c>
      <c r="Q1546">
        <v>0</v>
      </c>
      <c r="R1546">
        <v>38.9</v>
      </c>
      <c r="S1546">
        <v>33.299999999999997</v>
      </c>
      <c r="T1546">
        <v>38.9</v>
      </c>
      <c r="U1546" s="5">
        <v>72.2</v>
      </c>
      <c r="V1546">
        <v>0</v>
      </c>
      <c r="W1546">
        <v>0</v>
      </c>
      <c r="X1546">
        <v>46</v>
      </c>
      <c r="Y1546">
        <v>54</v>
      </c>
      <c r="Z1546">
        <v>0.16</v>
      </c>
      <c r="AA1546">
        <v>0.41</v>
      </c>
      <c r="AB1546" s="14">
        <v>0.28999999999999998</v>
      </c>
      <c r="AC1546">
        <v>2009</v>
      </c>
      <c r="AD1546" s="6">
        <f t="shared" si="48"/>
        <v>0.2936288088642659</v>
      </c>
      <c r="AE1546" s="7">
        <f t="shared" si="49"/>
        <v>73.103448275862078</v>
      </c>
    </row>
    <row r="1547" spans="1:31" ht="15">
      <c r="A1547">
        <v>10.1</v>
      </c>
      <c r="B1547">
        <v>-9999</v>
      </c>
      <c r="C1547">
        <v>-9999</v>
      </c>
      <c r="D1547">
        <v>-9999</v>
      </c>
      <c r="E1547">
        <v>-9999</v>
      </c>
      <c r="F1547">
        <v>-9999</v>
      </c>
      <c r="G1547">
        <v>-9999</v>
      </c>
      <c r="H1547">
        <v>-9999</v>
      </c>
      <c r="I1547" s="5">
        <v>21.2</v>
      </c>
      <c r="J1547">
        <v>-9999</v>
      </c>
      <c r="K1547">
        <v>-9999</v>
      </c>
      <c r="L1547">
        <v>-9999</v>
      </c>
      <c r="M1547">
        <v>-9999</v>
      </c>
      <c r="N1547">
        <v>-9999</v>
      </c>
      <c r="O1547">
        <v>-9999</v>
      </c>
      <c r="P1547">
        <v>-9999</v>
      </c>
      <c r="Q1547">
        <v>-9999</v>
      </c>
      <c r="R1547">
        <v>-9999</v>
      </c>
      <c r="S1547">
        <v>-9999</v>
      </c>
      <c r="T1547">
        <v>-9999</v>
      </c>
      <c r="U1547" s="5">
        <v>78.400000000000006</v>
      </c>
      <c r="V1547">
        <v>-9999</v>
      </c>
      <c r="W1547">
        <v>-9999</v>
      </c>
      <c r="X1547">
        <v>-9999</v>
      </c>
      <c r="Y1547">
        <v>-9999</v>
      </c>
      <c r="Z1547">
        <v>-9999</v>
      </c>
      <c r="AA1547">
        <v>-9999</v>
      </c>
      <c r="AB1547" s="14">
        <v>0.27</v>
      </c>
      <c r="AC1547">
        <v>1989</v>
      </c>
      <c r="AD1547" s="6">
        <f t="shared" si="48"/>
        <v>0.27040816326530609</v>
      </c>
      <c r="AE1547" s="7">
        <f t="shared" si="49"/>
        <v>78.518518518518505</v>
      </c>
    </row>
    <row r="1548" spans="1:31" ht="15">
      <c r="A1548">
        <v>7.2</v>
      </c>
      <c r="B1548">
        <v>21.3</v>
      </c>
      <c r="C1548">
        <v>0</v>
      </c>
      <c r="D1548">
        <v>0</v>
      </c>
      <c r="E1548">
        <v>0</v>
      </c>
      <c r="F1548">
        <v>0</v>
      </c>
      <c r="G1548">
        <v>21.3</v>
      </c>
      <c r="H1548">
        <v>0</v>
      </c>
      <c r="I1548" s="5">
        <v>21.3</v>
      </c>
      <c r="J1548">
        <v>0</v>
      </c>
      <c r="K1548">
        <v>0</v>
      </c>
      <c r="L1548">
        <v>100</v>
      </c>
      <c r="M1548">
        <v>0</v>
      </c>
      <c r="N1548">
        <v>60.5</v>
      </c>
      <c r="O1548">
        <v>0</v>
      </c>
      <c r="P1548">
        <v>0</v>
      </c>
      <c r="Q1548">
        <v>0</v>
      </c>
      <c r="R1548">
        <v>0</v>
      </c>
      <c r="S1548">
        <v>60.5</v>
      </c>
      <c r="T1548">
        <v>0</v>
      </c>
      <c r="U1548" s="5">
        <v>60.5</v>
      </c>
      <c r="V1548">
        <v>0</v>
      </c>
      <c r="W1548">
        <v>0</v>
      </c>
      <c r="X1548">
        <v>100</v>
      </c>
      <c r="Y1548">
        <v>0</v>
      </c>
      <c r="Z1548">
        <v>0.35</v>
      </c>
      <c r="AA1548">
        <v>0</v>
      </c>
      <c r="AB1548" s="14">
        <v>0.35</v>
      </c>
      <c r="AC1548">
        <v>2006</v>
      </c>
      <c r="AD1548" s="6">
        <f t="shared" si="48"/>
        <v>0.35206611570247937</v>
      </c>
      <c r="AE1548" s="7">
        <f t="shared" si="49"/>
        <v>60.857142857142861</v>
      </c>
    </row>
    <row r="1549" spans="1:31" ht="15">
      <c r="A1549">
        <v>15.3</v>
      </c>
      <c r="B1549">
        <v>0</v>
      </c>
      <c r="C1549">
        <v>8.6</v>
      </c>
      <c r="D1549">
        <v>12.9</v>
      </c>
      <c r="E1549">
        <v>21.5</v>
      </c>
      <c r="F1549">
        <v>0</v>
      </c>
      <c r="G1549">
        <v>8.6</v>
      </c>
      <c r="H1549">
        <v>12.9</v>
      </c>
      <c r="I1549" s="5">
        <v>21.5</v>
      </c>
      <c r="J1549">
        <v>40</v>
      </c>
      <c r="K1549">
        <v>60</v>
      </c>
      <c r="L1549">
        <v>40</v>
      </c>
      <c r="M1549">
        <v>60</v>
      </c>
      <c r="N1549">
        <v>0</v>
      </c>
      <c r="O1549">
        <v>22.1</v>
      </c>
      <c r="P1549">
        <v>33.1</v>
      </c>
      <c r="Q1549">
        <v>55.2</v>
      </c>
      <c r="R1549">
        <v>0</v>
      </c>
      <c r="S1549">
        <v>22.1</v>
      </c>
      <c r="T1549">
        <v>33.1</v>
      </c>
      <c r="U1549" s="5">
        <v>55.2</v>
      </c>
      <c r="V1549">
        <v>40</v>
      </c>
      <c r="W1549">
        <v>60</v>
      </c>
      <c r="X1549">
        <v>40</v>
      </c>
      <c r="Y1549">
        <v>60</v>
      </c>
      <c r="Z1549">
        <v>0.39</v>
      </c>
      <c r="AA1549">
        <v>0.39</v>
      </c>
      <c r="AB1549" s="14">
        <v>0.39</v>
      </c>
      <c r="AC1549">
        <v>2006</v>
      </c>
      <c r="AD1549" s="6">
        <f t="shared" si="48"/>
        <v>0.38949275362318836</v>
      </c>
      <c r="AE1549" s="7">
        <f t="shared" si="49"/>
        <v>55.128205128205124</v>
      </c>
    </row>
    <row r="1550" spans="1:31" ht="15">
      <c r="A1550">
        <v>10.199999999999999</v>
      </c>
      <c r="B1550">
        <v>0</v>
      </c>
      <c r="C1550">
        <v>7</v>
      </c>
      <c r="D1550">
        <v>11</v>
      </c>
      <c r="E1550">
        <v>18</v>
      </c>
      <c r="F1550">
        <v>3.3</v>
      </c>
      <c r="G1550">
        <v>7.3</v>
      </c>
      <c r="H1550">
        <v>14.3</v>
      </c>
      <c r="I1550" s="5">
        <v>21.6</v>
      </c>
      <c r="J1550">
        <v>40</v>
      </c>
      <c r="K1550">
        <v>60</v>
      </c>
      <c r="L1550">
        <v>33</v>
      </c>
      <c r="M1550">
        <v>66</v>
      </c>
      <c r="N1550">
        <v>0</v>
      </c>
      <c r="O1550">
        <v>26</v>
      </c>
      <c r="P1550">
        <v>40</v>
      </c>
      <c r="Q1550">
        <v>66</v>
      </c>
      <c r="R1550">
        <v>13.2</v>
      </c>
      <c r="S1550">
        <v>26.7</v>
      </c>
      <c r="T1550">
        <v>53.2</v>
      </c>
      <c r="U1550" s="5">
        <v>80</v>
      </c>
      <c r="V1550">
        <v>40</v>
      </c>
      <c r="W1550">
        <v>60</v>
      </c>
      <c r="X1550">
        <v>33</v>
      </c>
      <c r="Y1550">
        <v>67</v>
      </c>
      <c r="Z1550">
        <v>0.27</v>
      </c>
      <c r="AA1550">
        <v>0.27</v>
      </c>
      <c r="AB1550" s="14">
        <v>0.27</v>
      </c>
      <c r="AC1550">
        <v>2012</v>
      </c>
      <c r="AD1550" s="6">
        <f t="shared" si="48"/>
        <v>0.27</v>
      </c>
      <c r="AE1550" s="7">
        <f t="shared" si="49"/>
        <v>80</v>
      </c>
    </row>
    <row r="1551" spans="1:31" ht="15">
      <c r="A1551">
        <v>10.1</v>
      </c>
      <c r="B1551">
        <v>4.4000000000000004</v>
      </c>
      <c r="C1551">
        <v>0.7</v>
      </c>
      <c r="D1551">
        <v>2.6</v>
      </c>
      <c r="E1551">
        <v>3.3</v>
      </c>
      <c r="F1551">
        <v>14.1</v>
      </c>
      <c r="G1551">
        <v>5</v>
      </c>
      <c r="H1551">
        <v>16.7</v>
      </c>
      <c r="I1551" s="5">
        <v>21.7</v>
      </c>
      <c r="J1551">
        <v>20</v>
      </c>
      <c r="K1551">
        <v>80</v>
      </c>
      <c r="L1551">
        <v>23</v>
      </c>
      <c r="M1551">
        <v>77</v>
      </c>
      <c r="N1551">
        <v>27.4</v>
      </c>
      <c r="O1551">
        <v>1.8</v>
      </c>
      <c r="P1551">
        <v>7.3</v>
      </c>
      <c r="Q1551">
        <v>9.1</v>
      </c>
      <c r="R1551">
        <v>42.5</v>
      </c>
      <c r="S1551">
        <v>29.2</v>
      </c>
      <c r="T1551">
        <v>49.7</v>
      </c>
      <c r="U1551" s="5">
        <v>79</v>
      </c>
      <c r="V1551">
        <v>20</v>
      </c>
      <c r="W1551">
        <v>80</v>
      </c>
      <c r="X1551">
        <v>37</v>
      </c>
      <c r="Y1551">
        <v>63</v>
      </c>
      <c r="Z1551">
        <v>0.17</v>
      </c>
      <c r="AA1551">
        <v>0.34</v>
      </c>
      <c r="AB1551" s="14">
        <v>0.28000000000000003</v>
      </c>
      <c r="AC1551">
        <v>1999</v>
      </c>
      <c r="AD1551" s="6">
        <f t="shared" si="48"/>
        <v>0.27468354430379743</v>
      </c>
      <c r="AE1551" s="7">
        <f t="shared" si="49"/>
        <v>77.499999999999986</v>
      </c>
    </row>
    <row r="1552" spans="1:31" ht="15">
      <c r="A1552">
        <v>12.1</v>
      </c>
      <c r="B1552">
        <v>13.6</v>
      </c>
      <c r="C1552">
        <v>2.8</v>
      </c>
      <c r="D1552">
        <v>0.7</v>
      </c>
      <c r="E1552">
        <v>3.5</v>
      </c>
      <c r="F1552">
        <v>4.7</v>
      </c>
      <c r="G1552">
        <v>16.399999999999999</v>
      </c>
      <c r="H1552">
        <v>5.4</v>
      </c>
      <c r="I1552" s="5">
        <v>21.8</v>
      </c>
      <c r="J1552">
        <v>80</v>
      </c>
      <c r="K1552">
        <v>20</v>
      </c>
      <c r="L1552">
        <v>75</v>
      </c>
      <c r="M1552">
        <v>25</v>
      </c>
      <c r="N1552">
        <v>52.1</v>
      </c>
      <c r="O1552">
        <v>17.7</v>
      </c>
      <c r="P1552">
        <v>4.4000000000000004</v>
      </c>
      <c r="Q1552">
        <v>22.1</v>
      </c>
      <c r="R1552">
        <v>16.5</v>
      </c>
      <c r="S1552">
        <v>69.8</v>
      </c>
      <c r="T1552">
        <v>21</v>
      </c>
      <c r="U1552" s="5">
        <v>90.8</v>
      </c>
      <c r="V1552">
        <v>80</v>
      </c>
      <c r="W1552">
        <v>20</v>
      </c>
      <c r="X1552">
        <v>77</v>
      </c>
      <c r="Y1552">
        <v>23</v>
      </c>
      <c r="Z1552">
        <v>0.3</v>
      </c>
      <c r="AA1552">
        <v>0.3</v>
      </c>
      <c r="AB1552" s="14">
        <v>0.24</v>
      </c>
      <c r="AC1552">
        <v>1992</v>
      </c>
      <c r="AD1552" s="6">
        <f t="shared" si="48"/>
        <v>0.24008810572687225</v>
      </c>
      <c r="AE1552" s="7">
        <f t="shared" si="49"/>
        <v>90.833333333333343</v>
      </c>
    </row>
    <row r="1553" spans="1:31" ht="15">
      <c r="A1553">
        <v>6.1</v>
      </c>
      <c r="B1553">
        <v>21.9</v>
      </c>
      <c r="C1553">
        <v>0</v>
      </c>
      <c r="D1553">
        <v>0</v>
      </c>
      <c r="E1553">
        <v>0</v>
      </c>
      <c r="F1553">
        <v>0</v>
      </c>
      <c r="G1553">
        <v>21.9</v>
      </c>
      <c r="H1553">
        <v>0</v>
      </c>
      <c r="I1553" s="5">
        <v>21.9</v>
      </c>
      <c r="J1553">
        <v>0</v>
      </c>
      <c r="K1553">
        <v>0</v>
      </c>
      <c r="L1553">
        <v>100</v>
      </c>
      <c r="M1553">
        <v>0</v>
      </c>
      <c r="N1553">
        <v>64</v>
      </c>
      <c r="O1553">
        <v>0</v>
      </c>
      <c r="P1553">
        <v>0</v>
      </c>
      <c r="Q1553">
        <v>0</v>
      </c>
      <c r="R1553">
        <v>0</v>
      </c>
      <c r="S1553">
        <v>64</v>
      </c>
      <c r="T1553">
        <v>0</v>
      </c>
      <c r="U1553" s="5">
        <v>64</v>
      </c>
      <c r="V1553">
        <v>0</v>
      </c>
      <c r="W1553">
        <v>0</v>
      </c>
      <c r="X1553">
        <v>100</v>
      </c>
      <c r="Y1553">
        <v>0</v>
      </c>
      <c r="Z1553">
        <v>0.3</v>
      </c>
      <c r="AA1553">
        <v>0</v>
      </c>
      <c r="AB1553" s="14">
        <v>0.34</v>
      </c>
      <c r="AC1553">
        <v>1991</v>
      </c>
      <c r="AD1553" s="6">
        <f t="shared" si="48"/>
        <v>0.34218749999999998</v>
      </c>
      <c r="AE1553" s="7">
        <f t="shared" si="49"/>
        <v>64.411764705882348</v>
      </c>
    </row>
    <row r="1554" spans="1:31" ht="15">
      <c r="A1554">
        <v>17.3</v>
      </c>
      <c r="B1554">
        <v>21.9</v>
      </c>
      <c r="C1554">
        <v>0</v>
      </c>
      <c r="D1554">
        <v>0</v>
      </c>
      <c r="E1554">
        <v>0</v>
      </c>
      <c r="F1554">
        <v>0</v>
      </c>
      <c r="G1554">
        <v>21.9</v>
      </c>
      <c r="H1554">
        <v>0</v>
      </c>
      <c r="I1554" s="5">
        <v>21.9</v>
      </c>
      <c r="J1554">
        <v>0</v>
      </c>
      <c r="K1554">
        <v>0</v>
      </c>
      <c r="L1554">
        <v>100</v>
      </c>
      <c r="M1554">
        <v>0</v>
      </c>
      <c r="N1554">
        <v>74.7</v>
      </c>
      <c r="O1554">
        <v>0</v>
      </c>
      <c r="P1554">
        <v>0</v>
      </c>
      <c r="Q1554">
        <v>0</v>
      </c>
      <c r="R1554">
        <v>0</v>
      </c>
      <c r="S1554">
        <v>74.7</v>
      </c>
      <c r="T1554">
        <v>0</v>
      </c>
      <c r="U1554" s="5">
        <v>74.7</v>
      </c>
      <c r="V1554">
        <v>0</v>
      </c>
      <c r="W1554">
        <v>0</v>
      </c>
      <c r="X1554">
        <v>100</v>
      </c>
      <c r="Y1554">
        <v>0</v>
      </c>
      <c r="Z1554">
        <v>0.28999999999999998</v>
      </c>
      <c r="AA1554">
        <v>0</v>
      </c>
      <c r="AB1554" s="14">
        <v>0.28999999999999998</v>
      </c>
      <c r="AC1554">
        <v>2005</v>
      </c>
      <c r="AD1554" s="6">
        <f t="shared" si="48"/>
        <v>0.29317269076305219</v>
      </c>
      <c r="AE1554" s="7">
        <f t="shared" si="49"/>
        <v>75.517241379310349</v>
      </c>
    </row>
    <row r="1555" spans="1:31" ht="15">
      <c r="A1555">
        <v>22.2</v>
      </c>
      <c r="B1555">
        <v>10.199999999999999</v>
      </c>
      <c r="C1555">
        <v>0</v>
      </c>
      <c r="D1555">
        <v>0</v>
      </c>
      <c r="E1555">
        <v>0</v>
      </c>
      <c r="F1555">
        <v>11.8</v>
      </c>
      <c r="G1555">
        <v>10.199999999999999</v>
      </c>
      <c r="H1555">
        <v>11.8</v>
      </c>
      <c r="I1555" s="5">
        <v>21.9</v>
      </c>
      <c r="J1555">
        <v>0</v>
      </c>
      <c r="K1555">
        <v>0</v>
      </c>
      <c r="L1555">
        <v>46</v>
      </c>
      <c r="M1555">
        <v>54</v>
      </c>
      <c r="N1555">
        <v>53.4</v>
      </c>
      <c r="O1555">
        <v>0</v>
      </c>
      <c r="P1555">
        <v>0</v>
      </c>
      <c r="Q1555">
        <v>0</v>
      </c>
      <c r="R1555">
        <v>27.9</v>
      </c>
      <c r="S1555">
        <v>53.4</v>
      </c>
      <c r="T1555">
        <v>27.9</v>
      </c>
      <c r="U1555" s="5">
        <v>81.400000000000006</v>
      </c>
      <c r="V1555">
        <v>0</v>
      </c>
      <c r="W1555">
        <v>0</v>
      </c>
      <c r="X1555">
        <v>66</v>
      </c>
      <c r="Y1555">
        <v>34</v>
      </c>
      <c r="Z1555">
        <v>0.19</v>
      </c>
      <c r="AA1555">
        <v>0.42</v>
      </c>
      <c r="AB1555" s="14">
        <v>0.27</v>
      </c>
      <c r="AC1555">
        <v>2009</v>
      </c>
      <c r="AD1555" s="6">
        <f t="shared" si="48"/>
        <v>0.26904176904176902</v>
      </c>
      <c r="AE1555" s="7">
        <f t="shared" si="49"/>
        <v>81.1111111111111</v>
      </c>
    </row>
    <row r="1556" spans="1:31" ht="15">
      <c r="A1556">
        <v>15.3</v>
      </c>
      <c r="B1556">
        <v>10.9</v>
      </c>
      <c r="C1556">
        <v>1.4</v>
      </c>
      <c r="D1556">
        <v>2.1</v>
      </c>
      <c r="E1556">
        <v>3.5</v>
      </c>
      <c r="F1556">
        <v>7.6</v>
      </c>
      <c r="G1556">
        <v>12.3</v>
      </c>
      <c r="H1556">
        <v>9.6999999999999993</v>
      </c>
      <c r="I1556" s="5">
        <v>22</v>
      </c>
      <c r="J1556">
        <v>40</v>
      </c>
      <c r="K1556">
        <v>60</v>
      </c>
      <c r="L1556">
        <v>56</v>
      </c>
      <c r="M1556">
        <v>44</v>
      </c>
      <c r="N1556">
        <v>24.1</v>
      </c>
      <c r="O1556">
        <v>8.1</v>
      </c>
      <c r="P1556">
        <v>12.1</v>
      </c>
      <c r="Q1556">
        <v>20.2</v>
      </c>
      <c r="R1556">
        <v>18.899999999999999</v>
      </c>
      <c r="S1556">
        <v>32.200000000000003</v>
      </c>
      <c r="T1556">
        <v>31.1</v>
      </c>
      <c r="U1556" s="5">
        <v>63.3</v>
      </c>
      <c r="V1556">
        <v>40</v>
      </c>
      <c r="W1556">
        <v>60</v>
      </c>
      <c r="X1556">
        <v>51</v>
      </c>
      <c r="Y1556">
        <v>49</v>
      </c>
      <c r="Z1556">
        <v>0.38</v>
      </c>
      <c r="AA1556">
        <v>0.31</v>
      </c>
      <c r="AB1556" s="14">
        <v>0.35</v>
      </c>
      <c r="AC1556">
        <v>1998</v>
      </c>
      <c r="AD1556" s="6">
        <f t="shared" si="48"/>
        <v>0.34755134281200634</v>
      </c>
      <c r="AE1556" s="7">
        <f t="shared" si="49"/>
        <v>62.857142857142861</v>
      </c>
    </row>
    <row r="1557" spans="1:31" ht="15">
      <c r="A1557">
        <v>13.2</v>
      </c>
      <c r="B1557">
        <v>9.1999999999999993</v>
      </c>
      <c r="C1557">
        <v>0</v>
      </c>
      <c r="D1557">
        <v>0</v>
      </c>
      <c r="E1557">
        <v>0</v>
      </c>
      <c r="F1557">
        <v>12.9</v>
      </c>
      <c r="G1557">
        <v>9.1999999999999993</v>
      </c>
      <c r="H1557">
        <v>12.9</v>
      </c>
      <c r="I1557" s="5">
        <v>22</v>
      </c>
      <c r="J1557">
        <v>0</v>
      </c>
      <c r="K1557">
        <v>0</v>
      </c>
      <c r="L1557">
        <v>42</v>
      </c>
      <c r="M1557">
        <v>58</v>
      </c>
      <c r="N1557">
        <v>37.200000000000003</v>
      </c>
      <c r="O1557">
        <v>0</v>
      </c>
      <c r="P1557">
        <v>0</v>
      </c>
      <c r="Q1557">
        <v>0</v>
      </c>
      <c r="R1557">
        <v>34.799999999999997</v>
      </c>
      <c r="S1557">
        <v>37.200000000000003</v>
      </c>
      <c r="T1557">
        <v>34.799999999999997</v>
      </c>
      <c r="U1557" s="5">
        <v>72.099999999999994</v>
      </c>
      <c r="V1557">
        <v>0</v>
      </c>
      <c r="W1557">
        <v>0</v>
      </c>
      <c r="X1557">
        <v>52</v>
      </c>
      <c r="Y1557">
        <v>48</v>
      </c>
      <c r="Z1557">
        <v>0.25</v>
      </c>
      <c r="AA1557">
        <v>0.37</v>
      </c>
      <c r="AB1557" s="14">
        <v>0.31</v>
      </c>
      <c r="AC1557">
        <v>2008</v>
      </c>
      <c r="AD1557" s="6">
        <f t="shared" si="48"/>
        <v>0.30513176144244109</v>
      </c>
      <c r="AE1557" s="7">
        <f t="shared" si="49"/>
        <v>70.967741935483872</v>
      </c>
    </row>
    <row r="1558" spans="1:31" ht="15">
      <c r="A1558">
        <v>17.100000000000001</v>
      </c>
      <c r="B1558">
        <v>0.9</v>
      </c>
      <c r="C1558">
        <v>0</v>
      </c>
      <c r="D1558">
        <v>0</v>
      </c>
      <c r="E1558">
        <v>0</v>
      </c>
      <c r="F1558">
        <v>21.1</v>
      </c>
      <c r="G1558">
        <v>0.9</v>
      </c>
      <c r="H1558">
        <v>21.1</v>
      </c>
      <c r="I1558" s="5">
        <v>22</v>
      </c>
      <c r="J1558">
        <v>0</v>
      </c>
      <c r="K1558">
        <v>0</v>
      </c>
      <c r="L1558">
        <v>4</v>
      </c>
      <c r="M1558">
        <v>96</v>
      </c>
      <c r="N1558">
        <v>18</v>
      </c>
      <c r="O1558">
        <v>0</v>
      </c>
      <c r="P1558">
        <v>0</v>
      </c>
      <c r="Q1558">
        <v>0</v>
      </c>
      <c r="R1558">
        <v>59.9</v>
      </c>
      <c r="S1558">
        <v>18</v>
      </c>
      <c r="T1558">
        <v>59.9</v>
      </c>
      <c r="U1558" s="5">
        <v>77.900000000000006</v>
      </c>
      <c r="V1558">
        <v>0</v>
      </c>
      <c r="W1558">
        <v>0</v>
      </c>
      <c r="X1558">
        <v>23</v>
      </c>
      <c r="Y1558">
        <v>77</v>
      </c>
      <c r="Z1558">
        <v>0.05</v>
      </c>
      <c r="AA1558">
        <v>0.35</v>
      </c>
      <c r="AB1558" s="14">
        <v>0.28000000000000003</v>
      </c>
      <c r="AC1558">
        <v>1999</v>
      </c>
      <c r="AD1558" s="6">
        <f t="shared" si="48"/>
        <v>0.28241335044929394</v>
      </c>
      <c r="AE1558" s="7">
        <f t="shared" si="49"/>
        <v>78.571428571428569</v>
      </c>
    </row>
    <row r="1559" spans="1:31" ht="15">
      <c r="A1559">
        <v>15.4</v>
      </c>
      <c r="B1559">
        <v>11</v>
      </c>
      <c r="C1559">
        <v>1.8</v>
      </c>
      <c r="D1559">
        <v>1.8</v>
      </c>
      <c r="E1559">
        <v>3.6</v>
      </c>
      <c r="F1559">
        <v>7.4</v>
      </c>
      <c r="G1559">
        <v>12.8</v>
      </c>
      <c r="H1559">
        <v>9.1999999999999993</v>
      </c>
      <c r="I1559" s="5">
        <v>22</v>
      </c>
      <c r="J1559">
        <v>50</v>
      </c>
      <c r="K1559">
        <v>50</v>
      </c>
      <c r="L1559">
        <v>58</v>
      </c>
      <c r="M1559">
        <v>42</v>
      </c>
      <c r="N1559">
        <v>51.9</v>
      </c>
      <c r="O1559">
        <v>7.4</v>
      </c>
      <c r="P1559">
        <v>7.4</v>
      </c>
      <c r="Q1559">
        <v>14.7</v>
      </c>
      <c r="R1559">
        <v>20.6</v>
      </c>
      <c r="S1559">
        <v>59.3</v>
      </c>
      <c r="T1559">
        <v>27.9</v>
      </c>
      <c r="U1559" s="5">
        <v>87.2</v>
      </c>
      <c r="V1559">
        <v>50</v>
      </c>
      <c r="W1559">
        <v>50</v>
      </c>
      <c r="X1559">
        <v>68</v>
      </c>
      <c r="Y1559">
        <v>32</v>
      </c>
      <c r="Z1559">
        <v>0.22</v>
      </c>
      <c r="AA1559">
        <v>0.33</v>
      </c>
      <c r="AB1559" s="14">
        <v>0.25</v>
      </c>
      <c r="AC1559">
        <v>1995</v>
      </c>
      <c r="AD1559" s="6">
        <f t="shared" si="48"/>
        <v>0.25229357798165136</v>
      </c>
      <c r="AE1559" s="7">
        <f t="shared" si="49"/>
        <v>88</v>
      </c>
    </row>
    <row r="1560" spans="1:31" ht="15">
      <c r="A1560">
        <v>25.2</v>
      </c>
      <c r="B1560">
        <v>0.5</v>
      </c>
      <c r="C1560">
        <v>0</v>
      </c>
      <c r="D1560">
        <v>0</v>
      </c>
      <c r="E1560">
        <v>0</v>
      </c>
      <c r="F1560">
        <v>21.6</v>
      </c>
      <c r="G1560">
        <v>0.5</v>
      </c>
      <c r="H1560">
        <v>21.6</v>
      </c>
      <c r="I1560" s="5">
        <v>22.1</v>
      </c>
      <c r="J1560">
        <v>0</v>
      </c>
      <c r="K1560">
        <v>0</v>
      </c>
      <c r="L1560">
        <v>2</v>
      </c>
      <c r="M1560">
        <v>98</v>
      </c>
      <c r="N1560">
        <v>2.6</v>
      </c>
      <c r="O1560">
        <v>0</v>
      </c>
      <c r="P1560">
        <v>0</v>
      </c>
      <c r="Q1560">
        <v>0</v>
      </c>
      <c r="R1560">
        <v>65.8</v>
      </c>
      <c r="S1560">
        <v>2.6</v>
      </c>
      <c r="T1560">
        <v>65.8</v>
      </c>
      <c r="U1560" s="5">
        <v>68.400000000000006</v>
      </c>
      <c r="V1560">
        <v>0</v>
      </c>
      <c r="W1560">
        <v>0</v>
      </c>
      <c r="X1560">
        <v>4</v>
      </c>
      <c r="Y1560">
        <v>96</v>
      </c>
      <c r="Z1560">
        <v>0.18</v>
      </c>
      <c r="AA1560">
        <v>0.33</v>
      </c>
      <c r="AB1560" s="14">
        <v>0.32</v>
      </c>
      <c r="AC1560">
        <v>2000</v>
      </c>
      <c r="AD1560" s="6">
        <f t="shared" si="48"/>
        <v>0.32309941520467833</v>
      </c>
      <c r="AE1560" s="7">
        <f t="shared" si="49"/>
        <v>69.0625</v>
      </c>
    </row>
    <row r="1561" spans="1:31" ht="15">
      <c r="A1561">
        <v>13.1</v>
      </c>
      <c r="B1561">
        <v>6.9</v>
      </c>
      <c r="C1561">
        <v>0</v>
      </c>
      <c r="D1561">
        <v>0</v>
      </c>
      <c r="E1561">
        <v>0</v>
      </c>
      <c r="F1561">
        <v>15.2</v>
      </c>
      <c r="G1561">
        <v>6.9</v>
      </c>
      <c r="H1561">
        <v>15.2</v>
      </c>
      <c r="I1561" s="5">
        <v>22.1</v>
      </c>
      <c r="J1561">
        <v>0</v>
      </c>
      <c r="K1561">
        <v>0</v>
      </c>
      <c r="L1561">
        <v>31</v>
      </c>
      <c r="M1561">
        <v>69</v>
      </c>
      <c r="N1561">
        <v>34.1</v>
      </c>
      <c r="O1561">
        <v>0</v>
      </c>
      <c r="P1561">
        <v>0</v>
      </c>
      <c r="Q1561">
        <v>0</v>
      </c>
      <c r="R1561">
        <v>36</v>
      </c>
      <c r="S1561">
        <v>34.1</v>
      </c>
      <c r="T1561">
        <v>36</v>
      </c>
      <c r="U1561" s="5">
        <v>70.099999999999994</v>
      </c>
      <c r="V1561">
        <v>0</v>
      </c>
      <c r="W1561">
        <v>0</v>
      </c>
      <c r="X1561">
        <v>49</v>
      </c>
      <c r="Y1561">
        <v>51</v>
      </c>
      <c r="Z1561">
        <v>0.2</v>
      </c>
      <c r="AA1561">
        <v>0.42</v>
      </c>
      <c r="AB1561" s="14">
        <v>0.32</v>
      </c>
      <c r="AC1561">
        <v>2006</v>
      </c>
      <c r="AD1561" s="6">
        <f t="shared" si="48"/>
        <v>0.31526390870185456</v>
      </c>
      <c r="AE1561" s="7">
        <f t="shared" si="49"/>
        <v>69.0625</v>
      </c>
    </row>
    <row r="1562" spans="1:31" ht="15">
      <c r="A1562">
        <v>19.2</v>
      </c>
      <c r="B1562">
        <v>2.5</v>
      </c>
      <c r="C1562">
        <v>0</v>
      </c>
      <c r="D1562">
        <v>0</v>
      </c>
      <c r="E1562">
        <v>0</v>
      </c>
      <c r="F1562">
        <v>19.600000000000001</v>
      </c>
      <c r="G1562">
        <v>2.5</v>
      </c>
      <c r="H1562">
        <v>19.600000000000001</v>
      </c>
      <c r="I1562" s="5">
        <v>22.1</v>
      </c>
      <c r="J1562">
        <v>0</v>
      </c>
      <c r="K1562">
        <v>0</v>
      </c>
      <c r="L1562">
        <v>11</v>
      </c>
      <c r="M1562">
        <v>89</v>
      </c>
      <c r="N1562">
        <v>33.4</v>
      </c>
      <c r="O1562">
        <v>0</v>
      </c>
      <c r="P1562">
        <v>0</v>
      </c>
      <c r="Q1562">
        <v>0</v>
      </c>
      <c r="R1562">
        <v>70.8</v>
      </c>
      <c r="S1562">
        <v>33.4</v>
      </c>
      <c r="T1562">
        <v>70.8</v>
      </c>
      <c r="U1562" s="5">
        <v>104.2</v>
      </c>
      <c r="V1562">
        <v>0</v>
      </c>
      <c r="W1562">
        <v>0</v>
      </c>
      <c r="X1562">
        <v>32</v>
      </c>
      <c r="Y1562">
        <v>68</v>
      </c>
      <c r="Z1562">
        <v>7.0000000000000007E-2</v>
      </c>
      <c r="AA1562">
        <v>0.28000000000000003</v>
      </c>
      <c r="AB1562" s="14">
        <v>0.21</v>
      </c>
      <c r="AC1562">
        <v>1995</v>
      </c>
      <c r="AD1562" s="6">
        <f t="shared" si="48"/>
        <v>0.21209213051823417</v>
      </c>
      <c r="AE1562" s="7">
        <f t="shared" si="49"/>
        <v>105.23809523809526</v>
      </c>
    </row>
    <row r="1563" spans="1:31" ht="15">
      <c r="A1563">
        <v>13.2</v>
      </c>
      <c r="B1563">
        <v>6.6</v>
      </c>
      <c r="C1563">
        <v>6.2</v>
      </c>
      <c r="D1563">
        <v>2.7</v>
      </c>
      <c r="E1563">
        <v>8.9</v>
      </c>
      <c r="F1563">
        <v>6.8</v>
      </c>
      <c r="G1563">
        <v>12.8</v>
      </c>
      <c r="H1563">
        <v>9.5</v>
      </c>
      <c r="I1563" s="5">
        <v>22.2</v>
      </c>
      <c r="J1563">
        <v>70</v>
      </c>
      <c r="K1563">
        <v>30</v>
      </c>
      <c r="L1563">
        <v>58</v>
      </c>
      <c r="M1563">
        <v>42</v>
      </c>
      <c r="N1563">
        <v>15.2</v>
      </c>
      <c r="O1563">
        <v>15.3</v>
      </c>
      <c r="P1563">
        <v>6.6</v>
      </c>
      <c r="Q1563">
        <v>21.9</v>
      </c>
      <c r="R1563">
        <v>20.8</v>
      </c>
      <c r="S1563">
        <v>30.5</v>
      </c>
      <c r="T1563">
        <v>27.4</v>
      </c>
      <c r="U1563" s="5">
        <v>57.9</v>
      </c>
      <c r="V1563">
        <v>70</v>
      </c>
      <c r="W1563">
        <v>30</v>
      </c>
      <c r="X1563">
        <v>53</v>
      </c>
      <c r="Y1563">
        <v>47</v>
      </c>
      <c r="Z1563">
        <v>0.42</v>
      </c>
      <c r="AA1563">
        <v>0.35</v>
      </c>
      <c r="AB1563" s="14">
        <v>0.38</v>
      </c>
      <c r="AC1563">
        <v>2011</v>
      </c>
      <c r="AD1563" s="6">
        <f t="shared" si="48"/>
        <v>0.38341968911917096</v>
      </c>
      <c r="AE1563" s="7">
        <f t="shared" si="49"/>
        <v>58.421052631578945</v>
      </c>
    </row>
    <row r="1564" spans="1:31" ht="15">
      <c r="A1564">
        <v>13.2</v>
      </c>
      <c r="B1564">
        <v>7.9</v>
      </c>
      <c r="C1564">
        <v>0</v>
      </c>
      <c r="D1564">
        <v>0</v>
      </c>
      <c r="E1564">
        <v>0</v>
      </c>
      <c r="F1564">
        <v>14.3</v>
      </c>
      <c r="G1564">
        <v>7.9</v>
      </c>
      <c r="H1564">
        <v>14.3</v>
      </c>
      <c r="I1564" s="5">
        <v>22.2</v>
      </c>
      <c r="J1564">
        <v>0</v>
      </c>
      <c r="K1564">
        <v>0</v>
      </c>
      <c r="L1564">
        <v>35</v>
      </c>
      <c r="M1564">
        <v>65</v>
      </c>
      <c r="N1564">
        <v>26.6</v>
      </c>
      <c r="O1564">
        <v>0</v>
      </c>
      <c r="P1564">
        <v>0</v>
      </c>
      <c r="Q1564">
        <v>0</v>
      </c>
      <c r="R1564">
        <v>35.799999999999997</v>
      </c>
      <c r="S1564">
        <v>26.6</v>
      </c>
      <c r="T1564">
        <v>35.799999999999997</v>
      </c>
      <c r="U1564" s="5">
        <v>62.4</v>
      </c>
      <c r="V1564">
        <v>0</v>
      </c>
      <c r="W1564">
        <v>0</v>
      </c>
      <c r="X1564">
        <v>43</v>
      </c>
      <c r="Y1564">
        <v>57</v>
      </c>
      <c r="Z1564">
        <v>0.3</v>
      </c>
      <c r="AA1564">
        <v>0.4</v>
      </c>
      <c r="AB1564" s="14">
        <v>0.36</v>
      </c>
      <c r="AC1564">
        <v>2009</v>
      </c>
      <c r="AD1564" s="6">
        <f t="shared" si="48"/>
        <v>0.35576923076923078</v>
      </c>
      <c r="AE1564" s="7">
        <f t="shared" si="49"/>
        <v>61.666666666666664</v>
      </c>
    </row>
    <row r="1565" spans="1:31" ht="15">
      <c r="A1565">
        <v>13.2</v>
      </c>
      <c r="B1565">
        <v>10.6</v>
      </c>
      <c r="C1565">
        <v>0</v>
      </c>
      <c r="D1565">
        <v>0</v>
      </c>
      <c r="E1565">
        <v>0</v>
      </c>
      <c r="F1565">
        <v>11.6</v>
      </c>
      <c r="G1565">
        <v>10.6</v>
      </c>
      <c r="H1565">
        <v>11.6</v>
      </c>
      <c r="I1565" s="5">
        <v>22.2</v>
      </c>
      <c r="J1565">
        <v>0</v>
      </c>
      <c r="K1565">
        <v>0</v>
      </c>
      <c r="L1565">
        <v>48</v>
      </c>
      <c r="M1565">
        <v>52</v>
      </c>
      <c r="N1565">
        <v>42.1</v>
      </c>
      <c r="O1565">
        <v>0</v>
      </c>
      <c r="P1565">
        <v>0</v>
      </c>
      <c r="Q1565">
        <v>0</v>
      </c>
      <c r="R1565">
        <v>32.700000000000003</v>
      </c>
      <c r="S1565">
        <v>42.1</v>
      </c>
      <c r="T1565">
        <v>32.700000000000003</v>
      </c>
      <c r="U1565" s="5">
        <v>74.8</v>
      </c>
      <c r="V1565">
        <v>0</v>
      </c>
      <c r="W1565">
        <v>0</v>
      </c>
      <c r="X1565">
        <v>56</v>
      </c>
      <c r="Y1565">
        <v>44</v>
      </c>
      <c r="Z1565">
        <v>0.25</v>
      </c>
      <c r="AA1565">
        <v>0.36</v>
      </c>
      <c r="AB1565" s="14">
        <v>0.3</v>
      </c>
      <c r="AC1565">
        <v>2007</v>
      </c>
      <c r="AD1565" s="6">
        <f t="shared" si="48"/>
        <v>0.2967914438502674</v>
      </c>
      <c r="AE1565" s="7">
        <f t="shared" si="49"/>
        <v>74</v>
      </c>
    </row>
    <row r="1566" spans="1:31" ht="15">
      <c r="A1566">
        <v>7.2</v>
      </c>
      <c r="B1566">
        <v>22.2</v>
      </c>
      <c r="C1566">
        <v>0</v>
      </c>
      <c r="D1566">
        <v>0</v>
      </c>
      <c r="E1566">
        <v>0</v>
      </c>
      <c r="F1566">
        <v>0</v>
      </c>
      <c r="G1566">
        <v>22.2</v>
      </c>
      <c r="H1566">
        <v>0</v>
      </c>
      <c r="I1566" s="5">
        <v>22.2</v>
      </c>
      <c r="J1566">
        <v>0</v>
      </c>
      <c r="K1566">
        <v>0</v>
      </c>
      <c r="L1566">
        <v>100</v>
      </c>
      <c r="M1566">
        <v>0</v>
      </c>
      <c r="N1566">
        <v>85.2</v>
      </c>
      <c r="O1566">
        <v>0</v>
      </c>
      <c r="P1566">
        <v>0</v>
      </c>
      <c r="Q1566">
        <v>0</v>
      </c>
      <c r="R1566">
        <v>0</v>
      </c>
      <c r="S1566">
        <v>85.2</v>
      </c>
      <c r="T1566">
        <v>0</v>
      </c>
      <c r="U1566" s="5">
        <v>85.2</v>
      </c>
      <c r="V1566">
        <v>0</v>
      </c>
      <c r="W1566">
        <v>0</v>
      </c>
      <c r="X1566">
        <v>100</v>
      </c>
      <c r="Y1566">
        <v>0</v>
      </c>
      <c r="Z1566">
        <v>0.26</v>
      </c>
      <c r="AA1566">
        <v>0</v>
      </c>
      <c r="AB1566" s="14">
        <v>0.26</v>
      </c>
      <c r="AC1566">
        <v>2007</v>
      </c>
      <c r="AD1566" s="6">
        <f t="shared" si="48"/>
        <v>0.26056338028169013</v>
      </c>
      <c r="AE1566" s="7">
        <f t="shared" si="49"/>
        <v>85.384615384615373</v>
      </c>
    </row>
    <row r="1567" spans="1:31" ht="15">
      <c r="A1567">
        <v>6.1</v>
      </c>
      <c r="B1567">
        <v>22.3</v>
      </c>
      <c r="C1567">
        <v>0</v>
      </c>
      <c r="D1567">
        <v>0</v>
      </c>
      <c r="E1567">
        <v>0</v>
      </c>
      <c r="F1567">
        <v>0</v>
      </c>
      <c r="G1567">
        <v>22.3</v>
      </c>
      <c r="H1567">
        <v>0</v>
      </c>
      <c r="I1567" s="5">
        <v>22.3</v>
      </c>
      <c r="J1567">
        <v>0</v>
      </c>
      <c r="K1567">
        <v>0</v>
      </c>
      <c r="L1567">
        <v>100</v>
      </c>
      <c r="M1567">
        <v>0</v>
      </c>
      <c r="N1567">
        <v>63.7</v>
      </c>
      <c r="O1567">
        <v>0</v>
      </c>
      <c r="P1567">
        <v>0</v>
      </c>
      <c r="Q1567">
        <v>0</v>
      </c>
      <c r="R1567">
        <v>0</v>
      </c>
      <c r="S1567">
        <v>63.7</v>
      </c>
      <c r="T1567">
        <v>0</v>
      </c>
      <c r="U1567" s="5">
        <v>63.7</v>
      </c>
      <c r="V1567">
        <v>0</v>
      </c>
      <c r="W1567">
        <v>0</v>
      </c>
      <c r="X1567">
        <v>100</v>
      </c>
      <c r="Y1567">
        <v>0</v>
      </c>
      <c r="Z1567">
        <v>0.35</v>
      </c>
      <c r="AA1567">
        <v>0</v>
      </c>
      <c r="AB1567" s="14">
        <v>0.35</v>
      </c>
      <c r="AC1567">
        <v>2000</v>
      </c>
      <c r="AD1567" s="6">
        <f t="shared" si="48"/>
        <v>0.35007849293563581</v>
      </c>
      <c r="AE1567" s="7">
        <f t="shared" si="49"/>
        <v>63.714285714285722</v>
      </c>
    </row>
    <row r="1568" spans="1:31" ht="15">
      <c r="A1568">
        <v>22.2</v>
      </c>
      <c r="B1568">
        <v>2</v>
      </c>
      <c r="C1568">
        <v>0</v>
      </c>
      <c r="D1568">
        <v>0</v>
      </c>
      <c r="E1568">
        <v>0</v>
      </c>
      <c r="F1568">
        <v>20.399999999999999</v>
      </c>
      <c r="G1568">
        <v>2</v>
      </c>
      <c r="H1568">
        <v>20.399999999999999</v>
      </c>
      <c r="I1568" s="5">
        <v>22.3</v>
      </c>
      <c r="J1568">
        <v>0</v>
      </c>
      <c r="K1568">
        <v>0</v>
      </c>
      <c r="L1568">
        <v>9</v>
      </c>
      <c r="M1568">
        <v>91</v>
      </c>
      <c r="N1568">
        <v>15.4</v>
      </c>
      <c r="O1568">
        <v>0</v>
      </c>
      <c r="P1568">
        <v>0</v>
      </c>
      <c r="Q1568">
        <v>0</v>
      </c>
      <c r="R1568">
        <v>56.6</v>
      </c>
      <c r="S1568">
        <v>15.4</v>
      </c>
      <c r="T1568">
        <v>56.6</v>
      </c>
      <c r="U1568" s="5">
        <v>72</v>
      </c>
      <c r="V1568">
        <v>0</v>
      </c>
      <c r="W1568">
        <v>0</v>
      </c>
      <c r="X1568">
        <v>21</v>
      </c>
      <c r="Y1568">
        <v>79</v>
      </c>
      <c r="Z1568">
        <v>0.13</v>
      </c>
      <c r="AA1568">
        <v>0.36</v>
      </c>
      <c r="AB1568" s="14">
        <v>0.31</v>
      </c>
      <c r="AC1568">
        <v>2004</v>
      </c>
      <c r="AD1568" s="6">
        <f t="shared" si="48"/>
        <v>0.30972222222222223</v>
      </c>
      <c r="AE1568" s="7">
        <f t="shared" si="49"/>
        <v>71.935483870967744</v>
      </c>
    </row>
    <row r="1569" spans="1:31" ht="15">
      <c r="A1569">
        <v>10.199999999999999</v>
      </c>
      <c r="B1569">
        <v>0</v>
      </c>
      <c r="C1569">
        <v>8.9</v>
      </c>
      <c r="D1569">
        <v>13.4</v>
      </c>
      <c r="E1569">
        <v>22.3</v>
      </c>
      <c r="F1569">
        <v>0</v>
      </c>
      <c r="G1569">
        <v>8.9</v>
      </c>
      <c r="H1569">
        <v>13.4</v>
      </c>
      <c r="I1569" s="5">
        <v>22.3</v>
      </c>
      <c r="J1569">
        <v>40</v>
      </c>
      <c r="K1569">
        <v>60</v>
      </c>
      <c r="L1569">
        <v>40</v>
      </c>
      <c r="M1569">
        <v>60</v>
      </c>
      <c r="N1569">
        <v>0</v>
      </c>
      <c r="O1569">
        <v>31</v>
      </c>
      <c r="P1569">
        <v>46.4</v>
      </c>
      <c r="Q1569">
        <v>77.400000000000006</v>
      </c>
      <c r="R1569">
        <v>0</v>
      </c>
      <c r="S1569">
        <v>31</v>
      </c>
      <c r="T1569">
        <v>46.4</v>
      </c>
      <c r="U1569" s="5">
        <v>77.400000000000006</v>
      </c>
      <c r="V1569">
        <v>40</v>
      </c>
      <c r="W1569">
        <v>60</v>
      </c>
      <c r="X1569">
        <v>40</v>
      </c>
      <c r="Y1569">
        <v>60</v>
      </c>
      <c r="Z1569">
        <v>0.28999999999999998</v>
      </c>
      <c r="AA1569">
        <v>0.28999999999999998</v>
      </c>
      <c r="AB1569" s="14">
        <v>0.28999999999999998</v>
      </c>
      <c r="AC1569">
        <v>2003</v>
      </c>
      <c r="AD1569" s="6">
        <f t="shared" si="48"/>
        <v>0.28811369509043927</v>
      </c>
      <c r="AE1569" s="7">
        <f t="shared" si="49"/>
        <v>76.896551724137936</v>
      </c>
    </row>
    <row r="1570" spans="1:31" ht="15">
      <c r="A1570">
        <v>17.100000000000001</v>
      </c>
      <c r="B1570">
        <v>8.5</v>
      </c>
      <c r="C1570">
        <v>0</v>
      </c>
      <c r="D1570">
        <v>0</v>
      </c>
      <c r="E1570">
        <v>0</v>
      </c>
      <c r="F1570">
        <v>13.8</v>
      </c>
      <c r="G1570">
        <v>8.5</v>
      </c>
      <c r="H1570">
        <v>13.8</v>
      </c>
      <c r="I1570" s="5">
        <v>22.3</v>
      </c>
      <c r="J1570">
        <v>0</v>
      </c>
      <c r="K1570">
        <v>0</v>
      </c>
      <c r="L1570">
        <v>38</v>
      </c>
      <c r="M1570">
        <v>62</v>
      </c>
      <c r="N1570">
        <v>48.9</v>
      </c>
      <c r="O1570">
        <v>0</v>
      </c>
      <c r="P1570">
        <v>0</v>
      </c>
      <c r="Q1570">
        <v>0</v>
      </c>
      <c r="R1570">
        <v>29.4</v>
      </c>
      <c r="S1570">
        <v>48.9</v>
      </c>
      <c r="T1570">
        <v>29.4</v>
      </c>
      <c r="U1570" s="5">
        <v>78.2</v>
      </c>
      <c r="V1570">
        <v>0</v>
      </c>
      <c r="W1570">
        <v>0</v>
      </c>
      <c r="X1570">
        <v>62</v>
      </c>
      <c r="Y1570">
        <v>38</v>
      </c>
      <c r="Z1570">
        <v>0.17</v>
      </c>
      <c r="AA1570">
        <v>0.47</v>
      </c>
      <c r="AB1570" s="14">
        <v>0.28999999999999998</v>
      </c>
      <c r="AC1570">
        <v>2002</v>
      </c>
      <c r="AD1570" s="6">
        <f t="shared" si="48"/>
        <v>0.28516624040920718</v>
      </c>
      <c r="AE1570" s="7">
        <f t="shared" si="49"/>
        <v>76.896551724137936</v>
      </c>
    </row>
    <row r="1571" spans="1:31" ht="15">
      <c r="A1571">
        <v>5.2</v>
      </c>
      <c r="B1571">
        <v>22.3</v>
      </c>
      <c r="C1571">
        <v>0</v>
      </c>
      <c r="D1571">
        <v>0</v>
      </c>
      <c r="E1571">
        <v>0</v>
      </c>
      <c r="F1571">
        <v>0</v>
      </c>
      <c r="G1571">
        <v>22.3</v>
      </c>
      <c r="H1571">
        <v>0</v>
      </c>
      <c r="I1571" s="5">
        <v>22.3</v>
      </c>
      <c r="J1571">
        <v>0</v>
      </c>
      <c r="K1571">
        <v>0</v>
      </c>
      <c r="L1571">
        <v>100</v>
      </c>
      <c r="M1571">
        <v>0</v>
      </c>
      <c r="N1571">
        <v>98</v>
      </c>
      <c r="O1571">
        <v>0</v>
      </c>
      <c r="P1571">
        <v>0</v>
      </c>
      <c r="Q1571">
        <v>0</v>
      </c>
      <c r="R1571">
        <v>0</v>
      </c>
      <c r="S1571">
        <v>98</v>
      </c>
      <c r="T1571">
        <v>0</v>
      </c>
      <c r="U1571" s="5">
        <v>98</v>
      </c>
      <c r="V1571">
        <v>0</v>
      </c>
      <c r="W1571">
        <v>0</v>
      </c>
      <c r="X1571">
        <v>100</v>
      </c>
      <c r="Y1571">
        <v>0</v>
      </c>
      <c r="Z1571">
        <v>0.23</v>
      </c>
      <c r="AA1571">
        <v>0</v>
      </c>
      <c r="AB1571" s="14">
        <v>0.23</v>
      </c>
      <c r="AC1571">
        <v>2009</v>
      </c>
      <c r="AD1571" s="6">
        <f t="shared" si="48"/>
        <v>0.22755102040816327</v>
      </c>
      <c r="AE1571" s="7">
        <f t="shared" si="49"/>
        <v>96.956521739130437</v>
      </c>
    </row>
    <row r="1572" spans="1:31" ht="15">
      <c r="A1572">
        <v>7.1</v>
      </c>
      <c r="B1572">
        <v>22.3</v>
      </c>
      <c r="C1572">
        <v>0</v>
      </c>
      <c r="D1572">
        <v>0</v>
      </c>
      <c r="E1572">
        <v>0</v>
      </c>
      <c r="F1572">
        <v>0</v>
      </c>
      <c r="G1572">
        <v>22.3</v>
      </c>
      <c r="H1572">
        <v>0</v>
      </c>
      <c r="I1572" s="5">
        <v>22.3</v>
      </c>
      <c r="J1572">
        <v>0</v>
      </c>
      <c r="K1572">
        <v>0</v>
      </c>
      <c r="L1572">
        <v>100</v>
      </c>
      <c r="M1572">
        <v>0</v>
      </c>
      <c r="N1572">
        <v>146.6</v>
      </c>
      <c r="O1572">
        <v>0</v>
      </c>
      <c r="P1572">
        <v>0</v>
      </c>
      <c r="Q1572">
        <v>0</v>
      </c>
      <c r="R1572">
        <v>0</v>
      </c>
      <c r="S1572">
        <v>146.6</v>
      </c>
      <c r="T1572">
        <v>0</v>
      </c>
      <c r="U1572" s="5">
        <v>146.6</v>
      </c>
      <c r="V1572">
        <v>0</v>
      </c>
      <c r="W1572">
        <v>0</v>
      </c>
      <c r="X1572">
        <v>100</v>
      </c>
      <c r="Y1572">
        <v>0</v>
      </c>
      <c r="Z1572">
        <v>0.15</v>
      </c>
      <c r="AA1572">
        <v>0</v>
      </c>
      <c r="AB1572" s="14">
        <v>0.15</v>
      </c>
      <c r="AC1572">
        <v>2004</v>
      </c>
      <c r="AD1572" s="6">
        <f t="shared" si="48"/>
        <v>0.15211459754433834</v>
      </c>
      <c r="AE1572" s="7">
        <f t="shared" si="49"/>
        <v>148.66666666666669</v>
      </c>
    </row>
    <row r="1573" spans="1:31" ht="15">
      <c r="A1573">
        <v>13.2</v>
      </c>
      <c r="B1573">
        <v>12</v>
      </c>
      <c r="C1573">
        <v>0</v>
      </c>
      <c r="D1573">
        <v>0</v>
      </c>
      <c r="E1573">
        <v>0</v>
      </c>
      <c r="F1573">
        <v>10.4</v>
      </c>
      <c r="G1573">
        <v>12</v>
      </c>
      <c r="H1573">
        <v>10.4</v>
      </c>
      <c r="I1573" s="5">
        <v>22.4</v>
      </c>
      <c r="J1573">
        <v>0</v>
      </c>
      <c r="K1573">
        <v>0</v>
      </c>
      <c r="L1573">
        <v>53</v>
      </c>
      <c r="M1573">
        <v>47</v>
      </c>
      <c r="N1573">
        <v>33.1</v>
      </c>
      <c r="O1573">
        <v>0</v>
      </c>
      <c r="P1573">
        <v>0</v>
      </c>
      <c r="Q1573">
        <v>0</v>
      </c>
      <c r="R1573">
        <v>34.5</v>
      </c>
      <c r="S1573">
        <v>33.1</v>
      </c>
      <c r="T1573">
        <v>34.5</v>
      </c>
      <c r="U1573" s="5">
        <v>67.599999999999994</v>
      </c>
      <c r="V1573">
        <v>0</v>
      </c>
      <c r="W1573">
        <v>0</v>
      </c>
      <c r="X1573">
        <v>49</v>
      </c>
      <c r="Y1573">
        <v>51</v>
      </c>
      <c r="Z1573">
        <v>0.36</v>
      </c>
      <c r="AA1573">
        <v>0.3</v>
      </c>
      <c r="AB1573" s="14">
        <v>0.33</v>
      </c>
      <c r="AC1573">
        <v>2002</v>
      </c>
      <c r="AD1573" s="6">
        <f t="shared" si="48"/>
        <v>0.33136094674556216</v>
      </c>
      <c r="AE1573" s="7">
        <f t="shared" si="49"/>
        <v>67.878787878787875</v>
      </c>
    </row>
    <row r="1574" spans="1:31" ht="15">
      <c r="A1574">
        <v>13.1</v>
      </c>
      <c r="B1574">
        <v>13.5</v>
      </c>
      <c r="C1574">
        <v>0</v>
      </c>
      <c r="D1574">
        <v>0</v>
      </c>
      <c r="E1574">
        <v>0</v>
      </c>
      <c r="F1574">
        <v>8.8000000000000007</v>
      </c>
      <c r="G1574">
        <v>13.5</v>
      </c>
      <c r="H1574">
        <v>8.8000000000000007</v>
      </c>
      <c r="I1574" s="5">
        <v>22.4</v>
      </c>
      <c r="J1574">
        <v>0</v>
      </c>
      <c r="K1574">
        <v>0</v>
      </c>
      <c r="L1574">
        <v>61</v>
      </c>
      <c r="M1574">
        <v>39</v>
      </c>
      <c r="N1574">
        <v>43.4</v>
      </c>
      <c r="O1574">
        <v>0</v>
      </c>
      <c r="P1574">
        <v>0</v>
      </c>
      <c r="Q1574">
        <v>0</v>
      </c>
      <c r="R1574">
        <v>26.4</v>
      </c>
      <c r="S1574">
        <v>43.4</v>
      </c>
      <c r="T1574">
        <v>26.4</v>
      </c>
      <c r="U1574" s="5">
        <v>69.8</v>
      </c>
      <c r="V1574">
        <v>0</v>
      </c>
      <c r="W1574">
        <v>0</v>
      </c>
      <c r="X1574">
        <v>62</v>
      </c>
      <c r="Y1574">
        <v>38</v>
      </c>
      <c r="Z1574">
        <v>0.31</v>
      </c>
      <c r="AA1574">
        <v>0.33</v>
      </c>
      <c r="AB1574" s="14">
        <v>0.32</v>
      </c>
      <c r="AC1574">
        <v>2008</v>
      </c>
      <c r="AD1574" s="6">
        <f t="shared" si="48"/>
        <v>0.32091690544412604</v>
      </c>
      <c r="AE1574" s="7">
        <f t="shared" si="49"/>
        <v>70</v>
      </c>
    </row>
    <row r="1575" spans="1:31" ht="15">
      <c r="A1575">
        <v>15.3</v>
      </c>
      <c r="B1575">
        <v>0</v>
      </c>
      <c r="C1575">
        <v>10.8</v>
      </c>
      <c r="D1575">
        <v>10.8</v>
      </c>
      <c r="E1575">
        <v>21.6</v>
      </c>
      <c r="F1575">
        <v>0.9</v>
      </c>
      <c r="G1575">
        <v>10.8</v>
      </c>
      <c r="H1575">
        <v>11.7</v>
      </c>
      <c r="I1575" s="5">
        <v>22.5</v>
      </c>
      <c r="J1575">
        <v>50</v>
      </c>
      <c r="K1575">
        <v>50</v>
      </c>
      <c r="L1575">
        <v>48</v>
      </c>
      <c r="M1575">
        <v>52</v>
      </c>
      <c r="N1575">
        <v>0</v>
      </c>
      <c r="O1575">
        <v>25.9</v>
      </c>
      <c r="P1575">
        <v>25.9</v>
      </c>
      <c r="Q1575">
        <v>51.7</v>
      </c>
      <c r="R1575">
        <v>5</v>
      </c>
      <c r="S1575">
        <v>25.9</v>
      </c>
      <c r="T1575">
        <v>30.8</v>
      </c>
      <c r="U1575" s="5">
        <v>56.7</v>
      </c>
      <c r="V1575">
        <v>50</v>
      </c>
      <c r="W1575">
        <v>50</v>
      </c>
      <c r="X1575">
        <v>46</v>
      </c>
      <c r="Y1575">
        <v>54</v>
      </c>
      <c r="Z1575">
        <v>0.42</v>
      </c>
      <c r="AA1575">
        <v>0.38</v>
      </c>
      <c r="AB1575" s="14">
        <v>0.4</v>
      </c>
      <c r="AC1575">
        <v>2009</v>
      </c>
      <c r="AD1575" s="6">
        <f t="shared" si="48"/>
        <v>0.3968253968253968</v>
      </c>
      <c r="AE1575" s="7">
        <f t="shared" si="49"/>
        <v>56.25</v>
      </c>
    </row>
    <row r="1576" spans="1:31" ht="15">
      <c r="A1576">
        <v>15.1</v>
      </c>
      <c r="B1576">
        <v>9.3000000000000007</v>
      </c>
      <c r="C1576">
        <v>5.9</v>
      </c>
      <c r="D1576">
        <v>1.5</v>
      </c>
      <c r="E1576">
        <v>7.3</v>
      </c>
      <c r="F1576">
        <v>6</v>
      </c>
      <c r="G1576">
        <v>15.1</v>
      </c>
      <c r="H1576">
        <v>7.5</v>
      </c>
      <c r="I1576" s="5">
        <v>22.6</v>
      </c>
      <c r="J1576">
        <v>80</v>
      </c>
      <c r="K1576">
        <v>20</v>
      </c>
      <c r="L1576">
        <v>67</v>
      </c>
      <c r="M1576">
        <v>33</v>
      </c>
      <c r="N1576">
        <v>39.299999999999997</v>
      </c>
      <c r="O1576">
        <v>12.4</v>
      </c>
      <c r="P1576">
        <v>3.1</v>
      </c>
      <c r="Q1576">
        <v>15.5</v>
      </c>
      <c r="R1576">
        <v>15.9</v>
      </c>
      <c r="S1576">
        <v>51.7</v>
      </c>
      <c r="T1576">
        <v>19</v>
      </c>
      <c r="U1576" s="5">
        <v>70.7</v>
      </c>
      <c r="V1576">
        <v>80</v>
      </c>
      <c r="W1576">
        <v>20</v>
      </c>
      <c r="X1576">
        <v>73</v>
      </c>
      <c r="Y1576">
        <v>27</v>
      </c>
      <c r="Z1576">
        <v>0.28999999999999998</v>
      </c>
      <c r="AA1576">
        <v>0.39</v>
      </c>
      <c r="AB1576" s="14">
        <v>0.32</v>
      </c>
      <c r="AC1576">
        <v>2008</v>
      </c>
      <c r="AD1576" s="6">
        <f t="shared" si="48"/>
        <v>0.31966053748231965</v>
      </c>
      <c r="AE1576" s="7">
        <f t="shared" si="49"/>
        <v>70.625</v>
      </c>
    </row>
    <row r="1577" spans="1:31" ht="15">
      <c r="A1577">
        <v>1.2</v>
      </c>
      <c r="B1577">
        <v>22.7</v>
      </c>
      <c r="C1577">
        <v>0</v>
      </c>
      <c r="D1577">
        <v>0</v>
      </c>
      <c r="E1577">
        <v>0</v>
      </c>
      <c r="F1577">
        <v>0</v>
      </c>
      <c r="G1577">
        <v>22.7</v>
      </c>
      <c r="H1577">
        <v>0</v>
      </c>
      <c r="I1577" s="5">
        <v>22.7</v>
      </c>
      <c r="J1577">
        <v>0</v>
      </c>
      <c r="K1577">
        <v>0</v>
      </c>
      <c r="L1577">
        <v>100</v>
      </c>
      <c r="M1577">
        <v>0</v>
      </c>
      <c r="N1577">
        <v>43</v>
      </c>
      <c r="O1577">
        <v>0</v>
      </c>
      <c r="P1577">
        <v>0</v>
      </c>
      <c r="Q1577">
        <v>0</v>
      </c>
      <c r="R1577">
        <v>0</v>
      </c>
      <c r="S1577">
        <v>43</v>
      </c>
      <c r="T1577">
        <v>0</v>
      </c>
      <c r="U1577" s="5">
        <v>43</v>
      </c>
      <c r="V1577">
        <v>0</v>
      </c>
      <c r="W1577">
        <v>0</v>
      </c>
      <c r="X1577">
        <v>100</v>
      </c>
      <c r="Y1577">
        <v>0</v>
      </c>
      <c r="Z1577">
        <v>0.53</v>
      </c>
      <c r="AA1577">
        <v>0</v>
      </c>
      <c r="AB1577" s="14">
        <v>0.53</v>
      </c>
      <c r="AC1577">
        <v>2002</v>
      </c>
      <c r="AD1577" s="6">
        <f t="shared" si="48"/>
        <v>0.52790697674418607</v>
      </c>
      <c r="AE1577" s="7">
        <f t="shared" si="49"/>
        <v>42.830188679245282</v>
      </c>
    </row>
    <row r="1578" spans="1:31" ht="15">
      <c r="A1578">
        <v>12.1</v>
      </c>
      <c r="B1578">
        <v>9</v>
      </c>
      <c r="C1578">
        <v>0.5</v>
      </c>
      <c r="D1578">
        <v>0.5</v>
      </c>
      <c r="E1578">
        <v>1.1000000000000001</v>
      </c>
      <c r="F1578">
        <v>12.6</v>
      </c>
      <c r="G1578">
        <v>9.5</v>
      </c>
      <c r="H1578">
        <v>13.1</v>
      </c>
      <c r="I1578" s="5">
        <v>22.7</v>
      </c>
      <c r="J1578">
        <v>50</v>
      </c>
      <c r="K1578">
        <v>50</v>
      </c>
      <c r="L1578">
        <v>42</v>
      </c>
      <c r="M1578">
        <v>58</v>
      </c>
      <c r="N1578">
        <v>53.7</v>
      </c>
      <c r="O1578">
        <v>7.6</v>
      </c>
      <c r="P1578">
        <v>7.6</v>
      </c>
      <c r="Q1578">
        <v>15.1</v>
      </c>
      <c r="R1578">
        <v>36.9</v>
      </c>
      <c r="S1578">
        <v>61.3</v>
      </c>
      <c r="T1578">
        <v>44.4</v>
      </c>
      <c r="U1578" s="5">
        <v>105.7</v>
      </c>
      <c r="V1578">
        <v>50</v>
      </c>
      <c r="W1578">
        <v>50</v>
      </c>
      <c r="X1578">
        <v>58</v>
      </c>
      <c r="Y1578">
        <v>42</v>
      </c>
      <c r="Z1578">
        <v>0.16</v>
      </c>
      <c r="AA1578">
        <v>0.28999999999999998</v>
      </c>
      <c r="AB1578" s="14">
        <v>0.21</v>
      </c>
      <c r="AC1578">
        <v>1997</v>
      </c>
      <c r="AD1578" s="6">
        <f t="shared" si="48"/>
        <v>0.21475875118259222</v>
      </c>
      <c r="AE1578" s="7">
        <f t="shared" si="49"/>
        <v>108.0952380952381</v>
      </c>
    </row>
    <row r="1579" spans="1:31" ht="15">
      <c r="A1579">
        <v>1.1000000000000001</v>
      </c>
      <c r="B1579">
        <v>22.8</v>
      </c>
      <c r="C1579">
        <v>0</v>
      </c>
      <c r="D1579">
        <v>0</v>
      </c>
      <c r="E1579">
        <v>0</v>
      </c>
      <c r="F1579">
        <v>0</v>
      </c>
      <c r="G1579">
        <v>22.8</v>
      </c>
      <c r="H1579">
        <v>0</v>
      </c>
      <c r="I1579" s="5">
        <v>22.8</v>
      </c>
      <c r="J1579">
        <v>0</v>
      </c>
      <c r="K1579">
        <v>0</v>
      </c>
      <c r="L1579">
        <v>100</v>
      </c>
      <c r="M1579">
        <v>0</v>
      </c>
      <c r="N1579">
        <v>79.3</v>
      </c>
      <c r="O1579">
        <v>0</v>
      </c>
      <c r="P1579">
        <v>0</v>
      </c>
      <c r="Q1579">
        <v>0</v>
      </c>
      <c r="R1579">
        <v>0</v>
      </c>
      <c r="S1579">
        <v>79.3</v>
      </c>
      <c r="T1579">
        <v>0</v>
      </c>
      <c r="U1579" s="5">
        <v>79.3</v>
      </c>
      <c r="V1579">
        <v>0</v>
      </c>
      <c r="W1579">
        <v>0</v>
      </c>
      <c r="X1579">
        <v>100</v>
      </c>
      <c r="Y1579">
        <v>0</v>
      </c>
      <c r="Z1579">
        <v>0.28999999999999998</v>
      </c>
      <c r="AA1579">
        <v>0</v>
      </c>
      <c r="AB1579" s="14">
        <v>0.28999999999999998</v>
      </c>
      <c r="AC1579">
        <v>2008</v>
      </c>
      <c r="AD1579" s="6">
        <f t="shared" si="48"/>
        <v>0.28751576292559899</v>
      </c>
      <c r="AE1579" s="7">
        <f t="shared" si="49"/>
        <v>78.620689655172427</v>
      </c>
    </row>
    <row r="1580" spans="1:31" ht="15">
      <c r="A1580">
        <v>10.6</v>
      </c>
      <c r="B1580">
        <v>5.6</v>
      </c>
      <c r="C1580">
        <v>3.9</v>
      </c>
      <c r="D1580">
        <v>3.9</v>
      </c>
      <c r="E1580">
        <v>7.7</v>
      </c>
      <c r="F1580">
        <v>9.5</v>
      </c>
      <c r="G1580">
        <v>9.4</v>
      </c>
      <c r="H1580">
        <v>13.4</v>
      </c>
      <c r="I1580" s="5">
        <v>22.8</v>
      </c>
      <c r="J1580">
        <v>50</v>
      </c>
      <c r="K1580">
        <v>50</v>
      </c>
      <c r="L1580">
        <v>41</v>
      </c>
      <c r="M1580">
        <v>59</v>
      </c>
      <c r="N1580">
        <v>31.6</v>
      </c>
      <c r="O1580">
        <v>11.5</v>
      </c>
      <c r="P1580">
        <v>11.5</v>
      </c>
      <c r="Q1580">
        <v>23</v>
      </c>
      <c r="R1580">
        <v>28.8</v>
      </c>
      <c r="S1580">
        <v>43.1</v>
      </c>
      <c r="T1580">
        <v>40.299999999999997</v>
      </c>
      <c r="U1580" s="5">
        <v>83.4</v>
      </c>
      <c r="V1580">
        <v>50</v>
      </c>
      <c r="W1580">
        <v>50</v>
      </c>
      <c r="X1580">
        <v>52</v>
      </c>
      <c r="Y1580">
        <v>48</v>
      </c>
      <c r="Z1580">
        <v>0.22</v>
      </c>
      <c r="AA1580">
        <v>0.33</v>
      </c>
      <c r="AB1580" s="14">
        <v>0.27</v>
      </c>
      <c r="AC1580">
        <v>2007</v>
      </c>
      <c r="AD1580" s="6">
        <f t="shared" si="48"/>
        <v>0.27338129496402874</v>
      </c>
      <c r="AE1580" s="7">
        <f t="shared" si="49"/>
        <v>84.444444444444443</v>
      </c>
    </row>
    <row r="1581" spans="1:31" ht="15">
      <c r="A1581">
        <v>1.1000000000000001</v>
      </c>
      <c r="B1581">
        <v>22.9</v>
      </c>
      <c r="C1581">
        <v>0</v>
      </c>
      <c r="D1581">
        <v>0</v>
      </c>
      <c r="E1581">
        <v>0</v>
      </c>
      <c r="F1581">
        <v>0</v>
      </c>
      <c r="G1581">
        <v>22.9</v>
      </c>
      <c r="H1581">
        <v>0</v>
      </c>
      <c r="I1581" s="5">
        <v>22.9</v>
      </c>
      <c r="J1581">
        <v>0</v>
      </c>
      <c r="K1581">
        <v>0</v>
      </c>
      <c r="L1581">
        <v>100</v>
      </c>
      <c r="M1581">
        <v>0</v>
      </c>
      <c r="N1581">
        <v>55</v>
      </c>
      <c r="O1581">
        <v>0</v>
      </c>
      <c r="P1581">
        <v>0</v>
      </c>
      <c r="Q1581">
        <v>0</v>
      </c>
      <c r="R1581">
        <v>0</v>
      </c>
      <c r="S1581">
        <v>55</v>
      </c>
      <c r="T1581">
        <v>0</v>
      </c>
      <c r="U1581" s="5">
        <v>55</v>
      </c>
      <c r="V1581">
        <v>0</v>
      </c>
      <c r="W1581">
        <v>0</v>
      </c>
      <c r="X1581">
        <v>100</v>
      </c>
      <c r="Y1581">
        <v>0</v>
      </c>
      <c r="Z1581">
        <v>0.42</v>
      </c>
      <c r="AA1581">
        <v>0</v>
      </c>
      <c r="AB1581" s="14">
        <v>0.42</v>
      </c>
      <c r="AC1581">
        <v>2004</v>
      </c>
      <c r="AD1581" s="6">
        <f t="shared" si="48"/>
        <v>0.41636363636363632</v>
      </c>
      <c r="AE1581" s="7">
        <f t="shared" si="49"/>
        <v>54.523809523809526</v>
      </c>
    </row>
    <row r="1582" spans="1:31" ht="15">
      <c r="A1582">
        <v>7.2</v>
      </c>
      <c r="B1582">
        <v>22.9</v>
      </c>
      <c r="C1582">
        <v>0</v>
      </c>
      <c r="D1582">
        <v>0</v>
      </c>
      <c r="E1582">
        <v>0</v>
      </c>
      <c r="F1582">
        <v>0</v>
      </c>
      <c r="G1582">
        <v>22.9</v>
      </c>
      <c r="H1582">
        <v>0</v>
      </c>
      <c r="I1582" s="5">
        <v>22.9</v>
      </c>
      <c r="J1582">
        <v>0</v>
      </c>
      <c r="K1582">
        <v>0</v>
      </c>
      <c r="L1582">
        <v>100</v>
      </c>
      <c r="M1582">
        <v>0</v>
      </c>
      <c r="N1582">
        <v>61.8</v>
      </c>
      <c r="O1582">
        <v>0</v>
      </c>
      <c r="P1582">
        <v>0</v>
      </c>
      <c r="Q1582">
        <v>0</v>
      </c>
      <c r="R1582">
        <v>0</v>
      </c>
      <c r="S1582">
        <v>61.8</v>
      </c>
      <c r="T1582">
        <v>0</v>
      </c>
      <c r="U1582" s="5">
        <v>61.8</v>
      </c>
      <c r="V1582">
        <v>0</v>
      </c>
      <c r="W1582">
        <v>0</v>
      </c>
      <c r="X1582">
        <v>100</v>
      </c>
      <c r="Y1582">
        <v>0</v>
      </c>
      <c r="Z1582">
        <v>0.37</v>
      </c>
      <c r="AA1582">
        <v>0</v>
      </c>
      <c r="AB1582" s="14">
        <v>0.37</v>
      </c>
      <c r="AC1582">
        <v>2002</v>
      </c>
      <c r="AD1582" s="6">
        <f t="shared" si="48"/>
        <v>0.37055016181229772</v>
      </c>
      <c r="AE1582" s="7">
        <f t="shared" si="49"/>
        <v>61.891891891891888</v>
      </c>
    </row>
    <row r="1583" spans="1:31" ht="15">
      <c r="A1583">
        <v>13.2</v>
      </c>
      <c r="B1583">
        <v>14.6</v>
      </c>
      <c r="C1583">
        <v>0</v>
      </c>
      <c r="D1583">
        <v>0</v>
      </c>
      <c r="E1583">
        <v>0</v>
      </c>
      <c r="F1583">
        <v>8.3000000000000007</v>
      </c>
      <c r="G1583">
        <v>14.6</v>
      </c>
      <c r="H1583">
        <v>8.3000000000000007</v>
      </c>
      <c r="I1583" s="5">
        <v>22.9</v>
      </c>
      <c r="J1583">
        <v>0</v>
      </c>
      <c r="K1583">
        <v>0</v>
      </c>
      <c r="L1583">
        <v>64</v>
      </c>
      <c r="M1583">
        <v>36</v>
      </c>
      <c r="N1583">
        <v>38.299999999999997</v>
      </c>
      <c r="O1583">
        <v>0</v>
      </c>
      <c r="P1583">
        <v>0</v>
      </c>
      <c r="Q1583">
        <v>0</v>
      </c>
      <c r="R1583">
        <v>32.6</v>
      </c>
      <c r="S1583">
        <v>38.299999999999997</v>
      </c>
      <c r="T1583">
        <v>32.6</v>
      </c>
      <c r="U1583" s="5">
        <v>70.900000000000006</v>
      </c>
      <c r="V1583">
        <v>0</v>
      </c>
      <c r="W1583">
        <v>0</v>
      </c>
      <c r="X1583">
        <v>54</v>
      </c>
      <c r="Y1583">
        <v>46</v>
      </c>
      <c r="Z1583">
        <v>0.38</v>
      </c>
      <c r="AA1583">
        <v>0.25</v>
      </c>
      <c r="AB1583" s="14">
        <v>0.32</v>
      </c>
      <c r="AC1583">
        <v>2001</v>
      </c>
      <c r="AD1583" s="6">
        <f t="shared" si="48"/>
        <v>0.32299012693935114</v>
      </c>
      <c r="AE1583" s="7">
        <f t="shared" si="49"/>
        <v>71.5625</v>
      </c>
    </row>
    <row r="1584" spans="1:31" ht="15">
      <c r="A1584">
        <v>1.2</v>
      </c>
      <c r="B1584">
        <v>23.1</v>
      </c>
      <c r="C1584">
        <v>0</v>
      </c>
      <c r="D1584">
        <v>0</v>
      </c>
      <c r="E1584">
        <v>0</v>
      </c>
      <c r="F1584">
        <v>0</v>
      </c>
      <c r="G1584">
        <v>23.1</v>
      </c>
      <c r="H1584">
        <v>0</v>
      </c>
      <c r="I1584" s="5">
        <v>23.1</v>
      </c>
      <c r="J1584">
        <v>0</v>
      </c>
      <c r="K1584">
        <v>0</v>
      </c>
      <c r="L1584">
        <v>100</v>
      </c>
      <c r="M1584">
        <v>0</v>
      </c>
      <c r="N1584">
        <v>40.1</v>
      </c>
      <c r="O1584">
        <v>0</v>
      </c>
      <c r="P1584">
        <v>0</v>
      </c>
      <c r="Q1584">
        <v>0</v>
      </c>
      <c r="R1584">
        <v>0</v>
      </c>
      <c r="S1584">
        <v>40.1</v>
      </c>
      <c r="T1584">
        <v>0</v>
      </c>
      <c r="U1584" s="5">
        <v>40.1</v>
      </c>
      <c r="V1584">
        <v>0</v>
      </c>
      <c r="W1584">
        <v>0</v>
      </c>
      <c r="X1584">
        <v>100</v>
      </c>
      <c r="Y1584">
        <v>0</v>
      </c>
      <c r="Z1584">
        <v>0.56999999999999995</v>
      </c>
      <c r="AA1584">
        <v>0</v>
      </c>
      <c r="AB1584" s="14">
        <v>0.56999999999999995</v>
      </c>
      <c r="AC1584">
        <v>2000</v>
      </c>
      <c r="AD1584" s="6">
        <f t="shared" si="48"/>
        <v>0.57605985037406482</v>
      </c>
      <c r="AE1584" s="7">
        <f t="shared" si="49"/>
        <v>40.526315789473692</v>
      </c>
    </row>
    <row r="1585" spans="1:31" ht="15">
      <c r="A1585">
        <v>10.3</v>
      </c>
      <c r="B1585">
        <v>1.7</v>
      </c>
      <c r="C1585">
        <v>0</v>
      </c>
      <c r="D1585">
        <v>0</v>
      </c>
      <c r="E1585">
        <v>0</v>
      </c>
      <c r="F1585">
        <v>21.5</v>
      </c>
      <c r="G1585">
        <v>1.7</v>
      </c>
      <c r="H1585">
        <v>21.5</v>
      </c>
      <c r="I1585" s="5">
        <v>23.2</v>
      </c>
      <c r="J1585">
        <v>0</v>
      </c>
      <c r="K1585">
        <v>0</v>
      </c>
      <c r="L1585">
        <v>7</v>
      </c>
      <c r="M1585">
        <v>93</v>
      </c>
      <c r="N1585">
        <v>10.9</v>
      </c>
      <c r="O1585">
        <v>0</v>
      </c>
      <c r="P1585">
        <v>0</v>
      </c>
      <c r="Q1585">
        <v>0</v>
      </c>
      <c r="R1585">
        <v>46.1</v>
      </c>
      <c r="S1585">
        <v>10.9</v>
      </c>
      <c r="T1585">
        <v>46.1</v>
      </c>
      <c r="U1585" s="5">
        <v>56.9</v>
      </c>
      <c r="V1585">
        <v>0</v>
      </c>
      <c r="W1585">
        <v>0</v>
      </c>
      <c r="X1585">
        <v>19</v>
      </c>
      <c r="Y1585">
        <v>81</v>
      </c>
      <c r="Z1585">
        <v>0.16</v>
      </c>
      <c r="AA1585">
        <v>0.47</v>
      </c>
      <c r="AB1585" s="14">
        <v>0.41</v>
      </c>
      <c r="AC1585">
        <v>2013</v>
      </c>
      <c r="AD1585" s="6">
        <f t="shared" si="48"/>
        <v>0.40773286467486819</v>
      </c>
      <c r="AE1585" s="7">
        <f t="shared" si="49"/>
        <v>56.585365853658537</v>
      </c>
    </row>
    <row r="1586" spans="1:31" ht="15">
      <c r="A1586">
        <v>10.3</v>
      </c>
      <c r="B1586">
        <v>0.5</v>
      </c>
      <c r="C1586">
        <v>0</v>
      </c>
      <c r="D1586">
        <v>0</v>
      </c>
      <c r="E1586">
        <v>0</v>
      </c>
      <c r="F1586">
        <v>22.9</v>
      </c>
      <c r="G1586">
        <v>0.5</v>
      </c>
      <c r="H1586">
        <v>22.9</v>
      </c>
      <c r="I1586" s="5">
        <v>23.3</v>
      </c>
      <c r="J1586">
        <v>0</v>
      </c>
      <c r="K1586">
        <v>0</v>
      </c>
      <c r="L1586">
        <v>2</v>
      </c>
      <c r="M1586">
        <v>98</v>
      </c>
      <c r="N1586">
        <v>6</v>
      </c>
      <c r="O1586">
        <v>0</v>
      </c>
      <c r="P1586">
        <v>0</v>
      </c>
      <c r="Q1586">
        <v>0</v>
      </c>
      <c r="R1586">
        <v>47.2</v>
      </c>
      <c r="S1586">
        <v>6</v>
      </c>
      <c r="T1586">
        <v>47.2</v>
      </c>
      <c r="U1586" s="5">
        <v>53.2</v>
      </c>
      <c r="V1586">
        <v>0</v>
      </c>
      <c r="W1586">
        <v>0</v>
      </c>
      <c r="X1586">
        <v>11</v>
      </c>
      <c r="Y1586">
        <v>89</v>
      </c>
      <c r="Z1586">
        <v>0.08</v>
      </c>
      <c r="AA1586">
        <v>0.48</v>
      </c>
      <c r="AB1586" s="14">
        <v>0.44</v>
      </c>
      <c r="AC1586">
        <v>2008</v>
      </c>
      <c r="AD1586" s="6">
        <f t="shared" si="48"/>
        <v>0.43796992481203006</v>
      </c>
      <c r="AE1586" s="7">
        <f t="shared" si="49"/>
        <v>52.954545454545453</v>
      </c>
    </row>
    <row r="1587" spans="1:31" ht="15">
      <c r="A1587">
        <v>15.3</v>
      </c>
      <c r="B1587">
        <v>0</v>
      </c>
      <c r="C1587">
        <v>8.5</v>
      </c>
      <c r="D1587">
        <v>12.7</v>
      </c>
      <c r="E1587">
        <v>21.2</v>
      </c>
      <c r="F1587">
        <v>2.1</v>
      </c>
      <c r="G1587">
        <v>8.5</v>
      </c>
      <c r="H1587">
        <v>14.8</v>
      </c>
      <c r="I1587" s="5">
        <v>23.3</v>
      </c>
      <c r="J1587">
        <v>40</v>
      </c>
      <c r="K1587">
        <v>60</v>
      </c>
      <c r="L1587">
        <v>36</v>
      </c>
      <c r="M1587">
        <v>64</v>
      </c>
      <c r="N1587">
        <v>0</v>
      </c>
      <c r="O1587">
        <v>21.2</v>
      </c>
      <c r="P1587">
        <v>31.8</v>
      </c>
      <c r="Q1587">
        <v>53</v>
      </c>
      <c r="R1587">
        <v>6.3</v>
      </c>
      <c r="S1587">
        <v>21.2</v>
      </c>
      <c r="T1587">
        <v>38.1</v>
      </c>
      <c r="U1587" s="5">
        <v>59.3</v>
      </c>
      <c r="V1587">
        <v>40</v>
      </c>
      <c r="W1587">
        <v>60</v>
      </c>
      <c r="X1587">
        <v>36</v>
      </c>
      <c r="Y1587">
        <v>64</v>
      </c>
      <c r="Z1587">
        <v>0.4</v>
      </c>
      <c r="AA1587">
        <v>0.39</v>
      </c>
      <c r="AB1587" s="14">
        <v>0.39</v>
      </c>
      <c r="AC1587">
        <v>2010</v>
      </c>
      <c r="AD1587" s="6">
        <f t="shared" si="48"/>
        <v>0.39291736930860038</v>
      </c>
      <c r="AE1587" s="7">
        <f t="shared" si="49"/>
        <v>59.743589743589745</v>
      </c>
    </row>
    <row r="1588" spans="1:31" ht="15">
      <c r="A1588">
        <v>7.3</v>
      </c>
      <c r="B1588">
        <v>22.6</v>
      </c>
      <c r="C1588">
        <v>0</v>
      </c>
      <c r="D1588">
        <v>0</v>
      </c>
      <c r="E1588">
        <v>0</v>
      </c>
      <c r="F1588">
        <v>0.9</v>
      </c>
      <c r="G1588">
        <v>22.6</v>
      </c>
      <c r="H1588">
        <v>0.9</v>
      </c>
      <c r="I1588" s="5">
        <v>23.4</v>
      </c>
      <c r="J1588">
        <v>0</v>
      </c>
      <c r="K1588">
        <v>0</v>
      </c>
      <c r="L1588">
        <v>96</v>
      </c>
      <c r="M1588">
        <v>4</v>
      </c>
      <c r="N1588">
        <v>73.3</v>
      </c>
      <c r="O1588">
        <v>0</v>
      </c>
      <c r="P1588">
        <v>0</v>
      </c>
      <c r="Q1588">
        <v>0</v>
      </c>
      <c r="R1588">
        <v>4.3</v>
      </c>
      <c r="S1588">
        <v>73.3</v>
      </c>
      <c r="T1588">
        <v>4.3</v>
      </c>
      <c r="U1588" s="5">
        <v>77.599999999999994</v>
      </c>
      <c r="V1588">
        <v>0</v>
      </c>
      <c r="W1588">
        <v>0</v>
      </c>
      <c r="X1588">
        <v>94</v>
      </c>
      <c r="Y1588">
        <v>6</v>
      </c>
      <c r="Z1588">
        <v>0.31</v>
      </c>
      <c r="AA1588">
        <v>0.2</v>
      </c>
      <c r="AB1588" s="14">
        <v>0.3</v>
      </c>
      <c r="AC1588">
        <v>1997</v>
      </c>
      <c r="AD1588" s="6">
        <f t="shared" si="48"/>
        <v>0.3015463917525773</v>
      </c>
      <c r="AE1588" s="7">
        <f t="shared" si="49"/>
        <v>78</v>
      </c>
    </row>
    <row r="1589" spans="1:31" ht="15">
      <c r="A1589">
        <v>19.2</v>
      </c>
      <c r="B1589">
        <v>0.7</v>
      </c>
      <c r="C1589">
        <v>0</v>
      </c>
      <c r="D1589">
        <v>0</v>
      </c>
      <c r="E1589">
        <v>0</v>
      </c>
      <c r="F1589">
        <v>22.7</v>
      </c>
      <c r="G1589">
        <v>0.7</v>
      </c>
      <c r="H1589">
        <v>22.7</v>
      </c>
      <c r="I1589" s="5">
        <v>23.4</v>
      </c>
      <c r="J1589">
        <v>0</v>
      </c>
      <c r="K1589">
        <v>0</v>
      </c>
      <c r="L1589">
        <v>3</v>
      </c>
      <c r="M1589">
        <v>97</v>
      </c>
      <c r="N1589">
        <v>11.3</v>
      </c>
      <c r="O1589">
        <v>0</v>
      </c>
      <c r="P1589">
        <v>0</v>
      </c>
      <c r="Q1589">
        <v>0</v>
      </c>
      <c r="R1589">
        <v>75.599999999999994</v>
      </c>
      <c r="S1589">
        <v>11.3</v>
      </c>
      <c r="T1589">
        <v>75.599999999999994</v>
      </c>
      <c r="U1589" s="5">
        <v>86.9</v>
      </c>
      <c r="V1589">
        <v>0</v>
      </c>
      <c r="W1589">
        <v>0</v>
      </c>
      <c r="X1589">
        <v>13</v>
      </c>
      <c r="Y1589">
        <v>87</v>
      </c>
      <c r="Z1589">
        <v>0.06</v>
      </c>
      <c r="AA1589">
        <v>0.3</v>
      </c>
      <c r="AB1589" s="14">
        <v>0.27</v>
      </c>
      <c r="AC1589">
        <v>1994</v>
      </c>
      <c r="AD1589" s="6">
        <f t="shared" si="48"/>
        <v>0.26927502876869963</v>
      </c>
      <c r="AE1589" s="7">
        <f t="shared" si="49"/>
        <v>86.666666666666657</v>
      </c>
    </row>
    <row r="1590" spans="1:31" ht="15">
      <c r="A1590">
        <v>10.3</v>
      </c>
      <c r="B1590">
        <v>0.7</v>
      </c>
      <c r="C1590">
        <v>0</v>
      </c>
      <c r="D1590">
        <v>0</v>
      </c>
      <c r="E1590">
        <v>0</v>
      </c>
      <c r="F1590">
        <v>22.8</v>
      </c>
      <c r="G1590">
        <v>0.7</v>
      </c>
      <c r="H1590">
        <v>22.8</v>
      </c>
      <c r="I1590" s="5">
        <v>23.5</v>
      </c>
      <c r="J1590">
        <v>0</v>
      </c>
      <c r="K1590">
        <v>0</v>
      </c>
      <c r="L1590">
        <v>3</v>
      </c>
      <c r="M1590">
        <v>97</v>
      </c>
      <c r="N1590">
        <v>11.9</v>
      </c>
      <c r="O1590">
        <v>0</v>
      </c>
      <c r="P1590">
        <v>0</v>
      </c>
      <c r="Q1590">
        <v>0</v>
      </c>
      <c r="R1590">
        <v>44.9</v>
      </c>
      <c r="S1590">
        <v>11.9</v>
      </c>
      <c r="T1590">
        <v>44.9</v>
      </c>
      <c r="U1590" s="5">
        <v>56.8</v>
      </c>
      <c r="V1590">
        <v>0</v>
      </c>
      <c r="W1590">
        <v>0</v>
      </c>
      <c r="X1590">
        <v>21</v>
      </c>
      <c r="Y1590">
        <v>79</v>
      </c>
      <c r="Z1590">
        <v>0.06</v>
      </c>
      <c r="AA1590">
        <v>0.51</v>
      </c>
      <c r="AB1590" s="14">
        <v>0.41</v>
      </c>
      <c r="AC1590">
        <v>2004</v>
      </c>
      <c r="AD1590" s="6">
        <f t="shared" si="48"/>
        <v>0.41373239436619719</v>
      </c>
      <c r="AE1590" s="7">
        <f t="shared" si="49"/>
        <v>57.31707317073171</v>
      </c>
    </row>
    <row r="1591" spans="1:31" ht="15">
      <c r="A1591">
        <v>9.1999999999999993</v>
      </c>
      <c r="B1591">
        <v>23.5</v>
      </c>
      <c r="C1591">
        <v>0</v>
      </c>
      <c r="D1591">
        <v>0</v>
      </c>
      <c r="E1591">
        <v>0</v>
      </c>
      <c r="F1591">
        <v>0</v>
      </c>
      <c r="G1591">
        <v>23.5</v>
      </c>
      <c r="H1591">
        <v>0</v>
      </c>
      <c r="I1591" s="5">
        <v>23.5</v>
      </c>
      <c r="J1591">
        <v>0</v>
      </c>
      <c r="K1591">
        <v>0</v>
      </c>
      <c r="L1591">
        <v>100</v>
      </c>
      <c r="M1591">
        <v>0</v>
      </c>
      <c r="N1591">
        <v>60</v>
      </c>
      <c r="O1591">
        <v>0</v>
      </c>
      <c r="P1591">
        <v>0</v>
      </c>
      <c r="Q1591">
        <v>0</v>
      </c>
      <c r="R1591">
        <v>0</v>
      </c>
      <c r="S1591">
        <v>60</v>
      </c>
      <c r="T1591">
        <v>0</v>
      </c>
      <c r="U1591" s="5">
        <v>60</v>
      </c>
      <c r="V1591">
        <v>0</v>
      </c>
      <c r="W1591">
        <v>0</v>
      </c>
      <c r="X1591">
        <v>100</v>
      </c>
      <c r="Y1591">
        <v>0</v>
      </c>
      <c r="Z1591">
        <v>0.39</v>
      </c>
      <c r="AA1591">
        <v>0</v>
      </c>
      <c r="AB1591" s="14">
        <v>0.39</v>
      </c>
      <c r="AC1591">
        <v>2000</v>
      </c>
      <c r="AD1591" s="6">
        <f t="shared" si="48"/>
        <v>0.39166666666666666</v>
      </c>
      <c r="AE1591" s="7">
        <f t="shared" si="49"/>
        <v>60.256410256410255</v>
      </c>
    </row>
    <row r="1592" spans="1:31" ht="15">
      <c r="A1592">
        <v>13.1</v>
      </c>
      <c r="B1592">
        <v>10.7</v>
      </c>
      <c r="C1592">
        <v>3.4</v>
      </c>
      <c r="D1592">
        <v>3.4</v>
      </c>
      <c r="E1592">
        <v>6.9</v>
      </c>
      <c r="F1592">
        <v>6</v>
      </c>
      <c r="G1592">
        <v>14.1</v>
      </c>
      <c r="H1592">
        <v>9.4</v>
      </c>
      <c r="I1592" s="5">
        <v>23.5</v>
      </c>
      <c r="J1592">
        <v>50</v>
      </c>
      <c r="K1592">
        <v>50</v>
      </c>
      <c r="L1592">
        <v>60</v>
      </c>
      <c r="M1592">
        <v>40</v>
      </c>
      <c r="N1592">
        <v>33.200000000000003</v>
      </c>
      <c r="O1592">
        <v>8.9</v>
      </c>
      <c r="P1592">
        <v>8.9</v>
      </c>
      <c r="Q1592">
        <v>17.899999999999999</v>
      </c>
      <c r="R1592">
        <v>16</v>
      </c>
      <c r="S1592">
        <v>42.1</v>
      </c>
      <c r="T1592">
        <v>24.9</v>
      </c>
      <c r="U1592" s="5">
        <v>67.099999999999994</v>
      </c>
      <c r="V1592">
        <v>50</v>
      </c>
      <c r="W1592">
        <v>50</v>
      </c>
      <c r="X1592">
        <v>63</v>
      </c>
      <c r="Y1592">
        <v>37</v>
      </c>
      <c r="Z1592">
        <v>0.33</v>
      </c>
      <c r="AA1592">
        <v>0.38</v>
      </c>
      <c r="AB1592" s="14">
        <v>0.35</v>
      </c>
      <c r="AC1592">
        <v>2011</v>
      </c>
      <c r="AD1592" s="6">
        <f t="shared" si="48"/>
        <v>0.35022354694485847</v>
      </c>
      <c r="AE1592" s="7">
        <f t="shared" si="49"/>
        <v>67.142857142857153</v>
      </c>
    </row>
    <row r="1593" spans="1:31" ht="15">
      <c r="A1593">
        <v>19.2</v>
      </c>
      <c r="B1593">
        <v>-9999</v>
      </c>
      <c r="C1593">
        <v>-9999</v>
      </c>
      <c r="D1593">
        <v>-9999</v>
      </c>
      <c r="E1593">
        <v>-9999</v>
      </c>
      <c r="F1593">
        <v>-9999</v>
      </c>
      <c r="G1593">
        <v>0.1</v>
      </c>
      <c r="H1593">
        <v>23.4</v>
      </c>
      <c r="I1593" s="5">
        <v>23.5</v>
      </c>
      <c r="J1593">
        <v>-9999</v>
      </c>
      <c r="K1593">
        <v>-9999</v>
      </c>
      <c r="L1593">
        <v>0</v>
      </c>
      <c r="M1593">
        <v>100</v>
      </c>
      <c r="N1593">
        <v>-9999</v>
      </c>
      <c r="O1593">
        <v>-9999</v>
      </c>
      <c r="P1593">
        <v>-9999</v>
      </c>
      <c r="Q1593">
        <v>-9999</v>
      </c>
      <c r="R1593">
        <v>74.900000000000006</v>
      </c>
      <c r="S1593">
        <v>1.1000000000000001</v>
      </c>
      <c r="T1593">
        <v>-9999</v>
      </c>
      <c r="U1593" s="5">
        <v>76</v>
      </c>
      <c r="V1593">
        <v>-9999</v>
      </c>
      <c r="W1593">
        <v>-9999</v>
      </c>
      <c r="X1593">
        <v>1</v>
      </c>
      <c r="Y1593">
        <v>99</v>
      </c>
      <c r="Z1593">
        <v>-9999</v>
      </c>
      <c r="AA1593">
        <v>-9999</v>
      </c>
      <c r="AB1593" s="14">
        <v>0.31</v>
      </c>
      <c r="AC1593">
        <v>1990</v>
      </c>
      <c r="AD1593" s="6">
        <f t="shared" si="48"/>
        <v>0.30921052631578949</v>
      </c>
      <c r="AE1593" s="7">
        <f t="shared" si="49"/>
        <v>75.806451612903231</v>
      </c>
    </row>
    <row r="1594" spans="1:31" ht="15">
      <c r="A1594">
        <v>1.2</v>
      </c>
      <c r="B1594">
        <v>-9999</v>
      </c>
      <c r="C1594">
        <v>-9999</v>
      </c>
      <c r="D1594">
        <v>-9999</v>
      </c>
      <c r="E1594">
        <v>-9999</v>
      </c>
      <c r="F1594">
        <v>-9999</v>
      </c>
      <c r="G1594">
        <v>23.6</v>
      </c>
      <c r="H1594">
        <v>0</v>
      </c>
      <c r="I1594" s="5">
        <v>23.6</v>
      </c>
      <c r="J1594">
        <v>-9999</v>
      </c>
      <c r="K1594">
        <v>-9999</v>
      </c>
      <c r="L1594">
        <v>100</v>
      </c>
      <c r="M1594">
        <v>0</v>
      </c>
      <c r="N1594">
        <v>-9999</v>
      </c>
      <c r="O1594">
        <v>-9999</v>
      </c>
      <c r="P1594">
        <v>-9999</v>
      </c>
      <c r="Q1594">
        <v>-9999</v>
      </c>
      <c r="R1594">
        <v>0</v>
      </c>
      <c r="S1594">
        <v>55.1</v>
      </c>
      <c r="T1594">
        <v>-9999</v>
      </c>
      <c r="U1594" s="5">
        <v>55.1</v>
      </c>
      <c r="V1594">
        <v>-9999</v>
      </c>
      <c r="W1594">
        <v>-9999</v>
      </c>
      <c r="X1594">
        <v>100</v>
      </c>
      <c r="Y1594">
        <v>0</v>
      </c>
      <c r="Z1594">
        <v>-9999</v>
      </c>
      <c r="AA1594">
        <v>-9999</v>
      </c>
      <c r="AB1594" s="14">
        <v>0.43</v>
      </c>
      <c r="AC1594">
        <v>1990</v>
      </c>
      <c r="AD1594" s="6">
        <f t="shared" si="48"/>
        <v>0.42831215970961889</v>
      </c>
      <c r="AE1594" s="7">
        <f t="shared" si="49"/>
        <v>54.883720930232563</v>
      </c>
    </row>
    <row r="1595" spans="1:31" ht="15">
      <c r="A1595">
        <v>15.1</v>
      </c>
      <c r="B1595">
        <v>8.6</v>
      </c>
      <c r="C1595">
        <v>6.2</v>
      </c>
      <c r="D1595">
        <v>2.7</v>
      </c>
      <c r="E1595">
        <v>8.8000000000000007</v>
      </c>
      <c r="F1595">
        <v>6.3</v>
      </c>
      <c r="G1595">
        <v>14.7</v>
      </c>
      <c r="H1595">
        <v>9</v>
      </c>
      <c r="I1595" s="5">
        <v>23.7</v>
      </c>
      <c r="J1595">
        <v>70</v>
      </c>
      <c r="K1595">
        <v>30</v>
      </c>
      <c r="L1595">
        <v>62</v>
      </c>
      <c r="M1595">
        <v>38</v>
      </c>
      <c r="N1595">
        <v>26.9</v>
      </c>
      <c r="O1595">
        <v>10.4</v>
      </c>
      <c r="P1595">
        <v>4.5</v>
      </c>
      <c r="Q1595">
        <v>14.8</v>
      </c>
      <c r="R1595">
        <v>15.2</v>
      </c>
      <c r="S1595">
        <v>37.299999999999997</v>
      </c>
      <c r="T1595">
        <v>19.7</v>
      </c>
      <c r="U1595" s="5">
        <v>57</v>
      </c>
      <c r="V1595">
        <v>70</v>
      </c>
      <c r="W1595">
        <v>30</v>
      </c>
      <c r="X1595">
        <v>66</v>
      </c>
      <c r="Y1595">
        <v>34</v>
      </c>
      <c r="Z1595">
        <v>0.39</v>
      </c>
      <c r="AA1595">
        <v>0.46</v>
      </c>
      <c r="AB1595" s="14">
        <v>0.42</v>
      </c>
      <c r="AC1595">
        <v>2010</v>
      </c>
      <c r="AD1595" s="6">
        <f t="shared" si="48"/>
        <v>0.41578947368421049</v>
      </c>
      <c r="AE1595" s="7">
        <f t="shared" si="49"/>
        <v>56.428571428571431</v>
      </c>
    </row>
    <row r="1596" spans="1:31" ht="15">
      <c r="A1596">
        <v>10.3</v>
      </c>
      <c r="B1596">
        <v>0.6</v>
      </c>
      <c r="C1596">
        <v>0</v>
      </c>
      <c r="D1596">
        <v>0</v>
      </c>
      <c r="E1596">
        <v>0</v>
      </c>
      <c r="F1596">
        <v>23.2</v>
      </c>
      <c r="G1596">
        <v>0.6</v>
      </c>
      <c r="H1596">
        <v>23.2</v>
      </c>
      <c r="I1596" s="5">
        <v>23.8</v>
      </c>
      <c r="J1596">
        <v>0</v>
      </c>
      <c r="K1596">
        <v>0</v>
      </c>
      <c r="L1596">
        <v>3</v>
      </c>
      <c r="M1596">
        <v>97</v>
      </c>
      <c r="N1596">
        <v>6.6</v>
      </c>
      <c r="O1596">
        <v>0</v>
      </c>
      <c r="P1596">
        <v>0</v>
      </c>
      <c r="Q1596">
        <v>0</v>
      </c>
      <c r="R1596">
        <v>47.6</v>
      </c>
      <c r="S1596">
        <v>6.6</v>
      </c>
      <c r="T1596">
        <v>47.6</v>
      </c>
      <c r="U1596" s="5">
        <v>54.3</v>
      </c>
      <c r="V1596">
        <v>0</v>
      </c>
      <c r="W1596">
        <v>0</v>
      </c>
      <c r="X1596">
        <v>12</v>
      </c>
      <c r="Y1596">
        <v>88</v>
      </c>
      <c r="Z1596">
        <v>0.09</v>
      </c>
      <c r="AA1596">
        <v>0.49</v>
      </c>
      <c r="AB1596" s="14">
        <v>0.44</v>
      </c>
      <c r="AC1596">
        <v>2006</v>
      </c>
      <c r="AD1596" s="6">
        <f t="shared" si="48"/>
        <v>0.43830570902394111</v>
      </c>
      <c r="AE1596" s="7">
        <f t="shared" si="49"/>
        <v>54.090909090909093</v>
      </c>
    </row>
    <row r="1597" spans="1:31" ht="15">
      <c r="A1597">
        <v>13.2</v>
      </c>
      <c r="B1597">
        <v>15.4</v>
      </c>
      <c r="C1597">
        <v>0</v>
      </c>
      <c r="D1597">
        <v>0</v>
      </c>
      <c r="E1597">
        <v>0</v>
      </c>
      <c r="F1597">
        <v>8.4</v>
      </c>
      <c r="G1597">
        <v>15.4</v>
      </c>
      <c r="H1597">
        <v>8.4</v>
      </c>
      <c r="I1597" s="5">
        <v>23.8</v>
      </c>
      <c r="J1597">
        <v>0</v>
      </c>
      <c r="K1597">
        <v>0</v>
      </c>
      <c r="L1597">
        <v>65</v>
      </c>
      <c r="M1597">
        <v>35</v>
      </c>
      <c r="N1597">
        <v>45.2</v>
      </c>
      <c r="O1597">
        <v>0</v>
      </c>
      <c r="P1597">
        <v>0</v>
      </c>
      <c r="Q1597">
        <v>0</v>
      </c>
      <c r="R1597">
        <v>29.2</v>
      </c>
      <c r="S1597">
        <v>45.2</v>
      </c>
      <c r="T1597">
        <v>29.2</v>
      </c>
      <c r="U1597" s="5">
        <v>74.3</v>
      </c>
      <c r="V1597">
        <v>0</v>
      </c>
      <c r="W1597">
        <v>0</v>
      </c>
      <c r="X1597">
        <v>61</v>
      </c>
      <c r="Y1597">
        <v>39</v>
      </c>
      <c r="Z1597">
        <v>0.34</v>
      </c>
      <c r="AA1597">
        <v>0.28999999999999998</v>
      </c>
      <c r="AB1597" s="14">
        <v>0.32</v>
      </c>
      <c r="AC1597">
        <v>1998</v>
      </c>
      <c r="AD1597" s="6">
        <f t="shared" si="48"/>
        <v>0.32032301480484526</v>
      </c>
      <c r="AE1597" s="7">
        <f t="shared" si="49"/>
        <v>74.375</v>
      </c>
    </row>
    <row r="1598" spans="1:31" ht="15">
      <c r="A1598">
        <v>15.4</v>
      </c>
      <c r="B1598">
        <v>9.9</v>
      </c>
      <c r="C1598">
        <v>0</v>
      </c>
      <c r="D1598">
        <v>0</v>
      </c>
      <c r="E1598">
        <v>0</v>
      </c>
      <c r="F1598">
        <v>14.1</v>
      </c>
      <c r="G1598">
        <v>9.9</v>
      </c>
      <c r="H1598">
        <v>14.1</v>
      </c>
      <c r="I1598" s="5">
        <v>24</v>
      </c>
      <c r="J1598">
        <v>0</v>
      </c>
      <c r="K1598">
        <v>0</v>
      </c>
      <c r="L1598">
        <v>41</v>
      </c>
      <c r="M1598">
        <v>59</v>
      </c>
      <c r="N1598">
        <v>40.299999999999997</v>
      </c>
      <c r="O1598">
        <v>0</v>
      </c>
      <c r="P1598">
        <v>0</v>
      </c>
      <c r="Q1598">
        <v>0</v>
      </c>
      <c r="R1598">
        <v>30.9</v>
      </c>
      <c r="S1598">
        <v>40.299999999999997</v>
      </c>
      <c r="T1598">
        <v>30.9</v>
      </c>
      <c r="U1598" s="5">
        <v>71.2</v>
      </c>
      <c r="V1598">
        <v>0</v>
      </c>
      <c r="W1598">
        <v>0</v>
      </c>
      <c r="X1598">
        <v>57</v>
      </c>
      <c r="Y1598">
        <v>43</v>
      </c>
      <c r="Z1598">
        <v>0.25</v>
      </c>
      <c r="AA1598">
        <v>0.46</v>
      </c>
      <c r="AB1598" s="14">
        <v>0.34</v>
      </c>
      <c r="AC1598">
        <v>2013</v>
      </c>
      <c r="AD1598" s="6">
        <f t="shared" si="48"/>
        <v>0.33707865168539325</v>
      </c>
      <c r="AE1598" s="7">
        <f t="shared" si="49"/>
        <v>70.588235294117638</v>
      </c>
    </row>
    <row r="1599" spans="1:31" ht="15">
      <c r="A1599">
        <v>1.1000000000000001</v>
      </c>
      <c r="B1599">
        <v>24</v>
      </c>
      <c r="C1599">
        <v>0</v>
      </c>
      <c r="D1599">
        <v>0</v>
      </c>
      <c r="E1599">
        <v>0</v>
      </c>
      <c r="F1599">
        <v>0</v>
      </c>
      <c r="G1599">
        <v>24</v>
      </c>
      <c r="H1599">
        <v>0</v>
      </c>
      <c r="I1599" s="5">
        <v>24</v>
      </c>
      <c r="J1599">
        <v>0</v>
      </c>
      <c r="K1599">
        <v>0</v>
      </c>
      <c r="L1599">
        <v>100</v>
      </c>
      <c r="M1599">
        <v>0</v>
      </c>
      <c r="N1599">
        <v>90.4</v>
      </c>
      <c r="O1599">
        <v>0</v>
      </c>
      <c r="P1599">
        <v>0</v>
      </c>
      <c r="Q1599">
        <v>0</v>
      </c>
      <c r="R1599">
        <v>0</v>
      </c>
      <c r="S1599">
        <v>90.4</v>
      </c>
      <c r="T1599">
        <v>0</v>
      </c>
      <c r="U1599" s="5">
        <v>90.4</v>
      </c>
      <c r="V1599">
        <v>0</v>
      </c>
      <c r="W1599">
        <v>0</v>
      </c>
      <c r="X1599">
        <v>100</v>
      </c>
      <c r="Y1599">
        <v>0</v>
      </c>
      <c r="Z1599">
        <v>0.27</v>
      </c>
      <c r="AA1599">
        <v>0</v>
      </c>
      <c r="AB1599" s="14">
        <v>0.27</v>
      </c>
      <c r="AC1599">
        <v>1998</v>
      </c>
      <c r="AD1599" s="6">
        <f t="shared" si="48"/>
        <v>0.26548672566371678</v>
      </c>
      <c r="AE1599" s="7">
        <f t="shared" si="49"/>
        <v>88.888888888888886</v>
      </c>
    </row>
    <row r="1600" spans="1:31" ht="15">
      <c r="A1600">
        <v>10.3</v>
      </c>
      <c r="B1600">
        <v>0.4</v>
      </c>
      <c r="C1600">
        <v>0</v>
      </c>
      <c r="D1600">
        <v>0</v>
      </c>
      <c r="E1600">
        <v>0</v>
      </c>
      <c r="F1600">
        <v>23.8</v>
      </c>
      <c r="G1600">
        <v>0.4</v>
      </c>
      <c r="H1600">
        <v>23.8</v>
      </c>
      <c r="I1600" s="5">
        <v>24.1</v>
      </c>
      <c r="J1600">
        <v>0</v>
      </c>
      <c r="K1600">
        <v>0</v>
      </c>
      <c r="L1600">
        <v>1</v>
      </c>
      <c r="M1600">
        <v>99</v>
      </c>
      <c r="N1600">
        <v>6.2</v>
      </c>
      <c r="O1600">
        <v>0</v>
      </c>
      <c r="P1600">
        <v>0</v>
      </c>
      <c r="Q1600">
        <v>0</v>
      </c>
      <c r="R1600">
        <v>48.5</v>
      </c>
      <c r="S1600">
        <v>6.2</v>
      </c>
      <c r="T1600">
        <v>48.5</v>
      </c>
      <c r="U1600" s="5">
        <v>54.7</v>
      </c>
      <c r="V1600">
        <v>0</v>
      </c>
      <c r="W1600">
        <v>0</v>
      </c>
      <c r="X1600">
        <v>11</v>
      </c>
      <c r="Y1600">
        <v>89</v>
      </c>
      <c r="Z1600">
        <v>0.06</v>
      </c>
      <c r="AA1600">
        <v>0.49</v>
      </c>
      <c r="AB1600" s="14">
        <v>0.44</v>
      </c>
      <c r="AC1600">
        <v>2007</v>
      </c>
      <c r="AD1600" s="6">
        <f t="shared" si="48"/>
        <v>0.44058500914076781</v>
      </c>
      <c r="AE1600" s="7">
        <f t="shared" si="49"/>
        <v>54.772727272727273</v>
      </c>
    </row>
    <row r="1601" spans="1:31" ht="15">
      <c r="A1601">
        <v>15.4</v>
      </c>
      <c r="B1601">
        <v>13.8</v>
      </c>
      <c r="C1601">
        <v>0</v>
      </c>
      <c r="D1601">
        <v>0</v>
      </c>
      <c r="E1601">
        <v>0</v>
      </c>
      <c r="F1601">
        <v>10.4</v>
      </c>
      <c r="G1601">
        <v>13.8</v>
      </c>
      <c r="H1601">
        <v>10.4</v>
      </c>
      <c r="I1601" s="5">
        <v>24.1</v>
      </c>
      <c r="J1601">
        <v>0</v>
      </c>
      <c r="K1601">
        <v>0</v>
      </c>
      <c r="L1601">
        <v>57</v>
      </c>
      <c r="M1601">
        <v>43</v>
      </c>
      <c r="N1601">
        <v>39.1</v>
      </c>
      <c r="O1601">
        <v>0</v>
      </c>
      <c r="P1601">
        <v>0</v>
      </c>
      <c r="Q1601">
        <v>0</v>
      </c>
      <c r="R1601">
        <v>25.5</v>
      </c>
      <c r="S1601">
        <v>39.1</v>
      </c>
      <c r="T1601">
        <v>25.5</v>
      </c>
      <c r="U1601" s="5">
        <v>64.599999999999994</v>
      </c>
      <c r="V1601">
        <v>0</v>
      </c>
      <c r="W1601">
        <v>0</v>
      </c>
      <c r="X1601">
        <v>61</v>
      </c>
      <c r="Y1601">
        <v>39</v>
      </c>
      <c r="Z1601">
        <v>0.4</v>
      </c>
      <c r="AA1601">
        <v>0.4</v>
      </c>
      <c r="AB1601" s="14">
        <v>0.37</v>
      </c>
      <c r="AC1601">
        <v>1992</v>
      </c>
      <c r="AD1601" s="6">
        <f t="shared" si="48"/>
        <v>0.37306501547987619</v>
      </c>
      <c r="AE1601" s="7">
        <f t="shared" si="49"/>
        <v>65.135135135135144</v>
      </c>
    </row>
    <row r="1602" spans="1:31" ht="15">
      <c r="A1602">
        <v>1.1000000000000001</v>
      </c>
      <c r="B1602">
        <v>24.1</v>
      </c>
      <c r="C1602">
        <v>0</v>
      </c>
      <c r="D1602">
        <v>0</v>
      </c>
      <c r="E1602">
        <v>0</v>
      </c>
      <c r="F1602">
        <v>0</v>
      </c>
      <c r="G1602">
        <v>24.1</v>
      </c>
      <c r="H1602">
        <v>0</v>
      </c>
      <c r="I1602" s="5">
        <v>24.1</v>
      </c>
      <c r="J1602">
        <v>0</v>
      </c>
      <c r="K1602">
        <v>0</v>
      </c>
      <c r="L1602">
        <v>100</v>
      </c>
      <c r="M1602">
        <v>0</v>
      </c>
      <c r="N1602">
        <v>80.5</v>
      </c>
      <c r="O1602">
        <v>0</v>
      </c>
      <c r="P1602">
        <v>0</v>
      </c>
      <c r="Q1602">
        <v>0</v>
      </c>
      <c r="R1602">
        <v>0</v>
      </c>
      <c r="S1602">
        <v>80.5</v>
      </c>
      <c r="T1602">
        <v>0</v>
      </c>
      <c r="U1602" s="5">
        <v>80.5</v>
      </c>
      <c r="V1602">
        <v>0</v>
      </c>
      <c r="W1602">
        <v>0</v>
      </c>
      <c r="X1602">
        <v>100</v>
      </c>
      <c r="Y1602">
        <v>0</v>
      </c>
      <c r="Z1602">
        <v>0.3</v>
      </c>
      <c r="AA1602">
        <v>0</v>
      </c>
      <c r="AB1602" s="14">
        <v>0.3</v>
      </c>
      <c r="AC1602">
        <v>1991</v>
      </c>
      <c r="AD1602" s="6">
        <f t="shared" si="48"/>
        <v>0.29937888198757767</v>
      </c>
      <c r="AE1602" s="7">
        <f t="shared" si="49"/>
        <v>80.333333333333343</v>
      </c>
    </row>
    <row r="1603" spans="1:31" ht="15">
      <c r="A1603">
        <v>15.4</v>
      </c>
      <c r="B1603">
        <v>14.7</v>
      </c>
      <c r="C1603">
        <v>0</v>
      </c>
      <c r="D1603">
        <v>0</v>
      </c>
      <c r="E1603">
        <v>0</v>
      </c>
      <c r="F1603">
        <v>9.4</v>
      </c>
      <c r="G1603">
        <v>14.7</v>
      </c>
      <c r="H1603">
        <v>9.4</v>
      </c>
      <c r="I1603" s="5">
        <v>24.1</v>
      </c>
      <c r="J1603">
        <v>0</v>
      </c>
      <c r="K1603">
        <v>0</v>
      </c>
      <c r="L1603">
        <v>61</v>
      </c>
      <c r="M1603">
        <v>39</v>
      </c>
      <c r="N1603">
        <v>65.400000000000006</v>
      </c>
      <c r="O1603">
        <v>0</v>
      </c>
      <c r="P1603">
        <v>0</v>
      </c>
      <c r="Q1603">
        <v>0</v>
      </c>
      <c r="R1603">
        <v>30.3</v>
      </c>
      <c r="S1603">
        <v>65.400000000000006</v>
      </c>
      <c r="T1603">
        <v>30.3</v>
      </c>
      <c r="U1603" s="5">
        <v>95.7</v>
      </c>
      <c r="V1603">
        <v>0</v>
      </c>
      <c r="W1603">
        <v>0</v>
      </c>
      <c r="X1603">
        <v>68</v>
      </c>
      <c r="Y1603">
        <v>32</v>
      </c>
      <c r="Z1603">
        <v>0.23</v>
      </c>
      <c r="AA1603">
        <v>0.31</v>
      </c>
      <c r="AB1603" s="14">
        <v>0.25</v>
      </c>
      <c r="AC1603">
        <v>1994</v>
      </c>
      <c r="AD1603" s="6">
        <f t="shared" ref="AD1603:AD1666" si="50">IF(I1603=0,"",I1603/U1603)</f>
        <v>0.25182863113897597</v>
      </c>
      <c r="AE1603" s="7">
        <f t="shared" ref="AE1603:AE1666" si="51">IF(I1603=0,"",IF(AB1603=0,"",I1603/AB1603))</f>
        <v>96.4</v>
      </c>
    </row>
    <row r="1604" spans="1:31" ht="15">
      <c r="A1604">
        <v>19.2</v>
      </c>
      <c r="B1604">
        <v>0.9</v>
      </c>
      <c r="C1604">
        <v>0</v>
      </c>
      <c r="D1604">
        <v>0</v>
      </c>
      <c r="E1604">
        <v>0</v>
      </c>
      <c r="F1604">
        <v>23.3</v>
      </c>
      <c r="G1604">
        <v>0.9</v>
      </c>
      <c r="H1604">
        <v>23.3</v>
      </c>
      <c r="I1604" s="5">
        <v>24.2</v>
      </c>
      <c r="J1604">
        <v>0</v>
      </c>
      <c r="K1604">
        <v>0</v>
      </c>
      <c r="L1604">
        <v>4</v>
      </c>
      <c r="M1604">
        <v>96</v>
      </c>
      <c r="N1604">
        <v>22.6</v>
      </c>
      <c r="O1604">
        <v>0</v>
      </c>
      <c r="P1604">
        <v>0</v>
      </c>
      <c r="Q1604">
        <v>0</v>
      </c>
      <c r="R1604">
        <v>69.400000000000006</v>
      </c>
      <c r="S1604">
        <v>22.6</v>
      </c>
      <c r="T1604">
        <v>69.400000000000006</v>
      </c>
      <c r="U1604" s="5">
        <v>92</v>
      </c>
      <c r="V1604">
        <v>0</v>
      </c>
      <c r="W1604">
        <v>0</v>
      </c>
      <c r="X1604">
        <v>25</v>
      </c>
      <c r="Y1604">
        <v>75</v>
      </c>
      <c r="Z1604">
        <v>0.04</v>
      </c>
      <c r="AA1604">
        <v>0.34</v>
      </c>
      <c r="AB1604" s="14">
        <v>0.26</v>
      </c>
      <c r="AC1604">
        <v>1997</v>
      </c>
      <c r="AD1604" s="6">
        <f t="shared" si="50"/>
        <v>0.26304347826086955</v>
      </c>
      <c r="AE1604" s="7">
        <f t="shared" si="51"/>
        <v>93.076923076923066</v>
      </c>
    </row>
    <row r="1605" spans="1:31" ht="15">
      <c r="A1605">
        <v>22.2</v>
      </c>
      <c r="B1605">
        <v>1.3</v>
      </c>
      <c r="C1605">
        <v>0</v>
      </c>
      <c r="D1605">
        <v>0</v>
      </c>
      <c r="E1605">
        <v>0</v>
      </c>
      <c r="F1605">
        <v>23</v>
      </c>
      <c r="G1605">
        <v>1.3</v>
      </c>
      <c r="H1605">
        <v>23</v>
      </c>
      <c r="I1605" s="5">
        <v>24.3</v>
      </c>
      <c r="J1605">
        <v>0</v>
      </c>
      <c r="K1605">
        <v>0</v>
      </c>
      <c r="L1605">
        <v>6</v>
      </c>
      <c r="M1605">
        <v>94</v>
      </c>
      <c r="N1605">
        <v>13.4</v>
      </c>
      <c r="O1605">
        <v>0</v>
      </c>
      <c r="P1605">
        <v>0</v>
      </c>
      <c r="Q1605">
        <v>0</v>
      </c>
      <c r="R1605">
        <v>72.7</v>
      </c>
      <c r="S1605">
        <v>13.4</v>
      </c>
      <c r="T1605">
        <v>72.7</v>
      </c>
      <c r="U1605" s="5">
        <v>86</v>
      </c>
      <c r="V1605">
        <v>0</v>
      </c>
      <c r="W1605">
        <v>0</v>
      </c>
      <c r="X1605">
        <v>16</v>
      </c>
      <c r="Y1605">
        <v>84</v>
      </c>
      <c r="Z1605">
        <v>0.1</v>
      </c>
      <c r="AA1605">
        <v>0.32</v>
      </c>
      <c r="AB1605" s="14">
        <v>0.28000000000000003</v>
      </c>
      <c r="AC1605">
        <v>2005</v>
      </c>
      <c r="AD1605" s="6">
        <f t="shared" si="50"/>
        <v>0.28255813953488373</v>
      </c>
      <c r="AE1605" s="7">
        <f t="shared" si="51"/>
        <v>86.785714285714278</v>
      </c>
    </row>
    <row r="1606" spans="1:31" ht="15">
      <c r="A1606">
        <v>17.2</v>
      </c>
      <c r="B1606">
        <v>11.9</v>
      </c>
      <c r="C1606">
        <v>0</v>
      </c>
      <c r="D1606">
        <v>0</v>
      </c>
      <c r="E1606">
        <v>0</v>
      </c>
      <c r="F1606">
        <v>12.5</v>
      </c>
      <c r="G1606">
        <v>11.9</v>
      </c>
      <c r="H1606">
        <v>12.5</v>
      </c>
      <c r="I1606" s="5">
        <v>24.3</v>
      </c>
      <c r="J1606">
        <v>0</v>
      </c>
      <c r="K1606">
        <v>0</v>
      </c>
      <c r="L1606">
        <v>49</v>
      </c>
      <c r="M1606">
        <v>51</v>
      </c>
      <c r="N1606">
        <v>56.9</v>
      </c>
      <c r="O1606">
        <v>0</v>
      </c>
      <c r="P1606">
        <v>0</v>
      </c>
      <c r="Q1606">
        <v>0</v>
      </c>
      <c r="R1606">
        <v>34.5</v>
      </c>
      <c r="S1606">
        <v>56.9</v>
      </c>
      <c r="T1606">
        <v>34.5</v>
      </c>
      <c r="U1606" s="5">
        <v>91.5</v>
      </c>
      <c r="V1606">
        <v>0</v>
      </c>
      <c r="W1606">
        <v>0</v>
      </c>
      <c r="X1606">
        <v>62</v>
      </c>
      <c r="Y1606">
        <v>38</v>
      </c>
      <c r="Z1606">
        <v>0.21</v>
      </c>
      <c r="AA1606">
        <v>0.36</v>
      </c>
      <c r="AB1606" s="14">
        <v>0.27</v>
      </c>
      <c r="AC1606">
        <v>2003</v>
      </c>
      <c r="AD1606" s="6">
        <f t="shared" si="50"/>
        <v>0.26557377049180331</v>
      </c>
      <c r="AE1606" s="7">
        <f t="shared" si="51"/>
        <v>90</v>
      </c>
    </row>
    <row r="1607" spans="1:31" ht="15">
      <c r="A1607">
        <v>22.2</v>
      </c>
      <c r="B1607">
        <v>8.4</v>
      </c>
      <c r="C1607">
        <v>0</v>
      </c>
      <c r="D1607">
        <v>0</v>
      </c>
      <c r="E1607">
        <v>0</v>
      </c>
      <c r="F1607">
        <v>16.100000000000001</v>
      </c>
      <c r="G1607">
        <v>8.4</v>
      </c>
      <c r="H1607">
        <v>16.100000000000001</v>
      </c>
      <c r="I1607" s="5">
        <v>24.5</v>
      </c>
      <c r="J1607">
        <v>0</v>
      </c>
      <c r="K1607">
        <v>0</v>
      </c>
      <c r="L1607">
        <v>34</v>
      </c>
      <c r="M1607">
        <v>66</v>
      </c>
      <c r="N1607">
        <v>38.4</v>
      </c>
      <c r="O1607">
        <v>0</v>
      </c>
      <c r="P1607">
        <v>0</v>
      </c>
      <c r="Q1607">
        <v>0</v>
      </c>
      <c r="R1607">
        <v>35.6</v>
      </c>
      <c r="S1607">
        <v>38.4</v>
      </c>
      <c r="T1607">
        <v>35.6</v>
      </c>
      <c r="U1607" s="5">
        <v>74</v>
      </c>
      <c r="V1607">
        <v>0</v>
      </c>
      <c r="W1607">
        <v>0</v>
      </c>
      <c r="X1607">
        <v>52</v>
      </c>
      <c r="Y1607">
        <v>48</v>
      </c>
      <c r="Z1607">
        <v>0.22</v>
      </c>
      <c r="AA1607">
        <v>0.45</v>
      </c>
      <c r="AB1607" s="14">
        <v>0.33</v>
      </c>
      <c r="AC1607">
        <v>2008</v>
      </c>
      <c r="AD1607" s="6">
        <f t="shared" si="50"/>
        <v>0.33108108108108109</v>
      </c>
      <c r="AE1607" s="7">
        <f t="shared" si="51"/>
        <v>74.242424242424235</v>
      </c>
    </row>
    <row r="1608" spans="1:31" ht="15">
      <c r="A1608">
        <v>19.2</v>
      </c>
      <c r="B1608">
        <v>7.4</v>
      </c>
      <c r="C1608">
        <v>0</v>
      </c>
      <c r="D1608">
        <v>0</v>
      </c>
      <c r="E1608">
        <v>0</v>
      </c>
      <c r="F1608">
        <v>17.2</v>
      </c>
      <c r="G1608">
        <v>7.4</v>
      </c>
      <c r="H1608">
        <v>17.2</v>
      </c>
      <c r="I1608" s="5">
        <v>24.5</v>
      </c>
      <c r="J1608">
        <v>0</v>
      </c>
      <c r="K1608">
        <v>0</v>
      </c>
      <c r="L1608">
        <v>30</v>
      </c>
      <c r="M1608">
        <v>70</v>
      </c>
      <c r="N1608">
        <v>37.6</v>
      </c>
      <c r="O1608">
        <v>0</v>
      </c>
      <c r="P1608">
        <v>0</v>
      </c>
      <c r="Q1608">
        <v>0</v>
      </c>
      <c r="R1608">
        <v>46</v>
      </c>
      <c r="S1608">
        <v>37.6</v>
      </c>
      <c r="T1608">
        <v>46</v>
      </c>
      <c r="U1608" s="5">
        <v>83.6</v>
      </c>
      <c r="V1608">
        <v>0</v>
      </c>
      <c r="W1608">
        <v>0</v>
      </c>
      <c r="X1608">
        <v>45</v>
      </c>
      <c r="Y1608">
        <v>55</v>
      </c>
      <c r="Z1608">
        <v>0.2</v>
      </c>
      <c r="AA1608">
        <v>0.37</v>
      </c>
      <c r="AB1608" s="14">
        <v>0.28999999999999998</v>
      </c>
      <c r="AC1608">
        <v>2001</v>
      </c>
      <c r="AD1608" s="6">
        <f t="shared" si="50"/>
        <v>0.2930622009569378</v>
      </c>
      <c r="AE1608" s="7">
        <f t="shared" si="51"/>
        <v>84.482758620689665</v>
      </c>
    </row>
    <row r="1609" spans="1:31" ht="15">
      <c r="A1609">
        <v>15.1</v>
      </c>
      <c r="B1609">
        <v>13.7</v>
      </c>
      <c r="C1609">
        <v>3.9</v>
      </c>
      <c r="D1609">
        <v>3.9</v>
      </c>
      <c r="E1609">
        <v>7.8</v>
      </c>
      <c r="F1609">
        <v>3.1</v>
      </c>
      <c r="G1609">
        <v>17.5</v>
      </c>
      <c r="H1609">
        <v>7</v>
      </c>
      <c r="I1609" s="5">
        <v>24.6</v>
      </c>
      <c r="J1609">
        <v>50</v>
      </c>
      <c r="K1609">
        <v>50</v>
      </c>
      <c r="L1609">
        <v>71</v>
      </c>
      <c r="M1609">
        <v>29</v>
      </c>
      <c r="N1609">
        <v>49.8</v>
      </c>
      <c r="O1609">
        <v>7.9</v>
      </c>
      <c r="P1609">
        <v>7.9</v>
      </c>
      <c r="Q1609">
        <v>15.8</v>
      </c>
      <c r="R1609">
        <v>10.7</v>
      </c>
      <c r="S1609">
        <v>57.8</v>
      </c>
      <c r="T1609">
        <v>18.600000000000001</v>
      </c>
      <c r="U1609" s="5">
        <v>76.400000000000006</v>
      </c>
      <c r="V1609">
        <v>50</v>
      </c>
      <c r="W1609">
        <v>50</v>
      </c>
      <c r="X1609">
        <v>76</v>
      </c>
      <c r="Y1609">
        <v>24</v>
      </c>
      <c r="Z1609">
        <v>0.3</v>
      </c>
      <c r="AA1609">
        <v>0.38</v>
      </c>
      <c r="AB1609" s="14">
        <v>0.32</v>
      </c>
      <c r="AC1609">
        <v>2000</v>
      </c>
      <c r="AD1609" s="6">
        <f t="shared" si="50"/>
        <v>0.3219895287958115</v>
      </c>
      <c r="AE1609" s="7">
        <f t="shared" si="51"/>
        <v>76.875</v>
      </c>
    </row>
    <row r="1610" spans="1:31" ht="15">
      <c r="A1610">
        <v>1.1000000000000001</v>
      </c>
      <c r="B1610">
        <v>24.8</v>
      </c>
      <c r="C1610">
        <v>0</v>
      </c>
      <c r="D1610">
        <v>0</v>
      </c>
      <c r="E1610">
        <v>0</v>
      </c>
      <c r="F1610">
        <v>0</v>
      </c>
      <c r="G1610">
        <v>24.8</v>
      </c>
      <c r="H1610">
        <v>0</v>
      </c>
      <c r="I1610" s="5">
        <v>24.8</v>
      </c>
      <c r="J1610">
        <v>0</v>
      </c>
      <c r="K1610">
        <v>0</v>
      </c>
      <c r="L1610">
        <v>100</v>
      </c>
      <c r="M1610">
        <v>0</v>
      </c>
      <c r="N1610">
        <v>71</v>
      </c>
      <c r="O1610">
        <v>0</v>
      </c>
      <c r="P1610">
        <v>0</v>
      </c>
      <c r="Q1610">
        <v>0</v>
      </c>
      <c r="R1610">
        <v>0</v>
      </c>
      <c r="S1610">
        <v>71</v>
      </c>
      <c r="T1610">
        <v>0</v>
      </c>
      <c r="U1610" s="5">
        <v>71</v>
      </c>
      <c r="V1610">
        <v>0</v>
      </c>
      <c r="W1610">
        <v>0</v>
      </c>
      <c r="X1610">
        <v>100</v>
      </c>
      <c r="Y1610">
        <v>0</v>
      </c>
      <c r="Z1610">
        <v>0.35</v>
      </c>
      <c r="AA1610">
        <v>0</v>
      </c>
      <c r="AB1610" s="14">
        <v>0.35</v>
      </c>
      <c r="AC1610">
        <v>1999</v>
      </c>
      <c r="AD1610" s="6">
        <f t="shared" si="50"/>
        <v>0.34929577464788736</v>
      </c>
      <c r="AE1610" s="7">
        <f t="shared" si="51"/>
        <v>70.857142857142861</v>
      </c>
    </row>
    <row r="1611" spans="1:31" ht="15">
      <c r="A1611">
        <v>10.3</v>
      </c>
      <c r="B1611">
        <v>0.8</v>
      </c>
      <c r="C1611">
        <v>0</v>
      </c>
      <c r="D1611">
        <v>0</v>
      </c>
      <c r="E1611">
        <v>0</v>
      </c>
      <c r="F1611">
        <v>24</v>
      </c>
      <c r="G1611">
        <v>0.8</v>
      </c>
      <c r="H1611">
        <v>24</v>
      </c>
      <c r="I1611" s="5">
        <v>24.9</v>
      </c>
      <c r="J1611">
        <v>0</v>
      </c>
      <c r="K1611">
        <v>0</v>
      </c>
      <c r="L1611">
        <v>3</v>
      </c>
      <c r="M1611">
        <v>97</v>
      </c>
      <c r="N1611">
        <v>7.2</v>
      </c>
      <c r="O1611">
        <v>0</v>
      </c>
      <c r="P1611">
        <v>0</v>
      </c>
      <c r="Q1611">
        <v>0</v>
      </c>
      <c r="R1611">
        <v>45.1</v>
      </c>
      <c r="S1611">
        <v>7.2</v>
      </c>
      <c r="T1611">
        <v>45.1</v>
      </c>
      <c r="U1611" s="5">
        <v>52.3</v>
      </c>
      <c r="V1611">
        <v>0</v>
      </c>
      <c r="W1611">
        <v>0</v>
      </c>
      <c r="X1611">
        <v>14</v>
      </c>
      <c r="Y1611">
        <v>86</v>
      </c>
      <c r="Z1611">
        <v>0.11</v>
      </c>
      <c r="AA1611">
        <v>0.53</v>
      </c>
      <c r="AB1611" s="14">
        <v>0.48</v>
      </c>
      <c r="AC1611">
        <v>2009</v>
      </c>
      <c r="AD1611" s="6">
        <f t="shared" si="50"/>
        <v>0.47609942638623326</v>
      </c>
      <c r="AE1611" s="7">
        <f t="shared" si="51"/>
        <v>51.875</v>
      </c>
    </row>
    <row r="1612" spans="1:31" ht="15">
      <c r="A1612">
        <v>10.3</v>
      </c>
      <c r="B1612">
        <v>1.1000000000000001</v>
      </c>
      <c r="C1612">
        <v>0</v>
      </c>
      <c r="D1612">
        <v>0</v>
      </c>
      <c r="E1612">
        <v>0</v>
      </c>
      <c r="F1612">
        <v>23.8</v>
      </c>
      <c r="G1612">
        <v>1.1000000000000001</v>
      </c>
      <c r="H1612">
        <v>23.8</v>
      </c>
      <c r="I1612" s="5">
        <v>24.9</v>
      </c>
      <c r="J1612">
        <v>0</v>
      </c>
      <c r="K1612">
        <v>0</v>
      </c>
      <c r="L1612">
        <v>4</v>
      </c>
      <c r="M1612">
        <v>96</v>
      </c>
      <c r="N1612">
        <v>11.1</v>
      </c>
      <c r="O1612">
        <v>0</v>
      </c>
      <c r="P1612">
        <v>0</v>
      </c>
      <c r="Q1612">
        <v>0</v>
      </c>
      <c r="R1612">
        <v>47.9</v>
      </c>
      <c r="S1612">
        <v>11.1</v>
      </c>
      <c r="T1612">
        <v>47.9</v>
      </c>
      <c r="U1612" s="5">
        <v>59</v>
      </c>
      <c r="V1612">
        <v>0</v>
      </c>
      <c r="W1612">
        <v>0</v>
      </c>
      <c r="X1612">
        <v>19</v>
      </c>
      <c r="Y1612">
        <v>81</v>
      </c>
      <c r="Z1612">
        <v>0.1</v>
      </c>
      <c r="AA1612">
        <v>0.5</v>
      </c>
      <c r="AB1612" s="14">
        <v>0.42</v>
      </c>
      <c r="AC1612">
        <v>2011</v>
      </c>
      <c r="AD1612" s="6">
        <f t="shared" si="50"/>
        <v>0.4220338983050847</v>
      </c>
      <c r="AE1612" s="7">
        <f t="shared" si="51"/>
        <v>59.285714285714285</v>
      </c>
    </row>
    <row r="1613" spans="1:31" ht="15">
      <c r="A1613">
        <v>6.1</v>
      </c>
      <c r="B1613">
        <v>24.9</v>
      </c>
      <c r="C1613">
        <v>0</v>
      </c>
      <c r="D1613">
        <v>0</v>
      </c>
      <c r="E1613">
        <v>0</v>
      </c>
      <c r="F1613">
        <v>0</v>
      </c>
      <c r="G1613">
        <v>24.9</v>
      </c>
      <c r="H1613">
        <v>0</v>
      </c>
      <c r="I1613" s="5">
        <v>24.9</v>
      </c>
      <c r="J1613">
        <v>0</v>
      </c>
      <c r="K1613">
        <v>0</v>
      </c>
      <c r="L1613">
        <v>100</v>
      </c>
      <c r="M1613">
        <v>0</v>
      </c>
      <c r="N1613">
        <v>66</v>
      </c>
      <c r="O1613">
        <v>0</v>
      </c>
      <c r="P1613">
        <v>0</v>
      </c>
      <c r="Q1613">
        <v>0</v>
      </c>
      <c r="R1613">
        <v>0</v>
      </c>
      <c r="S1613">
        <v>66</v>
      </c>
      <c r="T1613">
        <v>0</v>
      </c>
      <c r="U1613" s="5">
        <v>66</v>
      </c>
      <c r="V1613">
        <v>0</v>
      </c>
      <c r="W1613">
        <v>0</v>
      </c>
      <c r="X1613">
        <v>100</v>
      </c>
      <c r="Y1613">
        <v>0</v>
      </c>
      <c r="Z1613">
        <v>0.38</v>
      </c>
      <c r="AA1613">
        <v>0</v>
      </c>
      <c r="AB1613" s="14">
        <v>0.38</v>
      </c>
      <c r="AC1613">
        <v>2008</v>
      </c>
      <c r="AD1613" s="6">
        <f t="shared" si="50"/>
        <v>0.37727272727272726</v>
      </c>
      <c r="AE1613" s="7">
        <f t="shared" si="51"/>
        <v>65.526315789473685</v>
      </c>
    </row>
    <row r="1614" spans="1:31" ht="15">
      <c r="A1614">
        <v>8.1</v>
      </c>
      <c r="B1614">
        <v>24.9</v>
      </c>
      <c r="C1614">
        <v>0</v>
      </c>
      <c r="D1614">
        <v>0</v>
      </c>
      <c r="E1614">
        <v>0</v>
      </c>
      <c r="F1614">
        <v>0</v>
      </c>
      <c r="G1614">
        <v>24.9</v>
      </c>
      <c r="H1614">
        <v>0</v>
      </c>
      <c r="I1614" s="5">
        <v>24.9</v>
      </c>
      <c r="J1614">
        <v>0</v>
      </c>
      <c r="K1614">
        <v>0</v>
      </c>
      <c r="L1614">
        <v>100</v>
      </c>
      <c r="M1614">
        <v>0</v>
      </c>
      <c r="N1614">
        <v>79.400000000000006</v>
      </c>
      <c r="O1614">
        <v>0</v>
      </c>
      <c r="P1614">
        <v>0</v>
      </c>
      <c r="Q1614">
        <v>0</v>
      </c>
      <c r="R1614">
        <v>0</v>
      </c>
      <c r="S1614">
        <v>79.400000000000006</v>
      </c>
      <c r="T1614">
        <v>0</v>
      </c>
      <c r="U1614" s="5">
        <v>79.400000000000006</v>
      </c>
      <c r="V1614">
        <v>0</v>
      </c>
      <c r="W1614">
        <v>0</v>
      </c>
      <c r="X1614">
        <v>100</v>
      </c>
      <c r="Y1614">
        <v>0</v>
      </c>
      <c r="Z1614">
        <v>0.31</v>
      </c>
      <c r="AA1614">
        <v>0</v>
      </c>
      <c r="AB1614" s="14">
        <v>0.31</v>
      </c>
      <c r="AC1614">
        <v>1996</v>
      </c>
      <c r="AD1614" s="6">
        <f t="shared" si="50"/>
        <v>0.31360201511335006</v>
      </c>
      <c r="AE1614" s="7">
        <f t="shared" si="51"/>
        <v>80.322580645161281</v>
      </c>
    </row>
    <row r="1615" spans="1:31" ht="15">
      <c r="A1615">
        <v>8.1</v>
      </c>
      <c r="B1615">
        <v>24.6</v>
      </c>
      <c r="C1615">
        <v>0</v>
      </c>
      <c r="D1615">
        <v>0</v>
      </c>
      <c r="E1615">
        <v>0</v>
      </c>
      <c r="F1615">
        <v>0.5</v>
      </c>
      <c r="G1615">
        <v>24.6</v>
      </c>
      <c r="H1615">
        <v>0.5</v>
      </c>
      <c r="I1615" s="5">
        <v>25.1</v>
      </c>
      <c r="J1615">
        <v>0</v>
      </c>
      <c r="K1615">
        <v>0</v>
      </c>
      <c r="L1615">
        <v>98</v>
      </c>
      <c r="M1615">
        <v>2</v>
      </c>
      <c r="N1615">
        <v>69.5</v>
      </c>
      <c r="O1615">
        <v>0</v>
      </c>
      <c r="P1615">
        <v>0</v>
      </c>
      <c r="Q1615">
        <v>0</v>
      </c>
      <c r="R1615">
        <v>1.6</v>
      </c>
      <c r="S1615">
        <v>69.5</v>
      </c>
      <c r="T1615">
        <v>1.6</v>
      </c>
      <c r="U1615" s="5">
        <v>71.099999999999994</v>
      </c>
      <c r="V1615">
        <v>0</v>
      </c>
      <c r="W1615">
        <v>0</v>
      </c>
      <c r="X1615">
        <v>98</v>
      </c>
      <c r="Y1615">
        <v>2</v>
      </c>
      <c r="Z1615">
        <v>0.4</v>
      </c>
      <c r="AA1615">
        <v>0.3</v>
      </c>
      <c r="AB1615" s="14">
        <v>0.35</v>
      </c>
      <c r="AC1615">
        <v>1991</v>
      </c>
      <c r="AD1615" s="6">
        <f t="shared" si="50"/>
        <v>0.35302390998593536</v>
      </c>
      <c r="AE1615" s="7">
        <f t="shared" si="51"/>
        <v>71.714285714285722</v>
      </c>
    </row>
    <row r="1616" spans="1:31" ht="15">
      <c r="A1616">
        <v>13.1</v>
      </c>
      <c r="B1616">
        <v>13.5</v>
      </c>
      <c r="C1616">
        <v>0</v>
      </c>
      <c r="D1616">
        <v>0</v>
      </c>
      <c r="E1616">
        <v>0</v>
      </c>
      <c r="F1616">
        <v>11.5</v>
      </c>
      <c r="G1616">
        <v>13.5</v>
      </c>
      <c r="H1616">
        <v>11.5</v>
      </c>
      <c r="I1616" s="5">
        <v>25.1</v>
      </c>
      <c r="J1616">
        <v>0</v>
      </c>
      <c r="K1616">
        <v>0</v>
      </c>
      <c r="L1616">
        <v>54</v>
      </c>
      <c r="M1616">
        <v>46</v>
      </c>
      <c r="N1616">
        <v>45.5</v>
      </c>
      <c r="O1616">
        <v>0</v>
      </c>
      <c r="P1616">
        <v>0</v>
      </c>
      <c r="Q1616">
        <v>0</v>
      </c>
      <c r="R1616">
        <v>30.2</v>
      </c>
      <c r="S1616">
        <v>45.5</v>
      </c>
      <c r="T1616">
        <v>30.2</v>
      </c>
      <c r="U1616" s="5">
        <v>75.7</v>
      </c>
      <c r="V1616">
        <v>0</v>
      </c>
      <c r="W1616">
        <v>0</v>
      </c>
      <c r="X1616">
        <v>60</v>
      </c>
      <c r="Y1616">
        <v>40</v>
      </c>
      <c r="Z1616">
        <v>0.3</v>
      </c>
      <c r="AA1616">
        <v>0.38</v>
      </c>
      <c r="AB1616" s="14">
        <v>0.33</v>
      </c>
      <c r="AC1616">
        <v>2010</v>
      </c>
      <c r="AD1616" s="6">
        <f t="shared" si="50"/>
        <v>0.33157199471598414</v>
      </c>
      <c r="AE1616" s="7">
        <f t="shared" si="51"/>
        <v>76.060606060606062</v>
      </c>
    </row>
    <row r="1617" spans="1:31" ht="15">
      <c r="A1617">
        <v>10.4</v>
      </c>
      <c r="B1617">
        <v>6.7</v>
      </c>
      <c r="C1617">
        <v>0</v>
      </c>
      <c r="D1617">
        <v>0</v>
      </c>
      <c r="E1617">
        <v>0</v>
      </c>
      <c r="F1617">
        <v>18.600000000000001</v>
      </c>
      <c r="G1617">
        <v>6.7</v>
      </c>
      <c r="H1617">
        <v>18.600000000000001</v>
      </c>
      <c r="I1617" s="5">
        <v>25.3</v>
      </c>
      <c r="J1617">
        <v>0</v>
      </c>
      <c r="K1617">
        <v>0</v>
      </c>
      <c r="L1617">
        <v>26</v>
      </c>
      <c r="M1617">
        <v>74</v>
      </c>
      <c r="N1617">
        <v>18.3</v>
      </c>
      <c r="O1617">
        <v>0</v>
      </c>
      <c r="P1617">
        <v>0</v>
      </c>
      <c r="Q1617">
        <v>0</v>
      </c>
      <c r="R1617">
        <v>28.4</v>
      </c>
      <c r="S1617">
        <v>18.3</v>
      </c>
      <c r="T1617">
        <v>28.4</v>
      </c>
      <c r="U1617" s="5">
        <v>46.7</v>
      </c>
      <c r="V1617">
        <v>0</v>
      </c>
      <c r="W1617">
        <v>0</v>
      </c>
      <c r="X1617">
        <v>39</v>
      </c>
      <c r="Y1617">
        <v>61</v>
      </c>
      <c r="Z1617">
        <v>0.36</v>
      </c>
      <c r="AA1617">
        <v>0.66</v>
      </c>
      <c r="AB1617" s="14">
        <v>0.54</v>
      </c>
      <c r="AC1617">
        <v>2005</v>
      </c>
      <c r="AD1617" s="6">
        <f t="shared" si="50"/>
        <v>0.54175588865096358</v>
      </c>
      <c r="AE1617" s="7">
        <f t="shared" si="51"/>
        <v>46.851851851851848</v>
      </c>
    </row>
    <row r="1618" spans="1:31" ht="15">
      <c r="A1618">
        <v>17.2</v>
      </c>
      <c r="B1618">
        <v>14</v>
      </c>
      <c r="C1618">
        <v>0</v>
      </c>
      <c r="D1618">
        <v>0</v>
      </c>
      <c r="E1618">
        <v>0</v>
      </c>
      <c r="F1618">
        <v>11.3</v>
      </c>
      <c r="G1618">
        <v>14</v>
      </c>
      <c r="H1618">
        <v>11.3</v>
      </c>
      <c r="I1618" s="5">
        <v>25.3</v>
      </c>
      <c r="J1618">
        <v>0</v>
      </c>
      <c r="K1618">
        <v>0</v>
      </c>
      <c r="L1618">
        <v>55</v>
      </c>
      <c r="M1618">
        <v>45</v>
      </c>
      <c r="N1618">
        <v>61</v>
      </c>
      <c r="O1618">
        <v>0</v>
      </c>
      <c r="P1618">
        <v>0</v>
      </c>
      <c r="Q1618">
        <v>0</v>
      </c>
      <c r="R1618">
        <v>25.9</v>
      </c>
      <c r="S1618">
        <v>61</v>
      </c>
      <c r="T1618">
        <v>25.9</v>
      </c>
      <c r="U1618" s="5">
        <v>86.9</v>
      </c>
      <c r="V1618">
        <v>0</v>
      </c>
      <c r="W1618">
        <v>0</v>
      </c>
      <c r="X1618">
        <v>70</v>
      </c>
      <c r="Y1618">
        <v>30</v>
      </c>
      <c r="Z1618">
        <v>0.23</v>
      </c>
      <c r="AA1618">
        <v>0.44</v>
      </c>
      <c r="AB1618" s="14">
        <v>0.28999999999999998</v>
      </c>
      <c r="AC1618">
        <v>2009</v>
      </c>
      <c r="AD1618" s="6">
        <f t="shared" si="50"/>
        <v>0.29113924050632911</v>
      </c>
      <c r="AE1618" s="7">
        <f t="shared" si="51"/>
        <v>87.24137931034484</v>
      </c>
    </row>
    <row r="1619" spans="1:31" ht="15">
      <c r="A1619">
        <v>17.100000000000001</v>
      </c>
      <c r="B1619">
        <v>10.4</v>
      </c>
      <c r="C1619">
        <v>0</v>
      </c>
      <c r="D1619">
        <v>0</v>
      </c>
      <c r="E1619">
        <v>0</v>
      </c>
      <c r="F1619">
        <v>14.9</v>
      </c>
      <c r="G1619">
        <v>10.4</v>
      </c>
      <c r="H1619">
        <v>14.9</v>
      </c>
      <c r="I1619" s="5">
        <v>25.3</v>
      </c>
      <c r="J1619">
        <v>0</v>
      </c>
      <c r="K1619">
        <v>0</v>
      </c>
      <c r="L1619">
        <v>41</v>
      </c>
      <c r="M1619">
        <v>58</v>
      </c>
      <c r="N1619">
        <v>72.400000000000006</v>
      </c>
      <c r="O1619">
        <v>0</v>
      </c>
      <c r="P1619">
        <v>0</v>
      </c>
      <c r="Q1619">
        <v>0</v>
      </c>
      <c r="R1619">
        <v>35.799999999999997</v>
      </c>
      <c r="S1619">
        <v>72.400000000000006</v>
      </c>
      <c r="T1619">
        <v>35.799999999999997</v>
      </c>
      <c r="U1619" s="5">
        <v>108.3</v>
      </c>
      <c r="V1619">
        <v>0</v>
      </c>
      <c r="W1619">
        <v>0</v>
      </c>
      <c r="X1619">
        <v>67</v>
      </c>
      <c r="Y1619">
        <v>33</v>
      </c>
      <c r="Z1619">
        <v>0.14000000000000001</v>
      </c>
      <c r="AA1619">
        <v>0.41</v>
      </c>
      <c r="AB1619" s="14">
        <v>0.23</v>
      </c>
      <c r="AC1619">
        <v>2012</v>
      </c>
      <c r="AD1619" s="6">
        <f t="shared" si="50"/>
        <v>0.23361034164358266</v>
      </c>
      <c r="AE1619" s="7">
        <f t="shared" si="51"/>
        <v>110</v>
      </c>
    </row>
    <row r="1620" spans="1:31" ht="15">
      <c r="A1620">
        <v>10.3</v>
      </c>
      <c r="B1620">
        <v>0.1</v>
      </c>
      <c r="C1620">
        <v>0</v>
      </c>
      <c r="D1620">
        <v>0</v>
      </c>
      <c r="E1620">
        <v>0</v>
      </c>
      <c r="F1620">
        <v>25.4</v>
      </c>
      <c r="G1620">
        <v>0.1</v>
      </c>
      <c r="H1620">
        <v>25.4</v>
      </c>
      <c r="I1620" s="5">
        <v>25.6</v>
      </c>
      <c r="J1620">
        <v>0</v>
      </c>
      <c r="K1620">
        <v>0</v>
      </c>
      <c r="L1620">
        <v>0</v>
      </c>
      <c r="M1620">
        <v>100</v>
      </c>
      <c r="N1620">
        <v>2</v>
      </c>
      <c r="O1620">
        <v>0</v>
      </c>
      <c r="P1620">
        <v>0</v>
      </c>
      <c r="Q1620">
        <v>0</v>
      </c>
      <c r="R1620">
        <v>48.3</v>
      </c>
      <c r="S1620">
        <v>2</v>
      </c>
      <c r="T1620">
        <v>48.3</v>
      </c>
      <c r="U1620" s="5">
        <v>50.3</v>
      </c>
      <c r="V1620">
        <v>0</v>
      </c>
      <c r="W1620">
        <v>0</v>
      </c>
      <c r="X1620">
        <v>4</v>
      </c>
      <c r="Y1620">
        <v>96</v>
      </c>
      <c r="Z1620">
        <v>0.06</v>
      </c>
      <c r="AA1620">
        <v>0.53</v>
      </c>
      <c r="AB1620" s="14">
        <v>0.51</v>
      </c>
      <c r="AC1620">
        <v>2005</v>
      </c>
      <c r="AD1620" s="6">
        <f t="shared" si="50"/>
        <v>0.50894632206759449</v>
      </c>
      <c r="AE1620" s="7">
        <f t="shared" si="51"/>
        <v>50.196078431372548</v>
      </c>
    </row>
    <row r="1621" spans="1:31" ht="15">
      <c r="A1621">
        <v>8.1</v>
      </c>
      <c r="B1621">
        <v>25.6</v>
      </c>
      <c r="C1621">
        <v>0</v>
      </c>
      <c r="D1621">
        <v>0</v>
      </c>
      <c r="E1621">
        <v>0</v>
      </c>
      <c r="F1621">
        <v>0</v>
      </c>
      <c r="G1621">
        <v>25.6</v>
      </c>
      <c r="H1621">
        <v>0</v>
      </c>
      <c r="I1621" s="5">
        <v>25.6</v>
      </c>
      <c r="J1621">
        <v>0</v>
      </c>
      <c r="K1621">
        <v>0</v>
      </c>
      <c r="L1621">
        <v>100</v>
      </c>
      <c r="M1621">
        <v>0</v>
      </c>
      <c r="N1621">
        <v>79.900000000000006</v>
      </c>
      <c r="O1621">
        <v>0</v>
      </c>
      <c r="P1621">
        <v>0</v>
      </c>
      <c r="Q1621">
        <v>0</v>
      </c>
      <c r="R1621">
        <v>0</v>
      </c>
      <c r="S1621">
        <v>79.900000000000006</v>
      </c>
      <c r="T1621">
        <v>0</v>
      </c>
      <c r="U1621" s="5">
        <v>79.900000000000006</v>
      </c>
      <c r="V1621">
        <v>0</v>
      </c>
      <c r="W1621">
        <v>0</v>
      </c>
      <c r="X1621">
        <v>100</v>
      </c>
      <c r="Y1621">
        <v>0</v>
      </c>
      <c r="Z1621">
        <v>0.32</v>
      </c>
      <c r="AA1621">
        <v>0</v>
      </c>
      <c r="AB1621" s="14">
        <v>0.32</v>
      </c>
      <c r="AC1621">
        <v>1994</v>
      </c>
      <c r="AD1621" s="6">
        <f t="shared" si="50"/>
        <v>0.32040050062578224</v>
      </c>
      <c r="AE1621" s="7">
        <f t="shared" si="51"/>
        <v>80</v>
      </c>
    </row>
    <row r="1622" spans="1:31" ht="15">
      <c r="A1622">
        <v>9.1</v>
      </c>
      <c r="B1622">
        <v>12.5</v>
      </c>
      <c r="C1622">
        <v>0</v>
      </c>
      <c r="D1622">
        <v>0</v>
      </c>
      <c r="E1622">
        <v>0</v>
      </c>
      <c r="F1622">
        <v>13.1</v>
      </c>
      <c r="G1622">
        <v>12.5</v>
      </c>
      <c r="H1622">
        <v>13.1</v>
      </c>
      <c r="I1622" s="5">
        <v>25.6</v>
      </c>
      <c r="J1622">
        <v>0</v>
      </c>
      <c r="K1622">
        <v>0</v>
      </c>
      <c r="L1622">
        <v>49</v>
      </c>
      <c r="M1622">
        <v>51</v>
      </c>
      <c r="N1622">
        <v>49.4</v>
      </c>
      <c r="O1622">
        <v>0</v>
      </c>
      <c r="P1622">
        <v>0</v>
      </c>
      <c r="Q1622">
        <v>0</v>
      </c>
      <c r="R1622">
        <v>56.1</v>
      </c>
      <c r="S1622">
        <v>49.4</v>
      </c>
      <c r="T1622">
        <v>56.1</v>
      </c>
      <c r="U1622" s="5">
        <v>105.6</v>
      </c>
      <c r="V1622">
        <v>0</v>
      </c>
      <c r="W1622">
        <v>0</v>
      </c>
      <c r="X1622">
        <v>47</v>
      </c>
      <c r="Y1622">
        <v>53</v>
      </c>
      <c r="Z1622">
        <v>0.3</v>
      </c>
      <c r="AA1622">
        <v>0.2</v>
      </c>
      <c r="AB1622" s="14">
        <v>0.24</v>
      </c>
      <c r="AC1622">
        <v>1991</v>
      </c>
      <c r="AD1622" s="6">
        <f t="shared" si="50"/>
        <v>0.24242424242424246</v>
      </c>
      <c r="AE1622" s="7">
        <f t="shared" si="51"/>
        <v>106.66666666666667</v>
      </c>
    </row>
    <row r="1623" spans="1:31" ht="15">
      <c r="A1623">
        <v>15.3</v>
      </c>
      <c r="B1623">
        <v>10.6</v>
      </c>
      <c r="C1623">
        <v>1.4</v>
      </c>
      <c r="D1623">
        <v>1.4</v>
      </c>
      <c r="E1623">
        <v>2.9</v>
      </c>
      <c r="F1623">
        <v>12.2</v>
      </c>
      <c r="G1623">
        <v>12</v>
      </c>
      <c r="H1623">
        <v>13.6</v>
      </c>
      <c r="I1623" s="5">
        <v>25.7</v>
      </c>
      <c r="J1623">
        <v>50</v>
      </c>
      <c r="K1623">
        <v>50</v>
      </c>
      <c r="L1623">
        <v>47</v>
      </c>
      <c r="M1623">
        <v>53</v>
      </c>
      <c r="N1623">
        <v>19.399999999999999</v>
      </c>
      <c r="O1623">
        <v>3.7</v>
      </c>
      <c r="P1623">
        <v>3.7</v>
      </c>
      <c r="Q1623">
        <v>7.4</v>
      </c>
      <c r="R1623">
        <v>30.2</v>
      </c>
      <c r="S1623">
        <v>23.1</v>
      </c>
      <c r="T1623">
        <v>33.9</v>
      </c>
      <c r="U1623" s="5">
        <v>57</v>
      </c>
      <c r="V1623">
        <v>50</v>
      </c>
      <c r="W1623">
        <v>50</v>
      </c>
      <c r="X1623">
        <v>41</v>
      </c>
      <c r="Y1623">
        <v>59</v>
      </c>
      <c r="Z1623">
        <v>0.52</v>
      </c>
      <c r="AA1623">
        <v>0.4</v>
      </c>
      <c r="AB1623" s="14">
        <v>0.45</v>
      </c>
      <c r="AC1623">
        <v>1999</v>
      </c>
      <c r="AD1623" s="6">
        <f t="shared" si="50"/>
        <v>0.45087719298245615</v>
      </c>
      <c r="AE1623" s="7">
        <f t="shared" si="51"/>
        <v>57.111111111111107</v>
      </c>
    </row>
    <row r="1624" spans="1:31" ht="15">
      <c r="A1624">
        <v>17.3</v>
      </c>
      <c r="B1624">
        <v>25.7</v>
      </c>
      <c r="C1624">
        <v>0</v>
      </c>
      <c r="D1624">
        <v>0</v>
      </c>
      <c r="E1624">
        <v>0</v>
      </c>
      <c r="F1624">
        <v>0</v>
      </c>
      <c r="G1624">
        <v>25.7</v>
      </c>
      <c r="H1624">
        <v>0</v>
      </c>
      <c r="I1624" s="5">
        <v>25.7</v>
      </c>
      <c r="J1624">
        <v>0</v>
      </c>
      <c r="K1624">
        <v>0</v>
      </c>
      <c r="L1624">
        <v>100</v>
      </c>
      <c r="M1624">
        <v>0</v>
      </c>
      <c r="N1624">
        <v>69.7</v>
      </c>
      <c r="O1624">
        <v>0</v>
      </c>
      <c r="P1624">
        <v>0</v>
      </c>
      <c r="Q1624">
        <v>0</v>
      </c>
      <c r="R1624">
        <v>0</v>
      </c>
      <c r="S1624">
        <v>69.7</v>
      </c>
      <c r="T1624">
        <v>0</v>
      </c>
      <c r="U1624" s="5">
        <v>69.7</v>
      </c>
      <c r="V1624">
        <v>0</v>
      </c>
      <c r="W1624">
        <v>0</v>
      </c>
      <c r="X1624">
        <v>100</v>
      </c>
      <c r="Y1624">
        <v>0</v>
      </c>
      <c r="Z1624">
        <v>0.37</v>
      </c>
      <c r="AA1624">
        <v>0</v>
      </c>
      <c r="AB1624" s="14">
        <v>0.37</v>
      </c>
      <c r="AC1624">
        <v>1999</v>
      </c>
      <c r="AD1624" s="6">
        <f t="shared" si="50"/>
        <v>0.36872309899569583</v>
      </c>
      <c r="AE1624" s="7">
        <f t="shared" si="51"/>
        <v>69.459459459459453</v>
      </c>
    </row>
    <row r="1625" spans="1:31" ht="15">
      <c r="A1625">
        <v>10.4</v>
      </c>
      <c r="B1625">
        <v>8</v>
      </c>
      <c r="C1625">
        <v>0</v>
      </c>
      <c r="D1625">
        <v>0</v>
      </c>
      <c r="E1625">
        <v>0</v>
      </c>
      <c r="F1625">
        <v>17.8</v>
      </c>
      <c r="G1625">
        <v>8</v>
      </c>
      <c r="H1625">
        <v>17.8</v>
      </c>
      <c r="I1625" s="5">
        <v>25.8</v>
      </c>
      <c r="J1625">
        <v>0</v>
      </c>
      <c r="K1625">
        <v>0</v>
      </c>
      <c r="L1625">
        <v>31</v>
      </c>
      <c r="M1625">
        <v>69</v>
      </c>
      <c r="N1625">
        <v>27.2</v>
      </c>
      <c r="O1625">
        <v>0</v>
      </c>
      <c r="P1625">
        <v>0</v>
      </c>
      <c r="Q1625">
        <v>0</v>
      </c>
      <c r="R1625">
        <v>26.6</v>
      </c>
      <c r="S1625">
        <v>27.2</v>
      </c>
      <c r="T1625">
        <v>26.6</v>
      </c>
      <c r="U1625" s="5">
        <v>53.8</v>
      </c>
      <c r="V1625">
        <v>0</v>
      </c>
      <c r="W1625">
        <v>0</v>
      </c>
      <c r="X1625">
        <v>51</v>
      </c>
      <c r="Y1625">
        <v>49</v>
      </c>
      <c r="Z1625">
        <v>0.28999999999999998</v>
      </c>
      <c r="AA1625">
        <v>0.67</v>
      </c>
      <c r="AB1625" s="14">
        <v>0.48</v>
      </c>
      <c r="AC1625">
        <v>2004</v>
      </c>
      <c r="AD1625" s="6">
        <f t="shared" si="50"/>
        <v>0.47955390334572495</v>
      </c>
      <c r="AE1625" s="7">
        <f t="shared" si="51"/>
        <v>53.75</v>
      </c>
    </row>
    <row r="1626" spans="1:31" ht="15">
      <c r="A1626">
        <v>13.2</v>
      </c>
      <c r="B1626">
        <v>16.899999999999999</v>
      </c>
      <c r="C1626">
        <v>0</v>
      </c>
      <c r="D1626">
        <v>0</v>
      </c>
      <c r="E1626">
        <v>0</v>
      </c>
      <c r="F1626">
        <v>8.9</v>
      </c>
      <c r="G1626">
        <v>16.899999999999999</v>
      </c>
      <c r="H1626">
        <v>8.9</v>
      </c>
      <c r="I1626" s="5">
        <v>25.8</v>
      </c>
      <c r="J1626">
        <v>0</v>
      </c>
      <c r="K1626">
        <v>0</v>
      </c>
      <c r="L1626">
        <v>65</v>
      </c>
      <c r="M1626">
        <v>35</v>
      </c>
      <c r="N1626">
        <v>41.2</v>
      </c>
      <c r="O1626">
        <v>0</v>
      </c>
      <c r="P1626">
        <v>0</v>
      </c>
      <c r="Q1626">
        <v>0</v>
      </c>
      <c r="R1626">
        <v>30.3</v>
      </c>
      <c r="S1626">
        <v>41.2</v>
      </c>
      <c r="T1626">
        <v>30.3</v>
      </c>
      <c r="U1626" s="5">
        <v>71.5</v>
      </c>
      <c r="V1626">
        <v>0</v>
      </c>
      <c r="W1626">
        <v>0</v>
      </c>
      <c r="X1626">
        <v>58</v>
      </c>
      <c r="Y1626">
        <v>42</v>
      </c>
      <c r="Z1626">
        <v>0.41</v>
      </c>
      <c r="AA1626">
        <v>0.28999999999999998</v>
      </c>
      <c r="AB1626" s="14">
        <v>0.36</v>
      </c>
      <c r="AC1626">
        <v>1999</v>
      </c>
      <c r="AD1626" s="6">
        <f t="shared" si="50"/>
        <v>0.36083916083916084</v>
      </c>
      <c r="AE1626" s="7">
        <f t="shared" si="51"/>
        <v>71.666666666666671</v>
      </c>
    </row>
    <row r="1627" spans="1:31" ht="15">
      <c r="A1627">
        <v>17.2</v>
      </c>
      <c r="B1627">
        <v>17.7</v>
      </c>
      <c r="C1627">
        <v>0</v>
      </c>
      <c r="D1627">
        <v>0</v>
      </c>
      <c r="E1627">
        <v>0</v>
      </c>
      <c r="F1627">
        <v>8.1999999999999993</v>
      </c>
      <c r="G1627">
        <v>17.7</v>
      </c>
      <c r="H1627">
        <v>8.1999999999999993</v>
      </c>
      <c r="I1627" s="5">
        <v>25.8</v>
      </c>
      <c r="J1627">
        <v>0</v>
      </c>
      <c r="K1627">
        <v>0</v>
      </c>
      <c r="L1627">
        <v>68</v>
      </c>
      <c r="M1627">
        <v>32</v>
      </c>
      <c r="N1627">
        <v>53.8</v>
      </c>
      <c r="O1627">
        <v>0</v>
      </c>
      <c r="P1627">
        <v>0</v>
      </c>
      <c r="Q1627">
        <v>0</v>
      </c>
      <c r="R1627">
        <v>27</v>
      </c>
      <c r="S1627">
        <v>53.8</v>
      </c>
      <c r="T1627">
        <v>27</v>
      </c>
      <c r="U1627" s="5">
        <v>80.8</v>
      </c>
      <c r="V1627">
        <v>0</v>
      </c>
      <c r="W1627">
        <v>0</v>
      </c>
      <c r="X1627">
        <v>67</v>
      </c>
      <c r="Y1627">
        <v>33</v>
      </c>
      <c r="Z1627">
        <v>0.33</v>
      </c>
      <c r="AA1627">
        <v>0.3</v>
      </c>
      <c r="AB1627" s="14">
        <v>0.32</v>
      </c>
      <c r="AC1627">
        <v>2006</v>
      </c>
      <c r="AD1627" s="6">
        <f t="shared" si="50"/>
        <v>0.31930693069306931</v>
      </c>
      <c r="AE1627" s="7">
        <f t="shared" si="51"/>
        <v>80.625</v>
      </c>
    </row>
    <row r="1628" spans="1:31" ht="15">
      <c r="A1628">
        <v>15.3</v>
      </c>
      <c r="B1628">
        <v>9.8000000000000007</v>
      </c>
      <c r="C1628">
        <v>3.2</v>
      </c>
      <c r="D1628">
        <v>3.2</v>
      </c>
      <c r="E1628">
        <v>6.4</v>
      </c>
      <c r="F1628">
        <v>10</v>
      </c>
      <c r="G1628">
        <v>13</v>
      </c>
      <c r="H1628">
        <v>13.2</v>
      </c>
      <c r="I1628" s="5">
        <v>26.2</v>
      </c>
      <c r="J1628">
        <v>50</v>
      </c>
      <c r="K1628">
        <v>50</v>
      </c>
      <c r="L1628">
        <v>50</v>
      </c>
      <c r="M1628">
        <v>50</v>
      </c>
      <c r="N1628">
        <v>20.2</v>
      </c>
      <c r="O1628">
        <v>9.1</v>
      </c>
      <c r="P1628">
        <v>9.1</v>
      </c>
      <c r="Q1628">
        <v>18.100000000000001</v>
      </c>
      <c r="R1628">
        <v>26.6</v>
      </c>
      <c r="S1628">
        <v>29.3</v>
      </c>
      <c r="T1628">
        <v>35.6</v>
      </c>
      <c r="U1628" s="5">
        <v>64.900000000000006</v>
      </c>
      <c r="V1628">
        <v>50</v>
      </c>
      <c r="W1628">
        <v>50</v>
      </c>
      <c r="X1628">
        <v>45</v>
      </c>
      <c r="Y1628">
        <v>55</v>
      </c>
      <c r="Z1628">
        <v>0.44</v>
      </c>
      <c r="AA1628">
        <v>0.37</v>
      </c>
      <c r="AB1628" s="14">
        <v>0.4</v>
      </c>
      <c r="AC1628">
        <v>2000</v>
      </c>
      <c r="AD1628" s="6">
        <f t="shared" si="50"/>
        <v>0.40369799691833586</v>
      </c>
      <c r="AE1628" s="7">
        <f t="shared" si="51"/>
        <v>65.5</v>
      </c>
    </row>
    <row r="1629" spans="1:31" ht="15">
      <c r="A1629">
        <v>13.1</v>
      </c>
      <c r="B1629">
        <v>9.6</v>
      </c>
      <c r="C1629">
        <v>0</v>
      </c>
      <c r="D1629">
        <v>0</v>
      </c>
      <c r="E1629">
        <v>0</v>
      </c>
      <c r="F1629">
        <v>16.5</v>
      </c>
      <c r="G1629">
        <v>9.6</v>
      </c>
      <c r="H1629">
        <v>16.5</v>
      </c>
      <c r="I1629" s="5">
        <v>26.2</v>
      </c>
      <c r="J1629">
        <v>0</v>
      </c>
      <c r="K1629">
        <v>0</v>
      </c>
      <c r="L1629">
        <v>37</v>
      </c>
      <c r="M1629">
        <v>63</v>
      </c>
      <c r="N1629">
        <v>34.700000000000003</v>
      </c>
      <c r="O1629">
        <v>0</v>
      </c>
      <c r="P1629">
        <v>0</v>
      </c>
      <c r="Q1629">
        <v>0</v>
      </c>
      <c r="R1629">
        <v>36.5</v>
      </c>
      <c r="S1629">
        <v>34.700000000000003</v>
      </c>
      <c r="T1629">
        <v>36.5</v>
      </c>
      <c r="U1629" s="5">
        <v>71.2</v>
      </c>
      <c r="V1629">
        <v>0</v>
      </c>
      <c r="W1629">
        <v>0</v>
      </c>
      <c r="X1629">
        <v>49</v>
      </c>
      <c r="Y1629">
        <v>51</v>
      </c>
      <c r="Z1629">
        <v>0.28000000000000003</v>
      </c>
      <c r="AA1629">
        <v>0.45</v>
      </c>
      <c r="AB1629" s="14">
        <v>0.37</v>
      </c>
      <c r="AC1629">
        <v>2002</v>
      </c>
      <c r="AD1629" s="6">
        <f t="shared" si="50"/>
        <v>0.3679775280898876</v>
      </c>
      <c r="AE1629" s="7">
        <f t="shared" si="51"/>
        <v>70.810810810810807</v>
      </c>
    </row>
    <row r="1630" spans="1:31" ht="15">
      <c r="A1630">
        <v>10.199999999999999</v>
      </c>
      <c r="B1630">
        <v>0</v>
      </c>
      <c r="C1630">
        <v>4.4000000000000004</v>
      </c>
      <c r="D1630">
        <v>17.8</v>
      </c>
      <c r="E1630">
        <v>22.2</v>
      </c>
      <c r="F1630">
        <v>4.2</v>
      </c>
      <c r="G1630">
        <v>4.4000000000000004</v>
      </c>
      <c r="H1630">
        <v>22</v>
      </c>
      <c r="I1630" s="5">
        <v>26.4</v>
      </c>
      <c r="J1630">
        <v>20</v>
      </c>
      <c r="K1630">
        <v>80</v>
      </c>
      <c r="L1630">
        <v>17</v>
      </c>
      <c r="M1630">
        <v>83</v>
      </c>
      <c r="N1630">
        <v>1.4</v>
      </c>
      <c r="O1630">
        <v>11.6</v>
      </c>
      <c r="P1630">
        <v>46.3</v>
      </c>
      <c r="Q1630">
        <v>57.9</v>
      </c>
      <c r="R1630">
        <v>23.9</v>
      </c>
      <c r="S1630">
        <v>13</v>
      </c>
      <c r="T1630">
        <v>70.2</v>
      </c>
      <c r="U1630" s="5">
        <v>83.2</v>
      </c>
      <c r="V1630">
        <v>20</v>
      </c>
      <c r="W1630">
        <v>80</v>
      </c>
      <c r="X1630">
        <v>16</v>
      </c>
      <c r="Y1630">
        <v>84</v>
      </c>
      <c r="Z1630">
        <v>0.34</v>
      </c>
      <c r="AA1630">
        <v>0.31</v>
      </c>
      <c r="AB1630" s="14">
        <v>0.32</v>
      </c>
      <c r="AC1630">
        <v>1994</v>
      </c>
      <c r="AD1630" s="6">
        <f t="shared" si="50"/>
        <v>0.31730769230769229</v>
      </c>
      <c r="AE1630" s="7">
        <f t="shared" si="51"/>
        <v>82.5</v>
      </c>
    </row>
    <row r="1631" spans="1:31" ht="15">
      <c r="A1631">
        <v>6.1</v>
      </c>
      <c r="B1631">
        <v>26.5</v>
      </c>
      <c r="C1631">
        <v>0</v>
      </c>
      <c r="D1631">
        <v>0</v>
      </c>
      <c r="E1631">
        <v>0</v>
      </c>
      <c r="F1631">
        <v>0</v>
      </c>
      <c r="G1631">
        <v>26.5</v>
      </c>
      <c r="H1631">
        <v>0</v>
      </c>
      <c r="I1631" s="5">
        <v>26.5</v>
      </c>
      <c r="J1631">
        <v>0</v>
      </c>
      <c r="K1631">
        <v>0</v>
      </c>
      <c r="L1631">
        <v>100</v>
      </c>
      <c r="M1631">
        <v>0</v>
      </c>
      <c r="N1631">
        <v>69.3</v>
      </c>
      <c r="O1631">
        <v>0</v>
      </c>
      <c r="P1631">
        <v>0</v>
      </c>
      <c r="Q1631">
        <v>0</v>
      </c>
      <c r="R1631">
        <v>0</v>
      </c>
      <c r="S1631">
        <v>69.3</v>
      </c>
      <c r="T1631">
        <v>0</v>
      </c>
      <c r="U1631" s="5">
        <v>69.3</v>
      </c>
      <c r="V1631">
        <v>0</v>
      </c>
      <c r="W1631">
        <v>0</v>
      </c>
      <c r="X1631">
        <v>100</v>
      </c>
      <c r="Y1631">
        <v>0</v>
      </c>
      <c r="Z1631">
        <v>0.38</v>
      </c>
      <c r="AA1631">
        <v>0</v>
      </c>
      <c r="AB1631" s="14">
        <v>0.38</v>
      </c>
      <c r="AC1631">
        <v>2006</v>
      </c>
      <c r="AD1631" s="6">
        <f t="shared" si="50"/>
        <v>0.3823953823953824</v>
      </c>
      <c r="AE1631" s="7">
        <f t="shared" si="51"/>
        <v>69.73684210526315</v>
      </c>
    </row>
    <row r="1632" spans="1:31" ht="15">
      <c r="A1632">
        <v>8.1</v>
      </c>
      <c r="B1632">
        <v>26.5</v>
      </c>
      <c r="C1632">
        <v>0</v>
      </c>
      <c r="D1632">
        <v>0</v>
      </c>
      <c r="E1632">
        <v>0</v>
      </c>
      <c r="F1632">
        <v>0</v>
      </c>
      <c r="G1632">
        <v>26.5</v>
      </c>
      <c r="H1632">
        <v>0</v>
      </c>
      <c r="I1632" s="5">
        <v>26.5</v>
      </c>
      <c r="J1632">
        <v>0</v>
      </c>
      <c r="K1632">
        <v>0</v>
      </c>
      <c r="L1632">
        <v>100</v>
      </c>
      <c r="M1632">
        <v>0</v>
      </c>
      <c r="N1632">
        <v>74.5</v>
      </c>
      <c r="O1632">
        <v>0</v>
      </c>
      <c r="P1632">
        <v>0</v>
      </c>
      <c r="Q1632">
        <v>0</v>
      </c>
      <c r="R1632">
        <v>0</v>
      </c>
      <c r="S1632">
        <v>74.5</v>
      </c>
      <c r="T1632">
        <v>0</v>
      </c>
      <c r="U1632" s="5">
        <v>74.5</v>
      </c>
      <c r="V1632">
        <v>0</v>
      </c>
      <c r="W1632">
        <v>0</v>
      </c>
      <c r="X1632">
        <v>100</v>
      </c>
      <c r="Y1632">
        <v>0</v>
      </c>
      <c r="Z1632">
        <v>0.36</v>
      </c>
      <c r="AA1632">
        <v>0</v>
      </c>
      <c r="AB1632" s="14">
        <v>0.36</v>
      </c>
      <c r="AC1632">
        <v>2012</v>
      </c>
      <c r="AD1632" s="6">
        <f t="shared" si="50"/>
        <v>0.35570469798657717</v>
      </c>
      <c r="AE1632" s="7">
        <f t="shared" si="51"/>
        <v>73.611111111111114</v>
      </c>
    </row>
    <row r="1633" spans="1:31" ht="15">
      <c r="A1633">
        <v>19.2</v>
      </c>
      <c r="B1633">
        <v>-9999</v>
      </c>
      <c r="C1633">
        <v>-9999</v>
      </c>
      <c r="D1633">
        <v>-9999</v>
      </c>
      <c r="E1633">
        <v>-9999</v>
      </c>
      <c r="F1633">
        <v>-9999</v>
      </c>
      <c r="G1633">
        <v>-9999</v>
      </c>
      <c r="H1633">
        <v>-9999</v>
      </c>
      <c r="I1633" s="5">
        <v>26.6</v>
      </c>
      <c r="J1633">
        <v>-9999</v>
      </c>
      <c r="K1633">
        <v>-9999</v>
      </c>
      <c r="L1633">
        <v>-9999</v>
      </c>
      <c r="M1633">
        <v>-9999</v>
      </c>
      <c r="N1633">
        <v>-9999</v>
      </c>
      <c r="O1633">
        <v>-9999</v>
      </c>
      <c r="P1633">
        <v>-9999</v>
      </c>
      <c r="Q1633">
        <v>-9999</v>
      </c>
      <c r="R1633">
        <v>-9999</v>
      </c>
      <c r="S1633">
        <v>-9999</v>
      </c>
      <c r="T1633">
        <v>-9999</v>
      </c>
      <c r="U1633" s="5">
        <v>75.400000000000006</v>
      </c>
      <c r="V1633">
        <v>-9999</v>
      </c>
      <c r="W1633">
        <v>-9999</v>
      </c>
      <c r="X1633">
        <v>-9999</v>
      </c>
      <c r="Y1633">
        <v>-9999</v>
      </c>
      <c r="Z1633">
        <v>-9999</v>
      </c>
      <c r="AA1633">
        <v>-9999</v>
      </c>
      <c r="AB1633" s="14">
        <v>0.35</v>
      </c>
      <c r="AC1633">
        <v>1989</v>
      </c>
      <c r="AD1633" s="6">
        <f t="shared" si="50"/>
        <v>0.35278514588859416</v>
      </c>
      <c r="AE1633" s="7">
        <f t="shared" si="51"/>
        <v>76.000000000000014</v>
      </c>
    </row>
    <row r="1634" spans="1:31" ht="15">
      <c r="A1634">
        <v>17.2</v>
      </c>
      <c r="B1634">
        <v>16.899999999999999</v>
      </c>
      <c r="C1634">
        <v>0</v>
      </c>
      <c r="D1634">
        <v>0</v>
      </c>
      <c r="E1634">
        <v>0</v>
      </c>
      <c r="F1634">
        <v>9.6999999999999993</v>
      </c>
      <c r="G1634">
        <v>16.899999999999999</v>
      </c>
      <c r="H1634">
        <v>9.6999999999999993</v>
      </c>
      <c r="I1634" s="5">
        <v>26.6</v>
      </c>
      <c r="J1634">
        <v>0</v>
      </c>
      <c r="K1634">
        <v>0</v>
      </c>
      <c r="L1634">
        <v>63</v>
      </c>
      <c r="M1634">
        <v>36</v>
      </c>
      <c r="N1634">
        <v>63.4</v>
      </c>
      <c r="O1634">
        <v>0</v>
      </c>
      <c r="P1634">
        <v>0</v>
      </c>
      <c r="Q1634">
        <v>0</v>
      </c>
      <c r="R1634">
        <v>24.3</v>
      </c>
      <c r="S1634">
        <v>63.4</v>
      </c>
      <c r="T1634">
        <v>24.3</v>
      </c>
      <c r="U1634" s="5">
        <v>87.7</v>
      </c>
      <c r="V1634">
        <v>0</v>
      </c>
      <c r="W1634">
        <v>0</v>
      </c>
      <c r="X1634">
        <v>72</v>
      </c>
      <c r="Y1634">
        <v>28</v>
      </c>
      <c r="Z1634">
        <v>0.27</v>
      </c>
      <c r="AA1634">
        <v>0.4</v>
      </c>
      <c r="AB1634" s="14">
        <v>0.3</v>
      </c>
      <c r="AC1634">
        <v>2012</v>
      </c>
      <c r="AD1634" s="6">
        <f t="shared" si="50"/>
        <v>0.30330672748004561</v>
      </c>
      <c r="AE1634" s="7">
        <f t="shared" si="51"/>
        <v>88.666666666666671</v>
      </c>
    </row>
    <row r="1635" spans="1:31" ht="15">
      <c r="A1635">
        <v>10.6</v>
      </c>
      <c r="B1635">
        <v>10.7</v>
      </c>
      <c r="C1635">
        <v>3.8</v>
      </c>
      <c r="D1635">
        <v>5.6</v>
      </c>
      <c r="E1635">
        <v>9.4</v>
      </c>
      <c r="F1635">
        <v>6.5</v>
      </c>
      <c r="G1635">
        <v>14.4</v>
      </c>
      <c r="H1635">
        <v>12.2</v>
      </c>
      <c r="I1635" s="5">
        <v>26.6</v>
      </c>
      <c r="J1635">
        <v>40</v>
      </c>
      <c r="K1635">
        <v>60</v>
      </c>
      <c r="L1635">
        <v>54</v>
      </c>
      <c r="M1635">
        <v>46</v>
      </c>
      <c r="N1635">
        <v>47.6</v>
      </c>
      <c r="O1635">
        <v>12.5</v>
      </c>
      <c r="P1635">
        <v>18.7</v>
      </c>
      <c r="Q1635">
        <v>31.1</v>
      </c>
      <c r="R1635">
        <v>22</v>
      </c>
      <c r="S1635">
        <v>60.1</v>
      </c>
      <c r="T1635">
        <v>40.700000000000003</v>
      </c>
      <c r="U1635" s="5">
        <v>100.8</v>
      </c>
      <c r="V1635">
        <v>40</v>
      </c>
      <c r="W1635">
        <v>60</v>
      </c>
      <c r="X1635">
        <v>60</v>
      </c>
      <c r="Y1635">
        <v>40</v>
      </c>
      <c r="Z1635">
        <v>0.24</v>
      </c>
      <c r="AA1635">
        <v>0.3</v>
      </c>
      <c r="AB1635" s="14">
        <v>0.26</v>
      </c>
      <c r="AC1635">
        <v>2000</v>
      </c>
      <c r="AD1635" s="6">
        <f t="shared" si="50"/>
        <v>0.2638888888888889</v>
      </c>
      <c r="AE1635" s="7">
        <f t="shared" si="51"/>
        <v>102.30769230769231</v>
      </c>
    </row>
    <row r="1636" spans="1:31" ht="15">
      <c r="A1636">
        <v>15.3</v>
      </c>
      <c r="B1636">
        <v>0</v>
      </c>
      <c r="C1636">
        <v>6.7</v>
      </c>
      <c r="D1636">
        <v>15.7</v>
      </c>
      <c r="E1636">
        <v>22.5</v>
      </c>
      <c r="F1636">
        <v>4.2</v>
      </c>
      <c r="G1636">
        <v>6.7</v>
      </c>
      <c r="H1636">
        <v>20</v>
      </c>
      <c r="I1636" s="5">
        <v>26.7</v>
      </c>
      <c r="J1636">
        <v>30</v>
      </c>
      <c r="K1636">
        <v>70</v>
      </c>
      <c r="L1636">
        <v>25</v>
      </c>
      <c r="M1636">
        <v>75</v>
      </c>
      <c r="N1636">
        <v>0</v>
      </c>
      <c r="O1636">
        <v>15.3</v>
      </c>
      <c r="P1636">
        <v>35.700000000000003</v>
      </c>
      <c r="Q1636">
        <v>51</v>
      </c>
      <c r="R1636">
        <v>16.8</v>
      </c>
      <c r="S1636">
        <v>15.3</v>
      </c>
      <c r="T1636">
        <v>52.5</v>
      </c>
      <c r="U1636" s="5">
        <v>67.8</v>
      </c>
      <c r="V1636">
        <v>30</v>
      </c>
      <c r="W1636">
        <v>70</v>
      </c>
      <c r="X1636">
        <v>23</v>
      </c>
      <c r="Y1636">
        <v>77</v>
      </c>
      <c r="Z1636">
        <v>0.44</v>
      </c>
      <c r="AA1636">
        <v>0.38</v>
      </c>
      <c r="AB1636" s="14">
        <v>0.39</v>
      </c>
      <c r="AC1636">
        <v>2001</v>
      </c>
      <c r="AD1636" s="6">
        <f t="shared" si="50"/>
        <v>0.39380530973451328</v>
      </c>
      <c r="AE1636" s="7">
        <f t="shared" si="51"/>
        <v>68.461538461538453</v>
      </c>
    </row>
    <row r="1637" spans="1:31" ht="15">
      <c r="A1637">
        <v>13.1</v>
      </c>
      <c r="B1637">
        <v>11.1</v>
      </c>
      <c r="C1637">
        <v>0</v>
      </c>
      <c r="D1637">
        <v>0</v>
      </c>
      <c r="E1637">
        <v>0</v>
      </c>
      <c r="F1637">
        <v>15.6</v>
      </c>
      <c r="G1637">
        <v>11.1</v>
      </c>
      <c r="H1637">
        <v>15.6</v>
      </c>
      <c r="I1637" s="5">
        <v>26.8</v>
      </c>
      <c r="J1637">
        <v>0</v>
      </c>
      <c r="K1637">
        <v>0</v>
      </c>
      <c r="L1637">
        <v>42</v>
      </c>
      <c r="M1637">
        <v>58</v>
      </c>
      <c r="N1637">
        <v>51.7</v>
      </c>
      <c r="O1637">
        <v>0</v>
      </c>
      <c r="P1637">
        <v>0</v>
      </c>
      <c r="Q1637">
        <v>0</v>
      </c>
      <c r="R1637">
        <v>34.9</v>
      </c>
      <c r="S1637">
        <v>51.7</v>
      </c>
      <c r="T1637">
        <v>34.9</v>
      </c>
      <c r="U1637" s="5">
        <v>86.7</v>
      </c>
      <c r="V1637">
        <v>0</v>
      </c>
      <c r="W1637">
        <v>0</v>
      </c>
      <c r="X1637">
        <v>60</v>
      </c>
      <c r="Y1637">
        <v>40</v>
      </c>
      <c r="Z1637">
        <v>0.22</v>
      </c>
      <c r="AA1637">
        <v>0.45</v>
      </c>
      <c r="AB1637" s="14">
        <v>0.31</v>
      </c>
      <c r="AC1637">
        <v>2005</v>
      </c>
      <c r="AD1637" s="6">
        <f t="shared" si="50"/>
        <v>0.3091118800461361</v>
      </c>
      <c r="AE1637" s="7">
        <f t="shared" si="51"/>
        <v>86.451612903225808</v>
      </c>
    </row>
    <row r="1638" spans="1:31" ht="15">
      <c r="A1638">
        <v>15.2</v>
      </c>
      <c r="B1638">
        <v>14.7</v>
      </c>
      <c r="C1638">
        <v>1.6</v>
      </c>
      <c r="D1638">
        <v>1.6</v>
      </c>
      <c r="E1638">
        <v>3.2</v>
      </c>
      <c r="F1638">
        <v>8.9</v>
      </c>
      <c r="G1638">
        <v>16.3</v>
      </c>
      <c r="H1638">
        <v>10.5</v>
      </c>
      <c r="I1638" s="5">
        <v>26.8</v>
      </c>
      <c r="J1638">
        <v>50</v>
      </c>
      <c r="K1638">
        <v>50</v>
      </c>
      <c r="L1638">
        <v>61</v>
      </c>
      <c r="M1638">
        <v>39</v>
      </c>
      <c r="N1638">
        <v>76.3</v>
      </c>
      <c r="O1638">
        <v>7.3</v>
      </c>
      <c r="P1638">
        <v>7.3</v>
      </c>
      <c r="Q1638">
        <v>14.5</v>
      </c>
      <c r="R1638">
        <v>33.299999999999997</v>
      </c>
      <c r="S1638">
        <v>83.6</v>
      </c>
      <c r="T1638">
        <v>40.6</v>
      </c>
      <c r="U1638" s="5">
        <v>124.2</v>
      </c>
      <c r="V1638">
        <v>50</v>
      </c>
      <c r="W1638">
        <v>50</v>
      </c>
      <c r="X1638">
        <v>67</v>
      </c>
      <c r="Y1638">
        <v>33</v>
      </c>
      <c r="Z1638">
        <v>0.19</v>
      </c>
      <c r="AA1638">
        <v>0.26</v>
      </c>
      <c r="AB1638" s="14">
        <v>0.22</v>
      </c>
      <c r="AC1638">
        <v>1994</v>
      </c>
      <c r="AD1638" s="6">
        <f t="shared" si="50"/>
        <v>0.21578099838969406</v>
      </c>
      <c r="AE1638" s="7">
        <f t="shared" si="51"/>
        <v>121.81818181818183</v>
      </c>
    </row>
    <row r="1639" spans="1:31" ht="15">
      <c r="A1639">
        <v>16.399999999999999</v>
      </c>
      <c r="B1639">
        <v>25</v>
      </c>
      <c r="C1639">
        <v>0.3</v>
      </c>
      <c r="D1639">
        <v>0</v>
      </c>
      <c r="E1639">
        <v>0.4</v>
      </c>
      <c r="F1639">
        <v>1.5</v>
      </c>
      <c r="G1639">
        <v>25.3</v>
      </c>
      <c r="H1639">
        <v>1.5</v>
      </c>
      <c r="I1639" s="5">
        <v>26.9</v>
      </c>
      <c r="J1639">
        <v>90</v>
      </c>
      <c r="K1639">
        <v>10</v>
      </c>
      <c r="L1639">
        <v>94</v>
      </c>
      <c r="M1639">
        <v>6</v>
      </c>
      <c r="N1639">
        <v>72</v>
      </c>
      <c r="O1639">
        <v>3</v>
      </c>
      <c r="P1639">
        <v>0.3</v>
      </c>
      <c r="Q1639">
        <v>3.3</v>
      </c>
      <c r="R1639">
        <v>7.8</v>
      </c>
      <c r="S1639">
        <v>74.900000000000006</v>
      </c>
      <c r="T1639">
        <v>8.1999999999999993</v>
      </c>
      <c r="U1639" s="5">
        <v>83.1</v>
      </c>
      <c r="V1639">
        <v>90</v>
      </c>
      <c r="W1639">
        <v>10</v>
      </c>
      <c r="X1639">
        <v>90</v>
      </c>
      <c r="Y1639">
        <v>10</v>
      </c>
      <c r="Z1639">
        <v>0.4</v>
      </c>
      <c r="AA1639">
        <v>0.2</v>
      </c>
      <c r="AB1639" s="14">
        <v>0.32</v>
      </c>
      <c r="AC1639">
        <v>1992</v>
      </c>
      <c r="AD1639" s="6">
        <f t="shared" si="50"/>
        <v>0.32370637785800244</v>
      </c>
      <c r="AE1639" s="7">
        <f t="shared" si="51"/>
        <v>84.0625</v>
      </c>
    </row>
    <row r="1640" spans="1:31" ht="15">
      <c r="A1640">
        <v>19.2</v>
      </c>
      <c r="B1640">
        <v>0.4</v>
      </c>
      <c r="C1640">
        <v>2.9</v>
      </c>
      <c r="D1640">
        <v>0.3</v>
      </c>
      <c r="E1640">
        <v>3.2</v>
      </c>
      <c r="F1640">
        <v>23.5</v>
      </c>
      <c r="G1640">
        <v>3.2</v>
      </c>
      <c r="H1640">
        <v>23.8</v>
      </c>
      <c r="I1640" s="5">
        <v>27</v>
      </c>
      <c r="J1640">
        <v>90</v>
      </c>
      <c r="K1640">
        <v>10</v>
      </c>
      <c r="L1640">
        <v>12</v>
      </c>
      <c r="M1640">
        <v>88</v>
      </c>
      <c r="N1640">
        <v>3.5</v>
      </c>
      <c r="O1640">
        <v>8.5</v>
      </c>
      <c r="P1640">
        <v>1</v>
      </c>
      <c r="Q1640">
        <v>9.5</v>
      </c>
      <c r="R1640">
        <v>46.3</v>
      </c>
      <c r="S1640">
        <v>12</v>
      </c>
      <c r="T1640">
        <v>47.3</v>
      </c>
      <c r="U1640" s="5">
        <v>59.3</v>
      </c>
      <c r="V1640">
        <v>90</v>
      </c>
      <c r="W1640">
        <v>10</v>
      </c>
      <c r="X1640">
        <v>20</v>
      </c>
      <c r="Y1640">
        <v>80</v>
      </c>
      <c r="Z1640">
        <v>0</v>
      </c>
      <c r="AA1640">
        <v>0.5</v>
      </c>
      <c r="AB1640" s="14">
        <v>0.46</v>
      </c>
      <c r="AC1640">
        <v>1991</v>
      </c>
      <c r="AD1640" s="6">
        <f t="shared" si="50"/>
        <v>0.45531197301854975</v>
      </c>
      <c r="AE1640" s="7">
        <f t="shared" si="51"/>
        <v>58.695652173913039</v>
      </c>
    </row>
    <row r="1641" spans="1:31" ht="15">
      <c r="A1641">
        <v>22.2</v>
      </c>
      <c r="B1641">
        <v>5.4</v>
      </c>
      <c r="C1641">
        <v>0</v>
      </c>
      <c r="D1641">
        <v>0</v>
      </c>
      <c r="E1641">
        <v>0</v>
      </c>
      <c r="F1641">
        <v>21.6</v>
      </c>
      <c r="G1641">
        <v>5.4</v>
      </c>
      <c r="H1641">
        <v>21.6</v>
      </c>
      <c r="I1641" s="5">
        <v>27</v>
      </c>
      <c r="J1641">
        <v>0</v>
      </c>
      <c r="K1641">
        <v>0</v>
      </c>
      <c r="L1641">
        <v>20</v>
      </c>
      <c r="M1641">
        <v>80</v>
      </c>
      <c r="N1641">
        <v>27.6</v>
      </c>
      <c r="O1641">
        <v>0</v>
      </c>
      <c r="P1641">
        <v>0</v>
      </c>
      <c r="Q1641">
        <v>0</v>
      </c>
      <c r="R1641">
        <v>59</v>
      </c>
      <c r="S1641">
        <v>27.6</v>
      </c>
      <c r="T1641">
        <v>59</v>
      </c>
      <c r="U1641" s="5">
        <v>86.6</v>
      </c>
      <c r="V1641">
        <v>0</v>
      </c>
      <c r="W1641">
        <v>0</v>
      </c>
      <c r="X1641">
        <v>32</v>
      </c>
      <c r="Y1641">
        <v>68</v>
      </c>
      <c r="Z1641">
        <v>0.2</v>
      </c>
      <c r="AA1641">
        <v>0.37</v>
      </c>
      <c r="AB1641" s="14">
        <v>0.31</v>
      </c>
      <c r="AC1641">
        <v>2003</v>
      </c>
      <c r="AD1641" s="6">
        <f t="shared" si="50"/>
        <v>0.31177829099307164</v>
      </c>
      <c r="AE1641" s="7">
        <f t="shared" si="51"/>
        <v>87.096774193548384</v>
      </c>
    </row>
    <row r="1642" spans="1:31" ht="15">
      <c r="A1642">
        <v>7.1</v>
      </c>
      <c r="B1642">
        <v>27.1</v>
      </c>
      <c r="C1642">
        <v>0</v>
      </c>
      <c r="D1642">
        <v>0</v>
      </c>
      <c r="E1642">
        <v>0</v>
      </c>
      <c r="F1642">
        <v>0</v>
      </c>
      <c r="G1642">
        <v>27.1</v>
      </c>
      <c r="H1642">
        <v>0</v>
      </c>
      <c r="I1642" s="5">
        <v>27.1</v>
      </c>
      <c r="J1642">
        <v>0</v>
      </c>
      <c r="K1642">
        <v>0</v>
      </c>
      <c r="L1642">
        <v>100</v>
      </c>
      <c r="M1642">
        <v>0</v>
      </c>
      <c r="N1642">
        <v>156.9</v>
      </c>
      <c r="O1642">
        <v>0</v>
      </c>
      <c r="P1642">
        <v>0</v>
      </c>
      <c r="Q1642">
        <v>0</v>
      </c>
      <c r="R1642">
        <v>0</v>
      </c>
      <c r="S1642">
        <v>156.9</v>
      </c>
      <c r="T1642">
        <v>0</v>
      </c>
      <c r="U1642" s="5">
        <v>156.9</v>
      </c>
      <c r="V1642">
        <v>0</v>
      </c>
      <c r="W1642">
        <v>0</v>
      </c>
      <c r="X1642">
        <v>100</v>
      </c>
      <c r="Y1642">
        <v>0</v>
      </c>
      <c r="Z1642">
        <v>0.17</v>
      </c>
      <c r="AA1642">
        <v>0</v>
      </c>
      <c r="AB1642" s="14">
        <v>0.17</v>
      </c>
      <c r="AC1642">
        <v>2008</v>
      </c>
      <c r="AD1642" s="6">
        <f t="shared" si="50"/>
        <v>0.1727214786488209</v>
      </c>
      <c r="AE1642" s="7">
        <f t="shared" si="51"/>
        <v>159.41176470588235</v>
      </c>
    </row>
    <row r="1643" spans="1:31" ht="15">
      <c r="A1643">
        <v>17.2</v>
      </c>
      <c r="B1643">
        <v>10</v>
      </c>
      <c r="C1643">
        <v>0</v>
      </c>
      <c r="D1643">
        <v>0</v>
      </c>
      <c r="E1643">
        <v>0</v>
      </c>
      <c r="F1643">
        <v>17.2</v>
      </c>
      <c r="G1643">
        <v>10</v>
      </c>
      <c r="H1643">
        <v>17.2</v>
      </c>
      <c r="I1643" s="5">
        <v>27.3</v>
      </c>
      <c r="J1643">
        <v>0</v>
      </c>
      <c r="K1643">
        <v>0</v>
      </c>
      <c r="L1643">
        <v>37</v>
      </c>
      <c r="M1643">
        <v>63</v>
      </c>
      <c r="N1643">
        <v>38.1</v>
      </c>
      <c r="O1643">
        <v>0</v>
      </c>
      <c r="P1643">
        <v>0</v>
      </c>
      <c r="Q1643">
        <v>0</v>
      </c>
      <c r="R1643">
        <v>44.7</v>
      </c>
      <c r="S1643">
        <v>38.1</v>
      </c>
      <c r="T1643">
        <v>44.7</v>
      </c>
      <c r="U1643" s="5">
        <v>82.7</v>
      </c>
      <c r="V1643">
        <v>0</v>
      </c>
      <c r="W1643">
        <v>0</v>
      </c>
      <c r="X1643">
        <v>46</v>
      </c>
      <c r="Y1643">
        <v>54</v>
      </c>
      <c r="Z1643">
        <v>0.26</v>
      </c>
      <c r="AA1643">
        <v>0.39</v>
      </c>
      <c r="AB1643" s="14">
        <v>0.33</v>
      </c>
      <c r="AC1643">
        <v>2000</v>
      </c>
      <c r="AD1643" s="6">
        <f t="shared" si="50"/>
        <v>0.33010882708585249</v>
      </c>
      <c r="AE1643" s="7">
        <f t="shared" si="51"/>
        <v>82.72727272727272</v>
      </c>
    </row>
    <row r="1644" spans="1:31" ht="15">
      <c r="A1644">
        <v>17.100000000000001</v>
      </c>
      <c r="B1644">
        <v>4.5999999999999996</v>
      </c>
      <c r="C1644">
        <v>0</v>
      </c>
      <c r="D1644">
        <v>0</v>
      </c>
      <c r="E1644">
        <v>0</v>
      </c>
      <c r="F1644">
        <v>23</v>
      </c>
      <c r="G1644">
        <v>4.5999999999999996</v>
      </c>
      <c r="H1644">
        <v>23</v>
      </c>
      <c r="I1644" s="5">
        <v>27.6</v>
      </c>
      <c r="J1644">
        <v>0</v>
      </c>
      <c r="K1644">
        <v>0</v>
      </c>
      <c r="L1644">
        <v>17</v>
      </c>
      <c r="M1644">
        <v>83</v>
      </c>
      <c r="N1644">
        <v>36.299999999999997</v>
      </c>
      <c r="O1644">
        <v>0</v>
      </c>
      <c r="P1644">
        <v>0</v>
      </c>
      <c r="Q1644">
        <v>0</v>
      </c>
      <c r="R1644">
        <v>47.4</v>
      </c>
      <c r="S1644">
        <v>36.299999999999997</v>
      </c>
      <c r="T1644">
        <v>47.4</v>
      </c>
      <c r="U1644" s="5">
        <v>83.7</v>
      </c>
      <c r="V1644">
        <v>0</v>
      </c>
      <c r="W1644">
        <v>0</v>
      </c>
      <c r="X1644">
        <v>43</v>
      </c>
      <c r="Y1644">
        <v>57</v>
      </c>
      <c r="Z1644">
        <v>0.13</v>
      </c>
      <c r="AA1644">
        <v>0.49</v>
      </c>
      <c r="AB1644" s="14">
        <v>0.33</v>
      </c>
      <c r="AC1644">
        <v>2010</v>
      </c>
      <c r="AD1644" s="6">
        <f t="shared" si="50"/>
        <v>0.32974910394265233</v>
      </c>
      <c r="AE1644" s="7">
        <f t="shared" si="51"/>
        <v>83.63636363636364</v>
      </c>
    </row>
    <row r="1645" spans="1:31" ht="15">
      <c r="A1645">
        <v>10.6</v>
      </c>
      <c r="B1645">
        <v>7.1</v>
      </c>
      <c r="C1645">
        <v>5.6</v>
      </c>
      <c r="D1645">
        <v>5.6</v>
      </c>
      <c r="E1645">
        <v>11.2</v>
      </c>
      <c r="F1645">
        <v>9.3000000000000007</v>
      </c>
      <c r="G1645">
        <v>12.7</v>
      </c>
      <c r="H1645">
        <v>14.9</v>
      </c>
      <c r="I1645" s="5">
        <v>27.6</v>
      </c>
      <c r="J1645">
        <v>50</v>
      </c>
      <c r="K1645">
        <v>50</v>
      </c>
      <c r="L1645">
        <v>46</v>
      </c>
      <c r="M1645">
        <v>54</v>
      </c>
      <c r="N1645">
        <v>38</v>
      </c>
      <c r="O1645">
        <v>14.3</v>
      </c>
      <c r="P1645">
        <v>14.3</v>
      </c>
      <c r="Q1645">
        <v>28.6</v>
      </c>
      <c r="R1645">
        <v>26.9</v>
      </c>
      <c r="S1645">
        <v>52.3</v>
      </c>
      <c r="T1645">
        <v>41.2</v>
      </c>
      <c r="U1645" s="5">
        <v>93.5</v>
      </c>
      <c r="V1645">
        <v>50</v>
      </c>
      <c r="W1645">
        <v>50</v>
      </c>
      <c r="X1645">
        <v>56</v>
      </c>
      <c r="Y1645">
        <v>44</v>
      </c>
      <c r="Z1645">
        <v>0.24</v>
      </c>
      <c r="AA1645">
        <v>0.36</v>
      </c>
      <c r="AB1645" s="14">
        <v>0.28999999999999998</v>
      </c>
      <c r="AC1645">
        <v>2002</v>
      </c>
      <c r="AD1645" s="6">
        <f t="shared" si="50"/>
        <v>0.29518716577540111</v>
      </c>
      <c r="AE1645" s="7">
        <f t="shared" si="51"/>
        <v>95.172413793103459</v>
      </c>
    </row>
    <row r="1646" spans="1:31" ht="15">
      <c r="A1646">
        <v>1.1000000000000001</v>
      </c>
      <c r="B1646">
        <v>27.7</v>
      </c>
      <c r="C1646">
        <v>0</v>
      </c>
      <c r="D1646">
        <v>0</v>
      </c>
      <c r="E1646">
        <v>0</v>
      </c>
      <c r="F1646">
        <v>0</v>
      </c>
      <c r="G1646">
        <v>27.7</v>
      </c>
      <c r="H1646">
        <v>0</v>
      </c>
      <c r="I1646" s="5">
        <v>27.7</v>
      </c>
      <c r="J1646">
        <v>0</v>
      </c>
      <c r="K1646">
        <v>0</v>
      </c>
      <c r="L1646">
        <v>100</v>
      </c>
      <c r="M1646">
        <v>0</v>
      </c>
      <c r="N1646">
        <v>69.8</v>
      </c>
      <c r="O1646">
        <v>0</v>
      </c>
      <c r="P1646">
        <v>0</v>
      </c>
      <c r="Q1646">
        <v>0</v>
      </c>
      <c r="R1646">
        <v>0</v>
      </c>
      <c r="S1646">
        <v>69.8</v>
      </c>
      <c r="T1646">
        <v>0</v>
      </c>
      <c r="U1646" s="5">
        <v>69.8</v>
      </c>
      <c r="V1646">
        <v>0</v>
      </c>
      <c r="W1646">
        <v>0</v>
      </c>
      <c r="X1646">
        <v>100</v>
      </c>
      <c r="Y1646">
        <v>0</v>
      </c>
      <c r="Z1646">
        <v>0.4</v>
      </c>
      <c r="AA1646">
        <v>0</v>
      </c>
      <c r="AB1646" s="14">
        <v>0.4</v>
      </c>
      <c r="AC1646">
        <v>2001</v>
      </c>
      <c r="AD1646" s="6">
        <f t="shared" si="50"/>
        <v>0.3968481375358166</v>
      </c>
      <c r="AE1646" s="7">
        <f t="shared" si="51"/>
        <v>69.25</v>
      </c>
    </row>
    <row r="1647" spans="1:31" ht="15">
      <c r="A1647">
        <v>10.5</v>
      </c>
      <c r="B1647">
        <v>-9999</v>
      </c>
      <c r="C1647">
        <v>-9999</v>
      </c>
      <c r="D1647">
        <v>-9999</v>
      </c>
      <c r="E1647">
        <v>-9999</v>
      </c>
      <c r="F1647">
        <v>-9999</v>
      </c>
      <c r="G1647">
        <v>4.2</v>
      </c>
      <c r="H1647">
        <v>23.5</v>
      </c>
      <c r="I1647" s="5">
        <v>27.7</v>
      </c>
      <c r="J1647">
        <v>-9999</v>
      </c>
      <c r="K1647">
        <v>-9999</v>
      </c>
      <c r="L1647">
        <v>15</v>
      </c>
      <c r="M1647">
        <v>85</v>
      </c>
      <c r="N1647">
        <v>-9999</v>
      </c>
      <c r="O1647">
        <v>-9999</v>
      </c>
      <c r="P1647">
        <v>-9999</v>
      </c>
      <c r="Q1647">
        <v>-9999</v>
      </c>
      <c r="R1647">
        <v>100.2</v>
      </c>
      <c r="S1647">
        <v>13.4</v>
      </c>
      <c r="T1647">
        <v>-9999</v>
      </c>
      <c r="U1647" s="5">
        <v>113.5</v>
      </c>
      <c r="V1647">
        <v>-9999</v>
      </c>
      <c r="W1647">
        <v>-9999</v>
      </c>
      <c r="X1647">
        <v>12</v>
      </c>
      <c r="Y1647">
        <v>88</v>
      </c>
      <c r="Z1647">
        <v>-9999</v>
      </c>
      <c r="AA1647">
        <v>-9999</v>
      </c>
      <c r="AB1647" s="14">
        <v>0.24</v>
      </c>
      <c r="AC1647">
        <v>1990</v>
      </c>
      <c r="AD1647" s="6">
        <f t="shared" si="50"/>
        <v>0.24405286343612334</v>
      </c>
      <c r="AE1647" s="7">
        <f t="shared" si="51"/>
        <v>115.41666666666667</v>
      </c>
    </row>
    <row r="1648" spans="1:31" ht="15">
      <c r="A1648">
        <v>10.5</v>
      </c>
      <c r="B1648">
        <v>0.6</v>
      </c>
      <c r="C1648">
        <v>5.7</v>
      </c>
      <c r="D1648">
        <v>13.4</v>
      </c>
      <c r="E1648">
        <v>19.100000000000001</v>
      </c>
      <c r="F1648">
        <v>8.1</v>
      </c>
      <c r="G1648">
        <v>6.3</v>
      </c>
      <c r="H1648">
        <v>21.5</v>
      </c>
      <c r="I1648" s="5">
        <v>27.8</v>
      </c>
      <c r="J1648">
        <v>30</v>
      </c>
      <c r="K1648">
        <v>70</v>
      </c>
      <c r="L1648">
        <v>23</v>
      </c>
      <c r="M1648">
        <v>77</v>
      </c>
      <c r="N1648">
        <v>8.3000000000000007</v>
      </c>
      <c r="O1648">
        <v>18.3</v>
      </c>
      <c r="P1648">
        <v>42.8</v>
      </c>
      <c r="Q1648">
        <v>61.1</v>
      </c>
      <c r="R1648">
        <v>36.5</v>
      </c>
      <c r="S1648">
        <v>26.6</v>
      </c>
      <c r="T1648">
        <v>79.3</v>
      </c>
      <c r="U1648" s="5">
        <v>105.9</v>
      </c>
      <c r="V1648">
        <v>30</v>
      </c>
      <c r="W1648">
        <v>70</v>
      </c>
      <c r="X1648">
        <v>25</v>
      </c>
      <c r="Y1648">
        <v>75</v>
      </c>
      <c r="Z1648">
        <v>0.1</v>
      </c>
      <c r="AA1648">
        <v>0.2</v>
      </c>
      <c r="AB1648" s="14">
        <v>0.26</v>
      </c>
      <c r="AC1648">
        <v>1991</v>
      </c>
      <c r="AD1648" s="6">
        <f t="shared" si="50"/>
        <v>0.26251180358829085</v>
      </c>
      <c r="AE1648" s="7">
        <f t="shared" si="51"/>
        <v>106.92307692307692</v>
      </c>
    </row>
    <row r="1649" spans="1:31" ht="15">
      <c r="A1649">
        <v>13.1</v>
      </c>
      <c r="B1649">
        <v>9.1999999999999993</v>
      </c>
      <c r="C1649">
        <v>0</v>
      </c>
      <c r="D1649">
        <v>0</v>
      </c>
      <c r="E1649">
        <v>0</v>
      </c>
      <c r="F1649">
        <v>18.7</v>
      </c>
      <c r="G1649">
        <v>9.1999999999999993</v>
      </c>
      <c r="H1649">
        <v>18.7</v>
      </c>
      <c r="I1649" s="5">
        <v>27.9</v>
      </c>
      <c r="J1649">
        <v>0</v>
      </c>
      <c r="K1649">
        <v>0</v>
      </c>
      <c r="L1649">
        <v>33</v>
      </c>
      <c r="M1649">
        <v>67</v>
      </c>
      <c r="N1649">
        <v>38.5</v>
      </c>
      <c r="O1649">
        <v>0</v>
      </c>
      <c r="P1649">
        <v>0</v>
      </c>
      <c r="Q1649">
        <v>0</v>
      </c>
      <c r="R1649">
        <v>43.9</v>
      </c>
      <c r="S1649">
        <v>38.5</v>
      </c>
      <c r="T1649">
        <v>43.9</v>
      </c>
      <c r="U1649" s="5">
        <v>82.4</v>
      </c>
      <c r="V1649">
        <v>0</v>
      </c>
      <c r="W1649">
        <v>0</v>
      </c>
      <c r="X1649">
        <v>47</v>
      </c>
      <c r="Y1649">
        <v>53</v>
      </c>
      <c r="Z1649">
        <v>0.24</v>
      </c>
      <c r="AA1649">
        <v>0.43</v>
      </c>
      <c r="AB1649" s="14">
        <v>0.34</v>
      </c>
      <c r="AC1649">
        <v>1999</v>
      </c>
      <c r="AD1649" s="6">
        <f t="shared" si="50"/>
        <v>0.3385922330097087</v>
      </c>
      <c r="AE1649" s="7">
        <f t="shared" si="51"/>
        <v>82.058823529411754</v>
      </c>
    </row>
    <row r="1650" spans="1:31" ht="15">
      <c r="A1650">
        <v>10.199999999999999</v>
      </c>
      <c r="B1650">
        <v>0</v>
      </c>
      <c r="C1650">
        <v>9.9</v>
      </c>
      <c r="D1650">
        <v>14.9</v>
      </c>
      <c r="E1650">
        <v>24.8</v>
      </c>
      <c r="F1650">
        <v>3.1</v>
      </c>
      <c r="G1650">
        <v>9.9</v>
      </c>
      <c r="H1650">
        <v>18</v>
      </c>
      <c r="I1650" s="5">
        <v>27.9</v>
      </c>
      <c r="J1650">
        <v>40</v>
      </c>
      <c r="K1650">
        <v>60</v>
      </c>
      <c r="L1650">
        <v>36</v>
      </c>
      <c r="M1650">
        <v>64</v>
      </c>
      <c r="N1650">
        <v>0</v>
      </c>
      <c r="O1650">
        <v>31.6</v>
      </c>
      <c r="P1650">
        <v>47.4</v>
      </c>
      <c r="Q1650">
        <v>79</v>
      </c>
      <c r="R1650">
        <v>10.7</v>
      </c>
      <c r="S1650">
        <v>31.6</v>
      </c>
      <c r="T1650">
        <v>58.1</v>
      </c>
      <c r="U1650" s="5">
        <v>89.7</v>
      </c>
      <c r="V1650">
        <v>40</v>
      </c>
      <c r="W1650">
        <v>60</v>
      </c>
      <c r="X1650">
        <v>35</v>
      </c>
      <c r="Y1650">
        <v>65</v>
      </c>
      <c r="Z1650">
        <v>0.31</v>
      </c>
      <c r="AA1650">
        <v>0.31</v>
      </c>
      <c r="AB1650" s="14">
        <v>0.31</v>
      </c>
      <c r="AC1650">
        <v>2011</v>
      </c>
      <c r="AD1650" s="6">
        <f t="shared" si="50"/>
        <v>0.31103678929765882</v>
      </c>
      <c r="AE1650" s="7">
        <f t="shared" si="51"/>
        <v>90</v>
      </c>
    </row>
    <row r="1651" spans="1:31" ht="15">
      <c r="A1651">
        <v>10.199999999999999</v>
      </c>
      <c r="B1651">
        <v>0</v>
      </c>
      <c r="C1651">
        <v>11</v>
      </c>
      <c r="D1651">
        <v>11</v>
      </c>
      <c r="E1651">
        <v>21.9</v>
      </c>
      <c r="F1651">
        <v>6</v>
      </c>
      <c r="G1651">
        <v>11</v>
      </c>
      <c r="H1651">
        <v>17</v>
      </c>
      <c r="I1651" s="5">
        <v>27.9</v>
      </c>
      <c r="J1651">
        <v>50</v>
      </c>
      <c r="K1651">
        <v>50</v>
      </c>
      <c r="L1651">
        <v>39</v>
      </c>
      <c r="M1651">
        <v>61</v>
      </c>
      <c r="N1651">
        <v>0</v>
      </c>
      <c r="O1651">
        <v>40.5</v>
      </c>
      <c r="P1651">
        <v>40.5</v>
      </c>
      <c r="Q1651">
        <v>81</v>
      </c>
      <c r="R1651">
        <v>18.2</v>
      </c>
      <c r="S1651">
        <v>40.5</v>
      </c>
      <c r="T1651">
        <v>58.7</v>
      </c>
      <c r="U1651" s="5">
        <v>99.1</v>
      </c>
      <c r="V1651">
        <v>50</v>
      </c>
      <c r="W1651">
        <v>50</v>
      </c>
      <c r="X1651">
        <v>41</v>
      </c>
      <c r="Y1651">
        <v>59</v>
      </c>
      <c r="Z1651">
        <v>0.27</v>
      </c>
      <c r="AA1651">
        <v>0.28999999999999998</v>
      </c>
      <c r="AB1651" s="14">
        <v>0.28000000000000003</v>
      </c>
      <c r="AC1651">
        <v>2013</v>
      </c>
      <c r="AD1651" s="6">
        <f t="shared" si="50"/>
        <v>0.28153380423814328</v>
      </c>
      <c r="AE1651" s="7">
        <f t="shared" si="51"/>
        <v>99.642857142857125</v>
      </c>
    </row>
    <row r="1652" spans="1:31" ht="15">
      <c r="A1652">
        <v>15.3</v>
      </c>
      <c r="B1652">
        <v>0</v>
      </c>
      <c r="C1652">
        <v>14</v>
      </c>
      <c r="D1652">
        <v>14</v>
      </c>
      <c r="E1652">
        <v>28</v>
      </c>
      <c r="F1652">
        <v>0</v>
      </c>
      <c r="G1652">
        <v>14</v>
      </c>
      <c r="H1652">
        <v>14</v>
      </c>
      <c r="I1652" s="5">
        <v>28</v>
      </c>
      <c r="J1652">
        <v>50</v>
      </c>
      <c r="K1652">
        <v>50</v>
      </c>
      <c r="L1652">
        <v>50</v>
      </c>
      <c r="M1652">
        <v>50</v>
      </c>
      <c r="N1652">
        <v>0</v>
      </c>
      <c r="O1652">
        <v>32.9</v>
      </c>
      <c r="P1652">
        <v>32.9</v>
      </c>
      <c r="Q1652">
        <v>65.900000000000006</v>
      </c>
      <c r="R1652">
        <v>0</v>
      </c>
      <c r="S1652">
        <v>32.9</v>
      </c>
      <c r="T1652">
        <v>32.9</v>
      </c>
      <c r="U1652" s="5">
        <v>65.900000000000006</v>
      </c>
      <c r="V1652">
        <v>50</v>
      </c>
      <c r="W1652">
        <v>50</v>
      </c>
      <c r="X1652">
        <v>50</v>
      </c>
      <c r="Y1652">
        <v>50</v>
      </c>
      <c r="Z1652">
        <v>0.42</v>
      </c>
      <c r="AA1652">
        <v>0.42</v>
      </c>
      <c r="AB1652" s="14">
        <v>0.42</v>
      </c>
      <c r="AC1652">
        <v>2005</v>
      </c>
      <c r="AD1652" s="6">
        <f t="shared" si="50"/>
        <v>0.42488619119878601</v>
      </c>
      <c r="AE1652" s="7">
        <f t="shared" si="51"/>
        <v>66.666666666666671</v>
      </c>
    </row>
    <row r="1653" spans="1:31" ht="15">
      <c r="A1653">
        <v>8.1</v>
      </c>
      <c r="B1653">
        <v>28</v>
      </c>
      <c r="C1653">
        <v>0</v>
      </c>
      <c r="D1653">
        <v>0</v>
      </c>
      <c r="E1653">
        <v>0</v>
      </c>
      <c r="F1653">
        <v>0</v>
      </c>
      <c r="G1653">
        <v>28</v>
      </c>
      <c r="H1653">
        <v>0</v>
      </c>
      <c r="I1653" s="5">
        <v>28</v>
      </c>
      <c r="J1653">
        <v>0</v>
      </c>
      <c r="K1653">
        <v>0</v>
      </c>
      <c r="L1653">
        <v>100</v>
      </c>
      <c r="M1653">
        <v>0</v>
      </c>
      <c r="N1653">
        <v>86.2</v>
      </c>
      <c r="O1653">
        <v>0</v>
      </c>
      <c r="P1653">
        <v>0</v>
      </c>
      <c r="Q1653">
        <v>0</v>
      </c>
      <c r="R1653">
        <v>0</v>
      </c>
      <c r="S1653">
        <v>86.2</v>
      </c>
      <c r="T1653">
        <v>0</v>
      </c>
      <c r="U1653" s="5">
        <v>86.2</v>
      </c>
      <c r="V1653">
        <v>0</v>
      </c>
      <c r="W1653">
        <v>0</v>
      </c>
      <c r="X1653">
        <v>100</v>
      </c>
      <c r="Y1653">
        <v>0</v>
      </c>
      <c r="Z1653">
        <v>0.32</v>
      </c>
      <c r="AA1653">
        <v>0</v>
      </c>
      <c r="AB1653" s="14">
        <v>0.32</v>
      </c>
      <c r="AC1653">
        <v>1995</v>
      </c>
      <c r="AD1653" s="6">
        <f t="shared" si="50"/>
        <v>0.3248259860788863</v>
      </c>
      <c r="AE1653" s="7">
        <f t="shared" si="51"/>
        <v>87.5</v>
      </c>
    </row>
    <row r="1654" spans="1:31" ht="15">
      <c r="A1654">
        <v>12.1</v>
      </c>
      <c r="B1654">
        <v>-9999</v>
      </c>
      <c r="C1654">
        <v>-9999</v>
      </c>
      <c r="D1654">
        <v>-9999</v>
      </c>
      <c r="E1654">
        <v>-9999</v>
      </c>
      <c r="F1654">
        <v>-9999</v>
      </c>
      <c r="G1654">
        <v>18.8</v>
      </c>
      <c r="H1654">
        <v>9.4</v>
      </c>
      <c r="I1654" s="5">
        <v>28.2</v>
      </c>
      <c r="J1654">
        <v>-9999</v>
      </c>
      <c r="K1654">
        <v>-9999</v>
      </c>
      <c r="L1654">
        <v>67</v>
      </c>
      <c r="M1654">
        <v>33</v>
      </c>
      <c r="N1654">
        <v>-9999</v>
      </c>
      <c r="O1654">
        <v>-9999</v>
      </c>
      <c r="P1654">
        <v>-9999</v>
      </c>
      <c r="Q1654">
        <v>-9999</v>
      </c>
      <c r="R1654">
        <v>35.200000000000003</v>
      </c>
      <c r="S1654">
        <v>87.5</v>
      </c>
      <c r="T1654">
        <v>-9999</v>
      </c>
      <c r="U1654" s="5">
        <v>122.7</v>
      </c>
      <c r="V1654">
        <v>-9999</v>
      </c>
      <c r="W1654">
        <v>-9999</v>
      </c>
      <c r="X1654">
        <v>71</v>
      </c>
      <c r="Y1654">
        <v>29</v>
      </c>
      <c r="Z1654">
        <v>-9999</v>
      </c>
      <c r="AA1654">
        <v>-9999</v>
      </c>
      <c r="AB1654" s="14">
        <v>0.23</v>
      </c>
      <c r="AC1654">
        <v>1990</v>
      </c>
      <c r="AD1654" s="6">
        <f t="shared" si="50"/>
        <v>0.2298288508557457</v>
      </c>
      <c r="AE1654" s="7">
        <f t="shared" si="51"/>
        <v>122.60869565217391</v>
      </c>
    </row>
    <row r="1655" spans="1:31" ht="15">
      <c r="A1655">
        <v>12.1</v>
      </c>
      <c r="B1655">
        <v>-9999</v>
      </c>
      <c r="C1655">
        <v>-9999</v>
      </c>
      <c r="D1655">
        <v>-9999</v>
      </c>
      <c r="E1655">
        <v>-9999</v>
      </c>
      <c r="F1655">
        <v>-9999</v>
      </c>
      <c r="G1655">
        <v>-9999</v>
      </c>
      <c r="H1655">
        <v>-9999</v>
      </c>
      <c r="I1655" s="5">
        <v>28.4</v>
      </c>
      <c r="J1655">
        <v>-9999</v>
      </c>
      <c r="K1655">
        <v>-9999</v>
      </c>
      <c r="L1655">
        <v>-9999</v>
      </c>
      <c r="M1655">
        <v>-9999</v>
      </c>
      <c r="N1655">
        <v>-9999</v>
      </c>
      <c r="O1655">
        <v>-9999</v>
      </c>
      <c r="P1655">
        <v>-9999</v>
      </c>
      <c r="Q1655">
        <v>-9999</v>
      </c>
      <c r="R1655">
        <v>-9999</v>
      </c>
      <c r="S1655">
        <v>-9999</v>
      </c>
      <c r="T1655">
        <v>-9999</v>
      </c>
      <c r="U1655" s="5">
        <v>91.1</v>
      </c>
      <c r="V1655">
        <v>-9999</v>
      </c>
      <c r="W1655">
        <v>-9999</v>
      </c>
      <c r="X1655">
        <v>-9999</v>
      </c>
      <c r="Y1655">
        <v>-9999</v>
      </c>
      <c r="Z1655">
        <v>-9999</v>
      </c>
      <c r="AA1655">
        <v>-9999</v>
      </c>
      <c r="AB1655" s="14">
        <v>0.31</v>
      </c>
      <c r="AC1655">
        <v>1989</v>
      </c>
      <c r="AD1655" s="6">
        <f t="shared" si="50"/>
        <v>0.31174533479692645</v>
      </c>
      <c r="AE1655" s="7">
        <f t="shared" si="51"/>
        <v>91.612903225806448</v>
      </c>
    </row>
    <row r="1656" spans="1:31" ht="15">
      <c r="A1656">
        <v>22.2</v>
      </c>
      <c r="B1656">
        <v>5.0999999999999996</v>
      </c>
      <c r="C1656">
        <v>0</v>
      </c>
      <c r="D1656">
        <v>0</v>
      </c>
      <c r="E1656">
        <v>0</v>
      </c>
      <c r="F1656">
        <v>23.5</v>
      </c>
      <c r="G1656">
        <v>5.0999999999999996</v>
      </c>
      <c r="H1656">
        <v>23.5</v>
      </c>
      <c r="I1656" s="5">
        <v>28.5</v>
      </c>
      <c r="J1656">
        <v>0</v>
      </c>
      <c r="K1656">
        <v>0</v>
      </c>
      <c r="L1656">
        <v>18</v>
      </c>
      <c r="M1656">
        <v>82</v>
      </c>
      <c r="N1656">
        <v>29.3</v>
      </c>
      <c r="O1656">
        <v>0</v>
      </c>
      <c r="P1656">
        <v>0</v>
      </c>
      <c r="Q1656">
        <v>0</v>
      </c>
      <c r="R1656">
        <v>58.3</v>
      </c>
      <c r="S1656">
        <v>29.3</v>
      </c>
      <c r="T1656">
        <v>58.3</v>
      </c>
      <c r="U1656" s="5">
        <v>87.6</v>
      </c>
      <c r="V1656">
        <v>0</v>
      </c>
      <c r="W1656">
        <v>0</v>
      </c>
      <c r="X1656">
        <v>33</v>
      </c>
      <c r="Y1656">
        <v>67</v>
      </c>
      <c r="Z1656">
        <v>0.17</v>
      </c>
      <c r="AA1656">
        <v>0.4</v>
      </c>
      <c r="AB1656" s="14">
        <v>0.33</v>
      </c>
      <c r="AC1656">
        <v>2002</v>
      </c>
      <c r="AD1656" s="6">
        <f t="shared" si="50"/>
        <v>0.32534246575342468</v>
      </c>
      <c r="AE1656" s="7">
        <f t="shared" si="51"/>
        <v>86.36363636363636</v>
      </c>
    </row>
    <row r="1657" spans="1:31" ht="15">
      <c r="A1657">
        <v>8.1</v>
      </c>
      <c r="B1657">
        <v>28.6</v>
      </c>
      <c r="C1657">
        <v>0</v>
      </c>
      <c r="D1657">
        <v>0</v>
      </c>
      <c r="E1657">
        <v>0</v>
      </c>
      <c r="F1657">
        <v>0</v>
      </c>
      <c r="G1657">
        <v>28.6</v>
      </c>
      <c r="H1657">
        <v>0</v>
      </c>
      <c r="I1657" s="5">
        <v>28.6</v>
      </c>
      <c r="J1657">
        <v>0</v>
      </c>
      <c r="K1657">
        <v>0</v>
      </c>
      <c r="L1657">
        <v>100</v>
      </c>
      <c r="M1657">
        <v>0</v>
      </c>
      <c r="N1657">
        <v>73.2</v>
      </c>
      <c r="O1657">
        <v>0</v>
      </c>
      <c r="P1657">
        <v>0</v>
      </c>
      <c r="Q1657">
        <v>0</v>
      </c>
      <c r="R1657">
        <v>0</v>
      </c>
      <c r="S1657">
        <v>73.2</v>
      </c>
      <c r="T1657">
        <v>0</v>
      </c>
      <c r="U1657" s="5">
        <v>73.2</v>
      </c>
      <c r="V1657">
        <v>0</v>
      </c>
      <c r="W1657">
        <v>0</v>
      </c>
      <c r="X1657">
        <v>100</v>
      </c>
      <c r="Y1657">
        <v>0</v>
      </c>
      <c r="Z1657">
        <v>0.39</v>
      </c>
      <c r="AA1657">
        <v>0</v>
      </c>
      <c r="AB1657" s="14">
        <v>0.39</v>
      </c>
      <c r="AC1657">
        <v>2002</v>
      </c>
      <c r="AD1657" s="6">
        <f t="shared" si="50"/>
        <v>0.39071038251366119</v>
      </c>
      <c r="AE1657" s="7">
        <f t="shared" si="51"/>
        <v>73.333333333333329</v>
      </c>
    </row>
    <row r="1658" spans="1:31" ht="15">
      <c r="A1658">
        <v>10.4</v>
      </c>
      <c r="B1658">
        <v>9.4</v>
      </c>
      <c r="C1658">
        <v>0</v>
      </c>
      <c r="D1658">
        <v>0</v>
      </c>
      <c r="E1658">
        <v>0</v>
      </c>
      <c r="F1658">
        <v>19.399999999999999</v>
      </c>
      <c r="G1658">
        <v>9.4</v>
      </c>
      <c r="H1658">
        <v>19.399999999999999</v>
      </c>
      <c r="I1658" s="5">
        <v>28.8</v>
      </c>
      <c r="J1658">
        <v>0</v>
      </c>
      <c r="K1658">
        <v>0</v>
      </c>
      <c r="L1658">
        <v>32</v>
      </c>
      <c r="M1658">
        <v>68</v>
      </c>
      <c r="N1658">
        <v>30.9</v>
      </c>
      <c r="O1658">
        <v>0</v>
      </c>
      <c r="P1658">
        <v>0</v>
      </c>
      <c r="Q1658">
        <v>0</v>
      </c>
      <c r="R1658">
        <v>29.4</v>
      </c>
      <c r="S1658">
        <v>30.9</v>
      </c>
      <c r="T1658">
        <v>29.4</v>
      </c>
      <c r="U1658" s="5">
        <v>60.3</v>
      </c>
      <c r="V1658">
        <v>0</v>
      </c>
      <c r="W1658">
        <v>0</v>
      </c>
      <c r="X1658">
        <v>51</v>
      </c>
      <c r="Y1658">
        <v>49</v>
      </c>
      <c r="Z1658">
        <v>0.3</v>
      </c>
      <c r="AA1658">
        <v>0.66</v>
      </c>
      <c r="AB1658" s="14">
        <v>0.48</v>
      </c>
      <c r="AC1658">
        <v>2007</v>
      </c>
      <c r="AD1658" s="6">
        <f t="shared" si="50"/>
        <v>0.47761194029850751</v>
      </c>
      <c r="AE1658" s="7">
        <f t="shared" si="51"/>
        <v>60.000000000000007</v>
      </c>
    </row>
    <row r="1659" spans="1:31" ht="15">
      <c r="A1659">
        <v>10.3</v>
      </c>
      <c r="B1659">
        <v>3.5</v>
      </c>
      <c r="C1659">
        <v>0</v>
      </c>
      <c r="D1659">
        <v>0</v>
      </c>
      <c r="E1659">
        <v>0</v>
      </c>
      <c r="F1659">
        <v>25.4</v>
      </c>
      <c r="G1659">
        <v>3.5</v>
      </c>
      <c r="H1659">
        <v>25.4</v>
      </c>
      <c r="I1659" s="5">
        <v>28.8</v>
      </c>
      <c r="J1659">
        <v>0</v>
      </c>
      <c r="K1659">
        <v>0</v>
      </c>
      <c r="L1659">
        <v>12</v>
      </c>
      <c r="M1659">
        <v>88</v>
      </c>
      <c r="N1659">
        <v>17.7</v>
      </c>
      <c r="O1659">
        <v>0</v>
      </c>
      <c r="P1659">
        <v>0</v>
      </c>
      <c r="Q1659">
        <v>0</v>
      </c>
      <c r="R1659">
        <v>50.2</v>
      </c>
      <c r="S1659">
        <v>17.7</v>
      </c>
      <c r="T1659">
        <v>50.2</v>
      </c>
      <c r="U1659" s="5">
        <v>67.900000000000006</v>
      </c>
      <c r="V1659">
        <v>0</v>
      </c>
      <c r="W1659">
        <v>0</v>
      </c>
      <c r="X1659">
        <v>26</v>
      </c>
      <c r="Y1659">
        <v>74</v>
      </c>
      <c r="Z1659">
        <v>0.2</v>
      </c>
      <c r="AA1659">
        <v>0.51</v>
      </c>
      <c r="AB1659" s="14">
        <v>0.42</v>
      </c>
      <c r="AC1659">
        <v>2001</v>
      </c>
      <c r="AD1659" s="6">
        <f t="shared" si="50"/>
        <v>0.42415316642120765</v>
      </c>
      <c r="AE1659" s="7">
        <f t="shared" si="51"/>
        <v>68.571428571428569</v>
      </c>
    </row>
    <row r="1660" spans="1:31" ht="15">
      <c r="A1660">
        <v>16.399999999999999</v>
      </c>
      <c r="B1660">
        <v>28.4</v>
      </c>
      <c r="C1660">
        <v>0</v>
      </c>
      <c r="D1660">
        <v>0</v>
      </c>
      <c r="E1660">
        <v>0</v>
      </c>
      <c r="F1660">
        <v>0.3</v>
      </c>
      <c r="G1660">
        <v>28.4</v>
      </c>
      <c r="H1660">
        <v>0.3</v>
      </c>
      <c r="I1660" s="5">
        <v>28.8</v>
      </c>
      <c r="J1660">
        <v>0</v>
      </c>
      <c r="K1660">
        <v>0</v>
      </c>
      <c r="L1660">
        <v>99</v>
      </c>
      <c r="M1660">
        <v>1</v>
      </c>
      <c r="N1660">
        <v>94.5</v>
      </c>
      <c r="O1660">
        <v>0</v>
      </c>
      <c r="P1660">
        <v>0</v>
      </c>
      <c r="Q1660">
        <v>0</v>
      </c>
      <c r="R1660">
        <v>2</v>
      </c>
      <c r="S1660">
        <v>94.5</v>
      </c>
      <c r="T1660">
        <v>2</v>
      </c>
      <c r="U1660" s="5">
        <v>96.5</v>
      </c>
      <c r="V1660">
        <v>0</v>
      </c>
      <c r="W1660">
        <v>0</v>
      </c>
      <c r="X1660">
        <v>98</v>
      </c>
      <c r="Y1660">
        <v>2</v>
      </c>
      <c r="Z1660">
        <v>0.3</v>
      </c>
      <c r="AA1660">
        <v>0.17</v>
      </c>
      <c r="AB1660" s="14">
        <v>0.3</v>
      </c>
      <c r="AC1660">
        <v>1998</v>
      </c>
      <c r="AD1660" s="6">
        <f t="shared" si="50"/>
        <v>0.29844559585492231</v>
      </c>
      <c r="AE1660" s="7">
        <f t="shared" si="51"/>
        <v>96</v>
      </c>
    </row>
    <row r="1661" spans="1:31" ht="15">
      <c r="A1661">
        <v>15.2</v>
      </c>
      <c r="B1661">
        <v>-9999</v>
      </c>
      <c r="C1661">
        <v>-9999</v>
      </c>
      <c r="D1661">
        <v>-9999</v>
      </c>
      <c r="E1661">
        <v>-9999</v>
      </c>
      <c r="F1661">
        <v>-9999</v>
      </c>
      <c r="G1661">
        <v>-9999</v>
      </c>
      <c r="H1661">
        <v>-9999</v>
      </c>
      <c r="I1661" s="5">
        <v>28.9</v>
      </c>
      <c r="J1661">
        <v>-9999</v>
      </c>
      <c r="K1661">
        <v>-9999</v>
      </c>
      <c r="L1661">
        <v>-9999</v>
      </c>
      <c r="M1661">
        <v>-9999</v>
      </c>
      <c r="N1661">
        <v>-9999</v>
      </c>
      <c r="O1661">
        <v>-9999</v>
      </c>
      <c r="P1661">
        <v>-9999</v>
      </c>
      <c r="Q1661">
        <v>-9999</v>
      </c>
      <c r="R1661">
        <v>-9999</v>
      </c>
      <c r="S1661">
        <v>-9999</v>
      </c>
      <c r="T1661">
        <v>-9999</v>
      </c>
      <c r="U1661" s="5">
        <v>112.2</v>
      </c>
      <c r="V1661">
        <v>-9999</v>
      </c>
      <c r="W1661">
        <v>-9999</v>
      </c>
      <c r="X1661">
        <v>-9999</v>
      </c>
      <c r="Y1661">
        <v>-9999</v>
      </c>
      <c r="Z1661">
        <v>-9999</v>
      </c>
      <c r="AA1661">
        <v>-9999</v>
      </c>
      <c r="AB1661" s="14">
        <v>0.26</v>
      </c>
      <c r="AC1661">
        <v>1989</v>
      </c>
      <c r="AD1661" s="6">
        <f t="shared" si="50"/>
        <v>0.25757575757575757</v>
      </c>
      <c r="AE1661" s="7">
        <f t="shared" si="51"/>
        <v>111.15384615384615</v>
      </c>
    </row>
    <row r="1662" spans="1:31" ht="15">
      <c r="A1662">
        <v>8.1</v>
      </c>
      <c r="B1662">
        <v>29.1</v>
      </c>
      <c r="C1662">
        <v>0</v>
      </c>
      <c r="D1662">
        <v>0</v>
      </c>
      <c r="E1662">
        <v>0</v>
      </c>
      <c r="F1662">
        <v>0</v>
      </c>
      <c r="G1662">
        <v>29.1</v>
      </c>
      <c r="H1662">
        <v>0</v>
      </c>
      <c r="I1662" s="5">
        <v>29.1</v>
      </c>
      <c r="J1662">
        <v>0</v>
      </c>
      <c r="K1662">
        <v>0</v>
      </c>
      <c r="L1662">
        <v>100</v>
      </c>
      <c r="M1662">
        <v>0</v>
      </c>
      <c r="N1662">
        <v>73.7</v>
      </c>
      <c r="O1662">
        <v>0</v>
      </c>
      <c r="P1662">
        <v>0</v>
      </c>
      <c r="Q1662">
        <v>0</v>
      </c>
      <c r="R1662">
        <v>0</v>
      </c>
      <c r="S1662">
        <v>73.7</v>
      </c>
      <c r="T1662">
        <v>0</v>
      </c>
      <c r="U1662" s="5">
        <v>73.7</v>
      </c>
      <c r="V1662">
        <v>0</v>
      </c>
      <c r="W1662">
        <v>0</v>
      </c>
      <c r="X1662">
        <v>100</v>
      </c>
      <c r="Y1662">
        <v>0</v>
      </c>
      <c r="Z1662">
        <v>0.39</v>
      </c>
      <c r="AA1662">
        <v>0</v>
      </c>
      <c r="AB1662" s="14">
        <v>0.39</v>
      </c>
      <c r="AC1662">
        <v>2006</v>
      </c>
      <c r="AD1662" s="6">
        <f t="shared" si="50"/>
        <v>0.39484396200814109</v>
      </c>
      <c r="AE1662" s="7">
        <f t="shared" si="51"/>
        <v>74.615384615384613</v>
      </c>
    </row>
    <row r="1663" spans="1:31" ht="15">
      <c r="A1663">
        <v>17.100000000000001</v>
      </c>
      <c r="B1663">
        <v>17.2</v>
      </c>
      <c r="C1663">
        <v>0</v>
      </c>
      <c r="D1663">
        <v>0</v>
      </c>
      <c r="E1663">
        <v>0</v>
      </c>
      <c r="F1663">
        <v>12.1</v>
      </c>
      <c r="G1663">
        <v>17.2</v>
      </c>
      <c r="H1663">
        <v>12.1</v>
      </c>
      <c r="I1663" s="5">
        <v>29.2</v>
      </c>
      <c r="J1663">
        <v>0</v>
      </c>
      <c r="K1663">
        <v>0</v>
      </c>
      <c r="L1663">
        <v>59</v>
      </c>
      <c r="M1663">
        <v>41</v>
      </c>
      <c r="N1663">
        <v>57</v>
      </c>
      <c r="O1663">
        <v>0</v>
      </c>
      <c r="P1663">
        <v>0</v>
      </c>
      <c r="Q1663">
        <v>0</v>
      </c>
      <c r="R1663">
        <v>24.8</v>
      </c>
      <c r="S1663">
        <v>57</v>
      </c>
      <c r="T1663">
        <v>24.8</v>
      </c>
      <c r="U1663" s="5">
        <v>81.8</v>
      </c>
      <c r="V1663">
        <v>0</v>
      </c>
      <c r="W1663">
        <v>0</v>
      </c>
      <c r="X1663">
        <v>70</v>
      </c>
      <c r="Y1663">
        <v>30</v>
      </c>
      <c r="Z1663">
        <v>0.3</v>
      </c>
      <c r="AA1663">
        <v>0.49</v>
      </c>
      <c r="AB1663" s="14">
        <v>0.36</v>
      </c>
      <c r="AC1663">
        <v>2008</v>
      </c>
      <c r="AD1663" s="6">
        <f t="shared" si="50"/>
        <v>0.35696821515892418</v>
      </c>
      <c r="AE1663" s="7">
        <f t="shared" si="51"/>
        <v>81.111111111111114</v>
      </c>
    </row>
    <row r="1664" spans="1:31" ht="15">
      <c r="A1664">
        <v>17.3</v>
      </c>
      <c r="B1664">
        <v>29.2</v>
      </c>
      <c r="C1664">
        <v>0</v>
      </c>
      <c r="D1664">
        <v>0</v>
      </c>
      <c r="E1664">
        <v>0</v>
      </c>
      <c r="F1664">
        <v>0</v>
      </c>
      <c r="G1664">
        <v>29.2</v>
      </c>
      <c r="H1664">
        <v>0</v>
      </c>
      <c r="I1664" s="5">
        <v>29.2</v>
      </c>
      <c r="J1664">
        <v>0</v>
      </c>
      <c r="K1664">
        <v>0</v>
      </c>
      <c r="L1664">
        <v>100</v>
      </c>
      <c r="M1664">
        <v>0</v>
      </c>
      <c r="N1664">
        <v>84</v>
      </c>
      <c r="O1664">
        <v>0</v>
      </c>
      <c r="P1664">
        <v>0</v>
      </c>
      <c r="Q1664">
        <v>0</v>
      </c>
      <c r="R1664">
        <v>0</v>
      </c>
      <c r="S1664">
        <v>84</v>
      </c>
      <c r="T1664">
        <v>0</v>
      </c>
      <c r="U1664" s="5">
        <v>84</v>
      </c>
      <c r="V1664">
        <v>0</v>
      </c>
      <c r="W1664">
        <v>0</v>
      </c>
      <c r="X1664">
        <v>100</v>
      </c>
      <c r="Y1664">
        <v>0</v>
      </c>
      <c r="Z1664">
        <v>0.35</v>
      </c>
      <c r="AA1664">
        <v>0</v>
      </c>
      <c r="AB1664" s="14">
        <v>0.35</v>
      </c>
      <c r="AC1664">
        <v>2006</v>
      </c>
      <c r="AD1664" s="6">
        <f t="shared" si="50"/>
        <v>0.34761904761904761</v>
      </c>
      <c r="AE1664" s="7">
        <f t="shared" si="51"/>
        <v>83.428571428571431</v>
      </c>
    </row>
    <row r="1665" spans="1:31" ht="15">
      <c r="A1665">
        <v>15.2</v>
      </c>
      <c r="B1665">
        <v>3.4</v>
      </c>
      <c r="C1665">
        <v>1.5</v>
      </c>
      <c r="D1665">
        <v>3.6</v>
      </c>
      <c r="E1665">
        <v>5.0999999999999996</v>
      </c>
      <c r="F1665">
        <v>20.7</v>
      </c>
      <c r="G1665">
        <v>5</v>
      </c>
      <c r="H1665">
        <v>24.3</v>
      </c>
      <c r="I1665" s="5">
        <v>29.3</v>
      </c>
      <c r="J1665">
        <v>30</v>
      </c>
      <c r="K1665">
        <v>70</v>
      </c>
      <c r="L1665">
        <v>17</v>
      </c>
      <c r="M1665">
        <v>83</v>
      </c>
      <c r="N1665">
        <v>21.4</v>
      </c>
      <c r="O1665">
        <v>4</v>
      </c>
      <c r="P1665">
        <v>9.3000000000000007</v>
      </c>
      <c r="Q1665">
        <v>13.3</v>
      </c>
      <c r="R1665">
        <v>55.6</v>
      </c>
      <c r="S1665">
        <v>25.4</v>
      </c>
      <c r="T1665">
        <v>64.900000000000006</v>
      </c>
      <c r="U1665" s="5">
        <v>90.2</v>
      </c>
      <c r="V1665">
        <v>30</v>
      </c>
      <c r="W1665">
        <v>70</v>
      </c>
      <c r="X1665">
        <v>28</v>
      </c>
      <c r="Y1665">
        <v>72</v>
      </c>
      <c r="Z1665">
        <v>0.2</v>
      </c>
      <c r="AA1665">
        <v>0.37</v>
      </c>
      <c r="AB1665" s="14">
        <v>0.32</v>
      </c>
      <c r="AC1665">
        <v>2014</v>
      </c>
      <c r="AD1665" s="6">
        <f t="shared" si="50"/>
        <v>0.32483370288248337</v>
      </c>
      <c r="AE1665" s="7">
        <f t="shared" si="51"/>
        <v>91.5625</v>
      </c>
    </row>
    <row r="1666" spans="1:31" ht="15">
      <c r="A1666">
        <v>9.1</v>
      </c>
      <c r="B1666">
        <v>3.7</v>
      </c>
      <c r="C1666">
        <v>0</v>
      </c>
      <c r="D1666">
        <v>0</v>
      </c>
      <c r="E1666">
        <v>0</v>
      </c>
      <c r="F1666">
        <v>25.6</v>
      </c>
      <c r="G1666">
        <v>3.7</v>
      </c>
      <c r="H1666">
        <v>25.6</v>
      </c>
      <c r="I1666" s="5">
        <v>29.3</v>
      </c>
      <c r="J1666">
        <v>0</v>
      </c>
      <c r="K1666">
        <v>0</v>
      </c>
      <c r="L1666">
        <v>13</v>
      </c>
      <c r="M1666">
        <v>87</v>
      </c>
      <c r="N1666">
        <v>17.3</v>
      </c>
      <c r="O1666">
        <v>0</v>
      </c>
      <c r="P1666">
        <v>0</v>
      </c>
      <c r="Q1666">
        <v>0</v>
      </c>
      <c r="R1666">
        <v>84.9</v>
      </c>
      <c r="S1666">
        <v>17.3</v>
      </c>
      <c r="T1666">
        <v>84.9</v>
      </c>
      <c r="U1666" s="5">
        <v>102.2</v>
      </c>
      <c r="V1666">
        <v>0</v>
      </c>
      <c r="W1666">
        <v>0</v>
      </c>
      <c r="X1666">
        <v>17</v>
      </c>
      <c r="Y1666">
        <v>83</v>
      </c>
      <c r="Z1666">
        <v>0.21</v>
      </c>
      <c r="AA1666">
        <v>0.3</v>
      </c>
      <c r="AB1666" s="14">
        <v>0.28999999999999998</v>
      </c>
      <c r="AC1666">
        <v>1994</v>
      </c>
      <c r="AD1666" s="6">
        <f t="shared" si="50"/>
        <v>0.28669275929549903</v>
      </c>
      <c r="AE1666" s="7">
        <f t="shared" si="51"/>
        <v>101.0344827586207</v>
      </c>
    </row>
    <row r="1667" spans="1:31" ht="15">
      <c r="A1667">
        <v>16.399999999999999</v>
      </c>
      <c r="B1667">
        <v>26.9</v>
      </c>
      <c r="C1667">
        <v>0</v>
      </c>
      <c r="D1667">
        <v>0</v>
      </c>
      <c r="E1667">
        <v>0</v>
      </c>
      <c r="F1667">
        <v>2.5</v>
      </c>
      <c r="G1667">
        <v>26.9</v>
      </c>
      <c r="H1667">
        <v>2.5</v>
      </c>
      <c r="I1667" s="5">
        <v>29.4</v>
      </c>
      <c r="J1667">
        <v>0</v>
      </c>
      <c r="K1667">
        <v>0</v>
      </c>
      <c r="L1667">
        <v>91</v>
      </c>
      <c r="M1667">
        <v>9</v>
      </c>
      <c r="N1667">
        <v>95</v>
      </c>
      <c r="O1667">
        <v>0</v>
      </c>
      <c r="P1667">
        <v>0</v>
      </c>
      <c r="Q1667">
        <v>0</v>
      </c>
      <c r="R1667">
        <v>10.7</v>
      </c>
      <c r="S1667">
        <v>95</v>
      </c>
      <c r="T1667">
        <v>10.7</v>
      </c>
      <c r="U1667" s="5">
        <v>105.7</v>
      </c>
      <c r="V1667">
        <v>0</v>
      </c>
      <c r="W1667">
        <v>0</v>
      </c>
      <c r="X1667">
        <v>90</v>
      </c>
      <c r="Y1667">
        <v>10</v>
      </c>
      <c r="Z1667">
        <v>0.28000000000000003</v>
      </c>
      <c r="AA1667">
        <v>0.23</v>
      </c>
      <c r="AB1667" s="14">
        <v>0.28000000000000003</v>
      </c>
      <c r="AC1667">
        <v>2008</v>
      </c>
      <c r="AD1667" s="6">
        <f t="shared" ref="AD1667:AD1730" si="52">IF(I1667=0,"",I1667/U1667)</f>
        <v>0.27814569536423839</v>
      </c>
      <c r="AE1667" s="7">
        <f t="shared" ref="AE1667:AE1730" si="53">IF(I1667=0,"",IF(AB1667=0,"",I1667/AB1667))</f>
        <v>104.99999999999999</v>
      </c>
    </row>
    <row r="1668" spans="1:31" ht="15">
      <c r="A1668">
        <v>9.1</v>
      </c>
      <c r="B1668">
        <v>9.1</v>
      </c>
      <c r="C1668">
        <v>0</v>
      </c>
      <c r="D1668">
        <v>0</v>
      </c>
      <c r="E1668">
        <v>0</v>
      </c>
      <c r="F1668">
        <v>20.399999999999999</v>
      </c>
      <c r="G1668">
        <v>9.1</v>
      </c>
      <c r="H1668">
        <v>20.399999999999999</v>
      </c>
      <c r="I1668" s="5">
        <v>29.5</v>
      </c>
      <c r="J1668">
        <v>0</v>
      </c>
      <c r="K1668">
        <v>0</v>
      </c>
      <c r="L1668">
        <v>31</v>
      </c>
      <c r="M1668">
        <v>69</v>
      </c>
      <c r="N1668">
        <v>28.5</v>
      </c>
      <c r="O1668">
        <v>0</v>
      </c>
      <c r="P1668">
        <v>0</v>
      </c>
      <c r="Q1668">
        <v>0</v>
      </c>
      <c r="R1668">
        <v>62.7</v>
      </c>
      <c r="S1668">
        <v>28.5</v>
      </c>
      <c r="T1668">
        <v>62.7</v>
      </c>
      <c r="U1668" s="5">
        <v>91.2</v>
      </c>
      <c r="V1668">
        <v>0</v>
      </c>
      <c r="W1668">
        <v>0</v>
      </c>
      <c r="X1668">
        <v>31</v>
      </c>
      <c r="Y1668">
        <v>69</v>
      </c>
      <c r="Z1668">
        <v>0.3</v>
      </c>
      <c r="AA1668">
        <v>0.3</v>
      </c>
      <c r="AB1668" s="14">
        <v>0.32</v>
      </c>
      <c r="AC1668">
        <v>1992</v>
      </c>
      <c r="AD1668" s="6">
        <f t="shared" si="52"/>
        <v>0.32346491228070173</v>
      </c>
      <c r="AE1668" s="7">
        <f t="shared" si="53"/>
        <v>92.1875</v>
      </c>
    </row>
    <row r="1669" spans="1:31" ht="15">
      <c r="A1669">
        <v>1.1000000000000001</v>
      </c>
      <c r="B1669">
        <v>29.6</v>
      </c>
      <c r="C1669">
        <v>0</v>
      </c>
      <c r="D1669">
        <v>0</v>
      </c>
      <c r="E1669">
        <v>0</v>
      </c>
      <c r="F1669">
        <v>0</v>
      </c>
      <c r="G1669">
        <v>29.6</v>
      </c>
      <c r="H1669">
        <v>0</v>
      </c>
      <c r="I1669" s="5">
        <v>29.6</v>
      </c>
      <c r="J1669">
        <v>0</v>
      </c>
      <c r="K1669">
        <v>0</v>
      </c>
      <c r="L1669">
        <v>100</v>
      </c>
      <c r="M1669">
        <v>0</v>
      </c>
      <c r="N1669">
        <v>70.2</v>
      </c>
      <c r="O1669">
        <v>0</v>
      </c>
      <c r="P1669">
        <v>0</v>
      </c>
      <c r="Q1669">
        <v>0</v>
      </c>
      <c r="R1669">
        <v>0</v>
      </c>
      <c r="S1669">
        <v>70.2</v>
      </c>
      <c r="T1669">
        <v>0</v>
      </c>
      <c r="U1669" s="5">
        <v>70.2</v>
      </c>
      <c r="V1669">
        <v>0</v>
      </c>
      <c r="W1669">
        <v>0</v>
      </c>
      <c r="X1669">
        <v>100</v>
      </c>
      <c r="Y1669">
        <v>0</v>
      </c>
      <c r="Z1669">
        <v>0.42</v>
      </c>
      <c r="AA1669">
        <v>0</v>
      </c>
      <c r="AB1669" s="14">
        <v>0.42</v>
      </c>
      <c r="AC1669">
        <v>2006</v>
      </c>
      <c r="AD1669" s="6">
        <f t="shared" si="52"/>
        <v>0.42165242165242167</v>
      </c>
      <c r="AE1669" s="7">
        <f t="shared" si="53"/>
        <v>70.476190476190482</v>
      </c>
    </row>
    <row r="1670" spans="1:31" ht="15">
      <c r="A1670">
        <v>13.1</v>
      </c>
      <c r="B1670">
        <v>14.5</v>
      </c>
      <c r="C1670">
        <v>0</v>
      </c>
      <c r="D1670">
        <v>0</v>
      </c>
      <c r="E1670">
        <v>0</v>
      </c>
      <c r="F1670">
        <v>15</v>
      </c>
      <c r="G1670">
        <v>14.5</v>
      </c>
      <c r="H1670">
        <v>15</v>
      </c>
      <c r="I1670" s="5">
        <v>29.6</v>
      </c>
      <c r="J1670">
        <v>0</v>
      </c>
      <c r="K1670">
        <v>0</v>
      </c>
      <c r="L1670">
        <v>49</v>
      </c>
      <c r="M1670">
        <v>51</v>
      </c>
      <c r="N1670">
        <v>46.7</v>
      </c>
      <c r="O1670">
        <v>0</v>
      </c>
      <c r="P1670">
        <v>0</v>
      </c>
      <c r="Q1670">
        <v>0</v>
      </c>
      <c r="R1670">
        <v>34.299999999999997</v>
      </c>
      <c r="S1670">
        <v>46.7</v>
      </c>
      <c r="T1670">
        <v>34.299999999999997</v>
      </c>
      <c r="U1670" s="5">
        <v>81</v>
      </c>
      <c r="V1670">
        <v>0</v>
      </c>
      <c r="W1670">
        <v>0</v>
      </c>
      <c r="X1670">
        <v>58</v>
      </c>
      <c r="Y1670">
        <v>42</v>
      </c>
      <c r="Z1670">
        <v>0.31</v>
      </c>
      <c r="AA1670">
        <v>0.44</v>
      </c>
      <c r="AB1670" s="14">
        <v>0.37</v>
      </c>
      <c r="AC1670">
        <v>2007</v>
      </c>
      <c r="AD1670" s="6">
        <f t="shared" si="52"/>
        <v>0.36543209876543209</v>
      </c>
      <c r="AE1670" s="7">
        <f t="shared" si="53"/>
        <v>80</v>
      </c>
    </row>
    <row r="1671" spans="1:31" ht="15">
      <c r="A1671">
        <v>9.1</v>
      </c>
      <c r="B1671">
        <v>7</v>
      </c>
      <c r="C1671">
        <v>0</v>
      </c>
      <c r="D1671">
        <v>0</v>
      </c>
      <c r="E1671">
        <v>0</v>
      </c>
      <c r="F1671">
        <v>22.6</v>
      </c>
      <c r="G1671">
        <v>7</v>
      </c>
      <c r="H1671">
        <v>22.6</v>
      </c>
      <c r="I1671" s="5">
        <v>29.6</v>
      </c>
      <c r="J1671">
        <v>0</v>
      </c>
      <c r="K1671">
        <v>0</v>
      </c>
      <c r="L1671">
        <v>24</v>
      </c>
      <c r="M1671">
        <v>76</v>
      </c>
      <c r="N1671">
        <v>32.4</v>
      </c>
      <c r="O1671">
        <v>0</v>
      </c>
      <c r="P1671">
        <v>0</v>
      </c>
      <c r="Q1671">
        <v>0</v>
      </c>
      <c r="R1671">
        <v>82.9</v>
      </c>
      <c r="S1671">
        <v>32.4</v>
      </c>
      <c r="T1671">
        <v>82.9</v>
      </c>
      <c r="U1671" s="5">
        <v>115.3</v>
      </c>
      <c r="V1671">
        <v>0</v>
      </c>
      <c r="W1671">
        <v>0</v>
      </c>
      <c r="X1671">
        <v>28</v>
      </c>
      <c r="Y1671">
        <v>72</v>
      </c>
      <c r="Z1671">
        <v>0.22</v>
      </c>
      <c r="AA1671">
        <v>0.27</v>
      </c>
      <c r="AB1671" s="14">
        <v>0.26</v>
      </c>
      <c r="AC1671">
        <v>1996</v>
      </c>
      <c r="AD1671" s="6">
        <f t="shared" si="52"/>
        <v>0.25672159583694709</v>
      </c>
      <c r="AE1671" s="7">
        <f t="shared" si="53"/>
        <v>113.84615384615385</v>
      </c>
    </row>
    <row r="1672" spans="1:31" ht="15">
      <c r="A1672">
        <v>9.1</v>
      </c>
      <c r="B1672">
        <v>-9999</v>
      </c>
      <c r="C1672">
        <v>-9999</v>
      </c>
      <c r="D1672">
        <v>-9999</v>
      </c>
      <c r="E1672">
        <v>-9999</v>
      </c>
      <c r="F1672">
        <v>-9999</v>
      </c>
      <c r="G1672">
        <v>-9999</v>
      </c>
      <c r="H1672">
        <v>-9999</v>
      </c>
      <c r="I1672" s="5">
        <v>29.8</v>
      </c>
      <c r="J1672">
        <v>-9999</v>
      </c>
      <c r="K1672">
        <v>-9999</v>
      </c>
      <c r="L1672">
        <v>-9999</v>
      </c>
      <c r="M1672">
        <v>-9999</v>
      </c>
      <c r="N1672">
        <v>-9999</v>
      </c>
      <c r="O1672">
        <v>-9999</v>
      </c>
      <c r="P1672">
        <v>-9999</v>
      </c>
      <c r="Q1672">
        <v>-9999</v>
      </c>
      <c r="R1672">
        <v>-9999</v>
      </c>
      <c r="S1672">
        <v>-9999</v>
      </c>
      <c r="T1672">
        <v>-9999</v>
      </c>
      <c r="U1672" s="5">
        <v>99.3</v>
      </c>
      <c r="V1672">
        <v>-9999</v>
      </c>
      <c r="W1672">
        <v>-9999</v>
      </c>
      <c r="X1672">
        <v>-9999</v>
      </c>
      <c r="Y1672">
        <v>-9999</v>
      </c>
      <c r="Z1672">
        <v>-9999</v>
      </c>
      <c r="AA1672">
        <v>-9999</v>
      </c>
      <c r="AB1672" s="14">
        <v>0.3</v>
      </c>
      <c r="AC1672">
        <v>1989</v>
      </c>
      <c r="AD1672" s="6">
        <f t="shared" si="52"/>
        <v>0.30010070493454183</v>
      </c>
      <c r="AE1672" s="7">
        <f t="shared" si="53"/>
        <v>99.333333333333343</v>
      </c>
    </row>
    <row r="1673" spans="1:31" ht="15">
      <c r="A1673">
        <v>8.1</v>
      </c>
      <c r="B1673">
        <v>29.9</v>
      </c>
      <c r="C1673">
        <v>0</v>
      </c>
      <c r="D1673">
        <v>0</v>
      </c>
      <c r="E1673">
        <v>0</v>
      </c>
      <c r="F1673">
        <v>0</v>
      </c>
      <c r="G1673">
        <v>29.9</v>
      </c>
      <c r="H1673">
        <v>0</v>
      </c>
      <c r="I1673" s="5">
        <v>29.9</v>
      </c>
      <c r="J1673">
        <v>0</v>
      </c>
      <c r="K1673">
        <v>0</v>
      </c>
      <c r="L1673">
        <v>100</v>
      </c>
      <c r="M1673">
        <v>0</v>
      </c>
      <c r="N1673">
        <v>77</v>
      </c>
      <c r="O1673">
        <v>0</v>
      </c>
      <c r="P1673">
        <v>0</v>
      </c>
      <c r="Q1673">
        <v>0</v>
      </c>
      <c r="R1673">
        <v>0</v>
      </c>
      <c r="S1673">
        <v>77</v>
      </c>
      <c r="T1673">
        <v>0</v>
      </c>
      <c r="U1673" s="5">
        <v>77</v>
      </c>
      <c r="V1673">
        <v>0</v>
      </c>
      <c r="W1673">
        <v>0</v>
      </c>
      <c r="X1673">
        <v>100</v>
      </c>
      <c r="Y1673">
        <v>0</v>
      </c>
      <c r="Z1673">
        <v>0.39</v>
      </c>
      <c r="AA1673">
        <v>0</v>
      </c>
      <c r="AB1673" s="14">
        <v>0.39</v>
      </c>
      <c r="AC1673">
        <v>2004</v>
      </c>
      <c r="AD1673" s="6">
        <f t="shared" si="52"/>
        <v>0.38831168831168827</v>
      </c>
      <c r="AE1673" s="7">
        <f t="shared" si="53"/>
        <v>76.666666666666657</v>
      </c>
    </row>
    <row r="1674" spans="1:31" ht="15">
      <c r="A1674">
        <v>17.2</v>
      </c>
      <c r="B1674">
        <v>14.1</v>
      </c>
      <c r="C1674">
        <v>0</v>
      </c>
      <c r="D1674">
        <v>0</v>
      </c>
      <c r="E1674">
        <v>0</v>
      </c>
      <c r="F1674">
        <v>16.2</v>
      </c>
      <c r="G1674">
        <v>14.1</v>
      </c>
      <c r="H1674">
        <v>16.2</v>
      </c>
      <c r="I1674" s="5">
        <v>30.3</v>
      </c>
      <c r="J1674">
        <v>0</v>
      </c>
      <c r="K1674">
        <v>0</v>
      </c>
      <c r="L1674">
        <v>46</v>
      </c>
      <c r="M1674">
        <v>54</v>
      </c>
      <c r="N1674">
        <v>52.9</v>
      </c>
      <c r="O1674">
        <v>0</v>
      </c>
      <c r="P1674">
        <v>0</v>
      </c>
      <c r="Q1674">
        <v>0</v>
      </c>
      <c r="R1674">
        <v>33.200000000000003</v>
      </c>
      <c r="S1674">
        <v>52.9</v>
      </c>
      <c r="T1674">
        <v>33.200000000000003</v>
      </c>
      <c r="U1674" s="5">
        <v>86.1</v>
      </c>
      <c r="V1674">
        <v>0</v>
      </c>
      <c r="W1674">
        <v>0</v>
      </c>
      <c r="X1674">
        <v>61</v>
      </c>
      <c r="Y1674">
        <v>39</v>
      </c>
      <c r="Z1674">
        <v>0.27</v>
      </c>
      <c r="AA1674">
        <v>0.49</v>
      </c>
      <c r="AB1674" s="14">
        <v>0.35</v>
      </c>
      <c r="AC1674">
        <v>2010</v>
      </c>
      <c r="AD1674" s="6">
        <f t="shared" si="52"/>
        <v>0.35191637630662026</v>
      </c>
      <c r="AE1674" s="7">
        <f t="shared" si="53"/>
        <v>86.571428571428584</v>
      </c>
    </row>
    <row r="1675" spans="1:31" ht="15">
      <c r="A1675">
        <v>7.1</v>
      </c>
      <c r="B1675">
        <v>30.4</v>
      </c>
      <c r="C1675">
        <v>0</v>
      </c>
      <c r="D1675">
        <v>0</v>
      </c>
      <c r="E1675">
        <v>0</v>
      </c>
      <c r="F1675">
        <v>0</v>
      </c>
      <c r="G1675">
        <v>30.4</v>
      </c>
      <c r="H1675">
        <v>0</v>
      </c>
      <c r="I1675" s="5">
        <v>30.4</v>
      </c>
      <c r="J1675">
        <v>0</v>
      </c>
      <c r="K1675">
        <v>0</v>
      </c>
      <c r="L1675">
        <v>100</v>
      </c>
      <c r="M1675">
        <v>0</v>
      </c>
      <c r="N1675">
        <v>190.1</v>
      </c>
      <c r="O1675">
        <v>0</v>
      </c>
      <c r="P1675">
        <v>0</v>
      </c>
      <c r="Q1675">
        <v>0</v>
      </c>
      <c r="R1675">
        <v>0</v>
      </c>
      <c r="S1675">
        <v>190.1</v>
      </c>
      <c r="T1675">
        <v>0</v>
      </c>
      <c r="U1675" s="5">
        <v>190.1</v>
      </c>
      <c r="V1675">
        <v>0</v>
      </c>
      <c r="W1675">
        <v>0</v>
      </c>
      <c r="X1675">
        <v>100</v>
      </c>
      <c r="Y1675">
        <v>0</v>
      </c>
      <c r="Z1675">
        <v>0.16</v>
      </c>
      <c r="AA1675">
        <v>0</v>
      </c>
      <c r="AB1675" s="14">
        <v>0.16</v>
      </c>
      <c r="AC1675">
        <v>2001</v>
      </c>
      <c r="AD1675" s="6">
        <f t="shared" si="52"/>
        <v>0.1599158337716991</v>
      </c>
      <c r="AE1675" s="7">
        <f t="shared" si="53"/>
        <v>190</v>
      </c>
    </row>
    <row r="1676" spans="1:31" ht="15">
      <c r="A1676">
        <v>9.1</v>
      </c>
      <c r="B1676">
        <v>2.1</v>
      </c>
      <c r="C1676">
        <v>0</v>
      </c>
      <c r="D1676">
        <v>0</v>
      </c>
      <c r="E1676">
        <v>0</v>
      </c>
      <c r="F1676">
        <v>28.5</v>
      </c>
      <c r="G1676">
        <v>2.1</v>
      </c>
      <c r="H1676">
        <v>28.5</v>
      </c>
      <c r="I1676" s="5">
        <v>30.5</v>
      </c>
      <c r="J1676">
        <v>0</v>
      </c>
      <c r="K1676">
        <v>0</v>
      </c>
      <c r="L1676">
        <v>7</v>
      </c>
      <c r="M1676">
        <v>93</v>
      </c>
      <c r="N1676">
        <v>21.2</v>
      </c>
      <c r="O1676">
        <v>0</v>
      </c>
      <c r="P1676">
        <v>0</v>
      </c>
      <c r="Q1676">
        <v>0</v>
      </c>
      <c r="R1676">
        <v>93.7</v>
      </c>
      <c r="S1676">
        <v>21.2</v>
      </c>
      <c r="T1676">
        <v>93.7</v>
      </c>
      <c r="U1676" s="5">
        <v>114.9</v>
      </c>
      <c r="V1676">
        <v>0</v>
      </c>
      <c r="W1676">
        <v>0</v>
      </c>
      <c r="X1676">
        <v>18</v>
      </c>
      <c r="Y1676">
        <v>82</v>
      </c>
      <c r="Z1676">
        <v>0.1</v>
      </c>
      <c r="AA1676">
        <v>0.3</v>
      </c>
      <c r="AB1676" s="14">
        <v>0.27</v>
      </c>
      <c r="AC1676">
        <v>1995</v>
      </c>
      <c r="AD1676" s="6">
        <f t="shared" si="52"/>
        <v>0.26544821583986072</v>
      </c>
      <c r="AE1676" s="7">
        <f t="shared" si="53"/>
        <v>112.96296296296296</v>
      </c>
    </row>
    <row r="1677" spans="1:31" ht="15">
      <c r="A1677">
        <v>13.2</v>
      </c>
      <c r="B1677">
        <v>20.3</v>
      </c>
      <c r="C1677">
        <v>0</v>
      </c>
      <c r="D1677">
        <v>0</v>
      </c>
      <c r="E1677">
        <v>0</v>
      </c>
      <c r="F1677">
        <v>10.3</v>
      </c>
      <c r="G1677">
        <v>20.3</v>
      </c>
      <c r="H1677">
        <v>10.3</v>
      </c>
      <c r="I1677" s="5">
        <v>30.6</v>
      </c>
      <c r="J1677">
        <v>0</v>
      </c>
      <c r="K1677">
        <v>0</v>
      </c>
      <c r="L1677">
        <v>66</v>
      </c>
      <c r="M1677">
        <v>34</v>
      </c>
      <c r="N1677">
        <v>53.3</v>
      </c>
      <c r="O1677">
        <v>0</v>
      </c>
      <c r="P1677">
        <v>0</v>
      </c>
      <c r="Q1677">
        <v>0</v>
      </c>
      <c r="R1677">
        <v>35.5</v>
      </c>
      <c r="S1677">
        <v>53.3</v>
      </c>
      <c r="T1677">
        <v>35.5</v>
      </c>
      <c r="U1677" s="5">
        <v>88.9</v>
      </c>
      <c r="V1677">
        <v>0</v>
      </c>
      <c r="W1677">
        <v>0</v>
      </c>
      <c r="X1677">
        <v>60</v>
      </c>
      <c r="Y1677">
        <v>40</v>
      </c>
      <c r="Z1677">
        <v>0.38</v>
      </c>
      <c r="AA1677">
        <v>0.28999999999999998</v>
      </c>
      <c r="AB1677" s="14">
        <v>0.34</v>
      </c>
      <c r="AC1677">
        <v>2000</v>
      </c>
      <c r="AD1677" s="6">
        <f t="shared" si="52"/>
        <v>0.34420697412823398</v>
      </c>
      <c r="AE1677" s="7">
        <f t="shared" si="53"/>
        <v>90</v>
      </c>
    </row>
    <row r="1678" spans="1:31" ht="15">
      <c r="A1678">
        <v>9.1</v>
      </c>
      <c r="B1678">
        <v>8.6</v>
      </c>
      <c r="C1678">
        <v>0</v>
      </c>
      <c r="D1678">
        <v>0</v>
      </c>
      <c r="E1678">
        <v>0</v>
      </c>
      <c r="F1678">
        <v>21.9</v>
      </c>
      <c r="G1678">
        <v>8.6</v>
      </c>
      <c r="H1678">
        <v>21.9</v>
      </c>
      <c r="I1678" s="5">
        <v>30.6</v>
      </c>
      <c r="J1678">
        <v>0</v>
      </c>
      <c r="K1678">
        <v>0</v>
      </c>
      <c r="L1678">
        <v>28</v>
      </c>
      <c r="M1678">
        <v>72</v>
      </c>
      <c r="N1678">
        <v>33.6</v>
      </c>
      <c r="O1678">
        <v>0</v>
      </c>
      <c r="P1678">
        <v>0</v>
      </c>
      <c r="Q1678">
        <v>0</v>
      </c>
      <c r="R1678">
        <v>77</v>
      </c>
      <c r="S1678">
        <v>33.6</v>
      </c>
      <c r="T1678">
        <v>77</v>
      </c>
      <c r="U1678" s="5">
        <v>110.6</v>
      </c>
      <c r="V1678">
        <v>0</v>
      </c>
      <c r="W1678">
        <v>0</v>
      </c>
      <c r="X1678">
        <v>30</v>
      </c>
      <c r="Y1678">
        <v>70</v>
      </c>
      <c r="Z1678">
        <v>0.26</v>
      </c>
      <c r="AA1678">
        <v>0.28000000000000003</v>
      </c>
      <c r="AB1678" s="14">
        <v>0.28000000000000003</v>
      </c>
      <c r="AC1678">
        <v>1997</v>
      </c>
      <c r="AD1678" s="6">
        <f t="shared" si="52"/>
        <v>0.27667269439421338</v>
      </c>
      <c r="AE1678" s="7">
        <f t="shared" si="53"/>
        <v>109.28571428571428</v>
      </c>
    </row>
    <row r="1679" spans="1:31" ht="15">
      <c r="A1679">
        <v>6.1</v>
      </c>
      <c r="B1679">
        <v>30.7</v>
      </c>
      <c r="C1679">
        <v>0</v>
      </c>
      <c r="D1679">
        <v>0</v>
      </c>
      <c r="E1679">
        <v>0</v>
      </c>
      <c r="F1679">
        <v>0</v>
      </c>
      <c r="G1679">
        <v>30.7</v>
      </c>
      <c r="H1679">
        <v>0</v>
      </c>
      <c r="I1679" s="5">
        <v>30.7</v>
      </c>
      <c r="J1679">
        <v>0</v>
      </c>
      <c r="K1679">
        <v>0</v>
      </c>
      <c r="L1679">
        <v>100</v>
      </c>
      <c r="M1679">
        <v>0</v>
      </c>
      <c r="N1679">
        <v>78.7</v>
      </c>
      <c r="O1679">
        <v>0</v>
      </c>
      <c r="P1679">
        <v>0</v>
      </c>
      <c r="Q1679">
        <v>0</v>
      </c>
      <c r="R1679">
        <v>0</v>
      </c>
      <c r="S1679">
        <v>78.7</v>
      </c>
      <c r="T1679">
        <v>0</v>
      </c>
      <c r="U1679" s="5">
        <v>78.7</v>
      </c>
      <c r="V1679">
        <v>0</v>
      </c>
      <c r="W1679">
        <v>0</v>
      </c>
      <c r="X1679">
        <v>100</v>
      </c>
      <c r="Y1679">
        <v>0</v>
      </c>
      <c r="Z1679">
        <v>0.39</v>
      </c>
      <c r="AA1679">
        <v>0</v>
      </c>
      <c r="AB1679" s="14">
        <v>0.39</v>
      </c>
      <c r="AC1679">
        <v>2005</v>
      </c>
      <c r="AD1679" s="6">
        <f t="shared" si="52"/>
        <v>0.39008894536213468</v>
      </c>
      <c r="AE1679" s="7">
        <f t="shared" si="53"/>
        <v>78.717948717948715</v>
      </c>
    </row>
    <row r="1680" spans="1:31" ht="15">
      <c r="A1680">
        <v>8.1</v>
      </c>
      <c r="B1680">
        <v>30.8</v>
      </c>
      <c r="C1680">
        <v>0</v>
      </c>
      <c r="D1680">
        <v>0</v>
      </c>
      <c r="E1680">
        <v>0</v>
      </c>
      <c r="F1680">
        <v>0</v>
      </c>
      <c r="G1680">
        <v>30.8</v>
      </c>
      <c r="H1680">
        <v>0</v>
      </c>
      <c r="I1680" s="5">
        <v>30.8</v>
      </c>
      <c r="J1680">
        <v>0</v>
      </c>
      <c r="K1680">
        <v>0</v>
      </c>
      <c r="L1680">
        <v>100</v>
      </c>
      <c r="M1680">
        <v>0</v>
      </c>
      <c r="N1680">
        <v>76.8</v>
      </c>
      <c r="O1680">
        <v>0</v>
      </c>
      <c r="P1680">
        <v>0</v>
      </c>
      <c r="Q1680">
        <v>0</v>
      </c>
      <c r="R1680">
        <v>0</v>
      </c>
      <c r="S1680">
        <v>76.8</v>
      </c>
      <c r="T1680">
        <v>0</v>
      </c>
      <c r="U1680" s="5">
        <v>76.8</v>
      </c>
      <c r="V1680">
        <v>0</v>
      </c>
      <c r="W1680">
        <v>0</v>
      </c>
      <c r="X1680">
        <v>100</v>
      </c>
      <c r="Y1680">
        <v>0</v>
      </c>
      <c r="Z1680">
        <v>0.4</v>
      </c>
      <c r="AA1680">
        <v>0</v>
      </c>
      <c r="AB1680" s="14">
        <v>0.4</v>
      </c>
      <c r="AC1680">
        <v>2011</v>
      </c>
      <c r="AD1680" s="6">
        <f t="shared" si="52"/>
        <v>0.40104166666666669</v>
      </c>
      <c r="AE1680" s="7">
        <f t="shared" si="53"/>
        <v>77</v>
      </c>
    </row>
    <row r="1681" spans="1:31" ht="15">
      <c r="A1681">
        <v>10.199999999999999</v>
      </c>
      <c r="B1681">
        <v>1.4</v>
      </c>
      <c r="C1681">
        <v>10.1</v>
      </c>
      <c r="D1681">
        <v>15.2</v>
      </c>
      <c r="E1681">
        <v>25.3</v>
      </c>
      <c r="F1681">
        <v>4.4000000000000004</v>
      </c>
      <c r="G1681">
        <v>11.5</v>
      </c>
      <c r="H1681">
        <v>19.600000000000001</v>
      </c>
      <c r="I1681" s="5">
        <v>31.1</v>
      </c>
      <c r="J1681">
        <v>40</v>
      </c>
      <c r="K1681">
        <v>60</v>
      </c>
      <c r="L1681">
        <v>37</v>
      </c>
      <c r="M1681">
        <v>63</v>
      </c>
      <c r="N1681">
        <v>7.7</v>
      </c>
      <c r="O1681">
        <v>26.4</v>
      </c>
      <c r="P1681">
        <v>39.6</v>
      </c>
      <c r="Q1681">
        <v>66</v>
      </c>
      <c r="R1681">
        <v>15.2</v>
      </c>
      <c r="S1681">
        <v>34.1</v>
      </c>
      <c r="T1681">
        <v>54.8</v>
      </c>
      <c r="U1681" s="5">
        <v>89</v>
      </c>
      <c r="V1681">
        <v>40</v>
      </c>
      <c r="W1681">
        <v>60</v>
      </c>
      <c r="X1681">
        <v>38</v>
      </c>
      <c r="Y1681">
        <v>62</v>
      </c>
      <c r="Z1681">
        <v>0.34</v>
      </c>
      <c r="AA1681">
        <v>0.36</v>
      </c>
      <c r="AB1681" s="14">
        <v>0.35</v>
      </c>
      <c r="AC1681">
        <v>2008</v>
      </c>
      <c r="AD1681" s="6">
        <f t="shared" si="52"/>
        <v>0.34943820224719102</v>
      </c>
      <c r="AE1681" s="7">
        <f t="shared" si="53"/>
        <v>88.857142857142861</v>
      </c>
    </row>
    <row r="1682" spans="1:31" ht="15">
      <c r="A1682">
        <v>15.2</v>
      </c>
      <c r="B1682">
        <v>9.4</v>
      </c>
      <c r="C1682">
        <v>7.4</v>
      </c>
      <c r="D1682">
        <v>7.4</v>
      </c>
      <c r="E1682">
        <v>14.7</v>
      </c>
      <c r="F1682">
        <v>7</v>
      </c>
      <c r="G1682">
        <v>16.7</v>
      </c>
      <c r="H1682">
        <v>14.3</v>
      </c>
      <c r="I1682" s="5">
        <v>31.1</v>
      </c>
      <c r="J1682">
        <v>50</v>
      </c>
      <c r="K1682">
        <v>50</v>
      </c>
      <c r="L1682">
        <v>54</v>
      </c>
      <c r="M1682">
        <v>46</v>
      </c>
      <c r="N1682">
        <v>56</v>
      </c>
      <c r="O1682">
        <v>23.8</v>
      </c>
      <c r="P1682">
        <v>23.8</v>
      </c>
      <c r="Q1682">
        <v>47.6</v>
      </c>
      <c r="R1682">
        <v>22.6</v>
      </c>
      <c r="S1682">
        <v>79.8</v>
      </c>
      <c r="T1682">
        <v>46.4</v>
      </c>
      <c r="U1682" s="5">
        <v>126.2</v>
      </c>
      <c r="V1682">
        <v>50</v>
      </c>
      <c r="W1682">
        <v>50</v>
      </c>
      <c r="X1682">
        <v>63</v>
      </c>
      <c r="Y1682">
        <v>37</v>
      </c>
      <c r="Z1682">
        <v>0.21</v>
      </c>
      <c r="AA1682">
        <v>0.31</v>
      </c>
      <c r="AB1682" s="14">
        <v>0.25</v>
      </c>
      <c r="AC1682">
        <v>1995</v>
      </c>
      <c r="AD1682" s="6">
        <f t="shared" si="52"/>
        <v>0.24643423137876388</v>
      </c>
      <c r="AE1682" s="7">
        <f t="shared" si="53"/>
        <v>124.4</v>
      </c>
    </row>
    <row r="1683" spans="1:31" ht="15">
      <c r="A1683">
        <v>12.1</v>
      </c>
      <c r="B1683">
        <v>12</v>
      </c>
      <c r="C1683">
        <v>1.6</v>
      </c>
      <c r="D1683">
        <v>1.6</v>
      </c>
      <c r="E1683">
        <v>3.1</v>
      </c>
      <c r="F1683">
        <v>15.9</v>
      </c>
      <c r="G1683">
        <v>13.6</v>
      </c>
      <c r="H1683">
        <v>17.5</v>
      </c>
      <c r="I1683" s="5">
        <v>31.1</v>
      </c>
      <c r="J1683">
        <v>50</v>
      </c>
      <c r="K1683">
        <v>50</v>
      </c>
      <c r="L1683">
        <v>44</v>
      </c>
      <c r="M1683">
        <v>56</v>
      </c>
      <c r="N1683">
        <v>67.3</v>
      </c>
      <c r="O1683">
        <v>10.5</v>
      </c>
      <c r="P1683">
        <v>10.5</v>
      </c>
      <c r="Q1683">
        <v>21</v>
      </c>
      <c r="R1683">
        <v>45.5</v>
      </c>
      <c r="S1683">
        <v>77.8</v>
      </c>
      <c r="T1683">
        <v>56</v>
      </c>
      <c r="U1683" s="5">
        <v>133.69999999999999</v>
      </c>
      <c r="V1683">
        <v>50</v>
      </c>
      <c r="W1683">
        <v>50</v>
      </c>
      <c r="X1683">
        <v>58</v>
      </c>
      <c r="Y1683">
        <v>42</v>
      </c>
      <c r="Z1683">
        <v>0.17</v>
      </c>
      <c r="AA1683">
        <v>0.31</v>
      </c>
      <c r="AB1683" s="14">
        <v>0.23</v>
      </c>
      <c r="AC1683">
        <v>1994</v>
      </c>
      <c r="AD1683" s="6">
        <f t="shared" si="52"/>
        <v>0.23261032161555725</v>
      </c>
      <c r="AE1683" s="7">
        <f t="shared" si="53"/>
        <v>135.21739130434781</v>
      </c>
    </row>
    <row r="1684" spans="1:31" ht="15">
      <c r="A1684">
        <v>1.1000000000000001</v>
      </c>
      <c r="B1684">
        <v>-9999</v>
      </c>
      <c r="C1684">
        <v>-9999</v>
      </c>
      <c r="D1684">
        <v>-9999</v>
      </c>
      <c r="E1684">
        <v>-9999</v>
      </c>
      <c r="F1684">
        <v>-9999</v>
      </c>
      <c r="G1684">
        <v>31.3</v>
      </c>
      <c r="H1684">
        <v>0</v>
      </c>
      <c r="I1684" s="5">
        <v>31.3</v>
      </c>
      <c r="J1684">
        <v>-9999</v>
      </c>
      <c r="K1684">
        <v>-9999</v>
      </c>
      <c r="L1684">
        <v>100</v>
      </c>
      <c r="M1684">
        <v>0</v>
      </c>
      <c r="N1684">
        <v>-9999</v>
      </c>
      <c r="O1684">
        <v>-9999</v>
      </c>
      <c r="P1684">
        <v>-9999</v>
      </c>
      <c r="Q1684">
        <v>-9999</v>
      </c>
      <c r="R1684">
        <v>0</v>
      </c>
      <c r="S1684">
        <v>88.6</v>
      </c>
      <c r="T1684">
        <v>-9999</v>
      </c>
      <c r="U1684" s="5">
        <v>88.6</v>
      </c>
      <c r="V1684">
        <v>-9999</v>
      </c>
      <c r="W1684">
        <v>-9999</v>
      </c>
      <c r="X1684">
        <v>100</v>
      </c>
      <c r="Y1684">
        <v>0</v>
      </c>
      <c r="Z1684">
        <v>-9999</v>
      </c>
      <c r="AA1684">
        <v>-9999</v>
      </c>
      <c r="AB1684" s="14">
        <v>0.35</v>
      </c>
      <c r="AC1684">
        <v>1990</v>
      </c>
      <c r="AD1684" s="6">
        <f t="shared" si="52"/>
        <v>0.35327313769751695</v>
      </c>
      <c r="AE1684" s="7">
        <f t="shared" si="53"/>
        <v>89.428571428571431</v>
      </c>
    </row>
    <row r="1685" spans="1:31" ht="15">
      <c r="A1685">
        <v>10.5</v>
      </c>
      <c r="B1685">
        <v>0</v>
      </c>
      <c r="C1685">
        <v>2.2000000000000002</v>
      </c>
      <c r="D1685">
        <v>20</v>
      </c>
      <c r="E1685">
        <v>22.2</v>
      </c>
      <c r="F1685">
        <v>9.1</v>
      </c>
      <c r="G1685">
        <v>2.2000000000000002</v>
      </c>
      <c r="H1685">
        <v>29.1</v>
      </c>
      <c r="I1685" s="5">
        <v>31.3</v>
      </c>
      <c r="J1685">
        <v>10</v>
      </c>
      <c r="K1685">
        <v>90</v>
      </c>
      <c r="L1685">
        <v>7</v>
      </c>
      <c r="M1685">
        <v>93</v>
      </c>
      <c r="N1685">
        <v>0</v>
      </c>
      <c r="O1685">
        <v>6.3</v>
      </c>
      <c r="P1685">
        <v>56.8</v>
      </c>
      <c r="Q1685">
        <v>63.1</v>
      </c>
      <c r="R1685">
        <v>37</v>
      </c>
      <c r="S1685">
        <v>6.3</v>
      </c>
      <c r="T1685">
        <v>93.8</v>
      </c>
      <c r="U1685" s="5">
        <v>100.1</v>
      </c>
      <c r="V1685">
        <v>10</v>
      </c>
      <c r="W1685">
        <v>90</v>
      </c>
      <c r="X1685">
        <v>6</v>
      </c>
      <c r="Y1685">
        <v>94</v>
      </c>
      <c r="Z1685">
        <v>0</v>
      </c>
      <c r="AA1685">
        <v>0.3</v>
      </c>
      <c r="AB1685" s="14">
        <v>0.31</v>
      </c>
      <c r="AC1685">
        <v>1992</v>
      </c>
      <c r="AD1685" s="6">
        <f t="shared" si="52"/>
        <v>0.3126873126873127</v>
      </c>
      <c r="AE1685" s="7">
        <f t="shared" si="53"/>
        <v>100.96774193548387</v>
      </c>
    </row>
    <row r="1686" spans="1:31" ht="15">
      <c r="A1686">
        <v>19.2</v>
      </c>
      <c r="B1686">
        <v>7.1</v>
      </c>
      <c r="C1686">
        <v>0</v>
      </c>
      <c r="D1686">
        <v>0</v>
      </c>
      <c r="E1686">
        <v>0</v>
      </c>
      <c r="F1686">
        <v>24.4</v>
      </c>
      <c r="G1686">
        <v>7.1</v>
      </c>
      <c r="H1686">
        <v>24.4</v>
      </c>
      <c r="I1686" s="5">
        <v>31.6</v>
      </c>
      <c r="J1686">
        <v>0</v>
      </c>
      <c r="K1686">
        <v>0</v>
      </c>
      <c r="L1686">
        <v>23</v>
      </c>
      <c r="M1686">
        <v>77</v>
      </c>
      <c r="N1686">
        <v>50</v>
      </c>
      <c r="O1686">
        <v>0</v>
      </c>
      <c r="P1686">
        <v>0</v>
      </c>
      <c r="Q1686">
        <v>0</v>
      </c>
      <c r="R1686">
        <v>58.9</v>
      </c>
      <c r="S1686">
        <v>50</v>
      </c>
      <c r="T1686">
        <v>58.9</v>
      </c>
      <c r="U1686" s="5">
        <v>108.9</v>
      </c>
      <c r="V1686">
        <v>0</v>
      </c>
      <c r="W1686">
        <v>0</v>
      </c>
      <c r="X1686">
        <v>46</v>
      </c>
      <c r="Y1686">
        <v>54</v>
      </c>
      <c r="Z1686">
        <v>0.14000000000000001</v>
      </c>
      <c r="AA1686">
        <v>0.41</v>
      </c>
      <c r="AB1686" s="14">
        <v>0.28999999999999998</v>
      </c>
      <c r="AC1686">
        <v>1998</v>
      </c>
      <c r="AD1686" s="6">
        <f t="shared" si="52"/>
        <v>0.29017447199265378</v>
      </c>
      <c r="AE1686" s="7">
        <f t="shared" si="53"/>
        <v>108.96551724137932</v>
      </c>
    </row>
    <row r="1687" spans="1:31" ht="15">
      <c r="A1687">
        <v>15.2</v>
      </c>
      <c r="B1687">
        <v>13.9</v>
      </c>
      <c r="C1687">
        <v>1.4</v>
      </c>
      <c r="D1687">
        <v>1.4</v>
      </c>
      <c r="E1687">
        <v>2.7</v>
      </c>
      <c r="F1687">
        <v>15</v>
      </c>
      <c r="G1687">
        <v>15.3</v>
      </c>
      <c r="H1687">
        <v>16.3</v>
      </c>
      <c r="I1687" s="5">
        <v>31.6</v>
      </c>
      <c r="J1687">
        <v>50</v>
      </c>
      <c r="K1687">
        <v>50</v>
      </c>
      <c r="L1687">
        <v>48</v>
      </c>
      <c r="M1687">
        <v>52</v>
      </c>
      <c r="N1687">
        <v>60.8</v>
      </c>
      <c r="O1687">
        <v>4.3</v>
      </c>
      <c r="P1687">
        <v>4.3</v>
      </c>
      <c r="Q1687">
        <v>8.6</v>
      </c>
      <c r="R1687">
        <v>53.6</v>
      </c>
      <c r="S1687">
        <v>65.099999999999994</v>
      </c>
      <c r="T1687">
        <v>57.9</v>
      </c>
      <c r="U1687" s="5">
        <v>123</v>
      </c>
      <c r="V1687">
        <v>50</v>
      </c>
      <c r="W1687">
        <v>50</v>
      </c>
      <c r="X1687">
        <v>53</v>
      </c>
      <c r="Y1687">
        <v>47</v>
      </c>
      <c r="Z1687">
        <v>0.23</v>
      </c>
      <c r="AA1687">
        <v>0.28000000000000003</v>
      </c>
      <c r="AB1687" s="14">
        <v>0.26</v>
      </c>
      <c r="AC1687">
        <v>1997</v>
      </c>
      <c r="AD1687" s="6">
        <f t="shared" si="52"/>
        <v>0.25691056910569104</v>
      </c>
      <c r="AE1687" s="7">
        <f t="shared" si="53"/>
        <v>121.53846153846153</v>
      </c>
    </row>
    <row r="1688" spans="1:31" ht="15">
      <c r="A1688">
        <v>10.3</v>
      </c>
      <c r="B1688">
        <v>4.7</v>
      </c>
      <c r="C1688">
        <v>0</v>
      </c>
      <c r="D1688">
        <v>0</v>
      </c>
      <c r="E1688">
        <v>0</v>
      </c>
      <c r="F1688">
        <v>27.2</v>
      </c>
      <c r="G1688">
        <v>4.7</v>
      </c>
      <c r="H1688">
        <v>27.2</v>
      </c>
      <c r="I1688" s="5">
        <v>31.9</v>
      </c>
      <c r="J1688">
        <v>0</v>
      </c>
      <c r="K1688">
        <v>0</v>
      </c>
      <c r="L1688">
        <v>15</v>
      </c>
      <c r="M1688">
        <v>85</v>
      </c>
      <c r="N1688">
        <v>21.7</v>
      </c>
      <c r="O1688">
        <v>0</v>
      </c>
      <c r="P1688">
        <v>0</v>
      </c>
      <c r="Q1688">
        <v>0</v>
      </c>
      <c r="R1688">
        <v>50.2</v>
      </c>
      <c r="S1688">
        <v>21.7</v>
      </c>
      <c r="T1688">
        <v>50.2</v>
      </c>
      <c r="U1688" s="5">
        <v>71.900000000000006</v>
      </c>
      <c r="V1688">
        <v>0</v>
      </c>
      <c r="W1688">
        <v>0</v>
      </c>
      <c r="X1688">
        <v>30</v>
      </c>
      <c r="Y1688">
        <v>70</v>
      </c>
      <c r="Z1688">
        <v>0.22</v>
      </c>
      <c r="AA1688">
        <v>0.54</v>
      </c>
      <c r="AB1688" s="14">
        <v>0.44</v>
      </c>
      <c r="AC1688">
        <v>2000</v>
      </c>
      <c r="AD1688" s="6">
        <f t="shared" si="52"/>
        <v>0.44367176634214178</v>
      </c>
      <c r="AE1688" s="7">
        <f t="shared" si="53"/>
        <v>72.5</v>
      </c>
    </row>
    <row r="1689" spans="1:31" ht="15">
      <c r="A1689">
        <v>15.4</v>
      </c>
      <c r="B1689">
        <v>18.2</v>
      </c>
      <c r="C1689">
        <v>0</v>
      </c>
      <c r="D1689">
        <v>0</v>
      </c>
      <c r="E1689">
        <v>0</v>
      </c>
      <c r="F1689">
        <v>13.9</v>
      </c>
      <c r="G1689">
        <v>18.2</v>
      </c>
      <c r="H1689">
        <v>13.9</v>
      </c>
      <c r="I1689" s="5">
        <v>32.1</v>
      </c>
      <c r="J1689">
        <v>0</v>
      </c>
      <c r="K1689">
        <v>0</v>
      </c>
      <c r="L1689">
        <v>57</v>
      </c>
      <c r="M1689">
        <v>43</v>
      </c>
      <c r="N1689">
        <v>38.299999999999997</v>
      </c>
      <c r="O1689">
        <v>0</v>
      </c>
      <c r="P1689">
        <v>0</v>
      </c>
      <c r="Q1689">
        <v>0</v>
      </c>
      <c r="R1689">
        <v>32.1</v>
      </c>
      <c r="S1689">
        <v>38.299999999999997</v>
      </c>
      <c r="T1689">
        <v>32.1</v>
      </c>
      <c r="U1689" s="5">
        <v>70.400000000000006</v>
      </c>
      <c r="V1689">
        <v>0</v>
      </c>
      <c r="W1689">
        <v>0</v>
      </c>
      <c r="X1689">
        <v>54</v>
      </c>
      <c r="Y1689">
        <v>46</v>
      </c>
      <c r="Z1689">
        <v>0.47</v>
      </c>
      <c r="AA1689">
        <v>0.43</v>
      </c>
      <c r="AB1689" s="14">
        <v>0.46</v>
      </c>
      <c r="AC1689">
        <v>1998</v>
      </c>
      <c r="AD1689" s="6">
        <f t="shared" si="52"/>
        <v>0.45596590909090906</v>
      </c>
      <c r="AE1689" s="7">
        <f t="shared" si="53"/>
        <v>69.782608695652172</v>
      </c>
    </row>
    <row r="1690" spans="1:31" ht="15">
      <c r="A1690">
        <v>10.4</v>
      </c>
      <c r="B1690">
        <v>11.2</v>
      </c>
      <c r="C1690">
        <v>0</v>
      </c>
      <c r="D1690">
        <v>0</v>
      </c>
      <c r="E1690">
        <v>0</v>
      </c>
      <c r="F1690">
        <v>21</v>
      </c>
      <c r="G1690">
        <v>11.2</v>
      </c>
      <c r="H1690">
        <v>21</v>
      </c>
      <c r="I1690" s="5">
        <v>32.200000000000003</v>
      </c>
      <c r="J1690">
        <v>0</v>
      </c>
      <c r="K1690">
        <v>0</v>
      </c>
      <c r="L1690">
        <v>35</v>
      </c>
      <c r="M1690">
        <v>65</v>
      </c>
      <c r="N1690">
        <v>23.6</v>
      </c>
      <c r="O1690">
        <v>0</v>
      </c>
      <c r="P1690">
        <v>0</v>
      </c>
      <c r="Q1690">
        <v>0</v>
      </c>
      <c r="R1690">
        <v>31.7</v>
      </c>
      <c r="S1690">
        <v>23.6</v>
      </c>
      <c r="T1690">
        <v>31.7</v>
      </c>
      <c r="U1690" s="5">
        <v>55.3</v>
      </c>
      <c r="V1690">
        <v>0</v>
      </c>
      <c r="W1690">
        <v>0</v>
      </c>
      <c r="X1690">
        <v>43</v>
      </c>
      <c r="Y1690">
        <v>57</v>
      </c>
      <c r="Z1690">
        <v>0.47</v>
      </c>
      <c r="AA1690">
        <v>0.66</v>
      </c>
      <c r="AB1690" s="14">
        <v>0.57999999999999996</v>
      </c>
      <c r="AC1690">
        <v>2006</v>
      </c>
      <c r="AD1690" s="6">
        <f t="shared" si="52"/>
        <v>0.58227848101265833</v>
      </c>
      <c r="AE1690" s="7">
        <f t="shared" si="53"/>
        <v>55.517241379310356</v>
      </c>
    </row>
    <row r="1691" spans="1:31" ht="15">
      <c r="A1691">
        <v>17.2</v>
      </c>
      <c r="B1691">
        <v>19</v>
      </c>
      <c r="C1691">
        <v>0</v>
      </c>
      <c r="D1691">
        <v>0</v>
      </c>
      <c r="E1691">
        <v>0</v>
      </c>
      <c r="F1691">
        <v>13.2</v>
      </c>
      <c r="G1691">
        <v>19</v>
      </c>
      <c r="H1691">
        <v>13.2</v>
      </c>
      <c r="I1691" s="5">
        <v>32.200000000000003</v>
      </c>
      <c r="J1691">
        <v>0</v>
      </c>
      <c r="K1691">
        <v>0</v>
      </c>
      <c r="L1691">
        <v>59</v>
      </c>
      <c r="M1691">
        <v>41</v>
      </c>
      <c r="N1691">
        <v>48.2</v>
      </c>
      <c r="O1691">
        <v>0</v>
      </c>
      <c r="P1691">
        <v>0</v>
      </c>
      <c r="Q1691">
        <v>0</v>
      </c>
      <c r="R1691">
        <v>36.299999999999997</v>
      </c>
      <c r="S1691">
        <v>48.2</v>
      </c>
      <c r="T1691">
        <v>36.299999999999997</v>
      </c>
      <c r="U1691" s="5">
        <v>84.5</v>
      </c>
      <c r="V1691">
        <v>0</v>
      </c>
      <c r="W1691">
        <v>0</v>
      </c>
      <c r="X1691">
        <v>57</v>
      </c>
      <c r="Y1691">
        <v>43</v>
      </c>
      <c r="Z1691">
        <v>0.39</v>
      </c>
      <c r="AA1691">
        <v>0.36</v>
      </c>
      <c r="AB1691" s="14">
        <v>0.38</v>
      </c>
      <c r="AC1691">
        <v>2005</v>
      </c>
      <c r="AD1691" s="6">
        <f t="shared" si="52"/>
        <v>0.38106508875739648</v>
      </c>
      <c r="AE1691" s="7">
        <f t="shared" si="53"/>
        <v>84.736842105263165</v>
      </c>
    </row>
    <row r="1692" spans="1:31" ht="15">
      <c r="A1692">
        <v>11.2</v>
      </c>
      <c r="B1692">
        <v>-9999</v>
      </c>
      <c r="C1692">
        <v>-9999</v>
      </c>
      <c r="D1692">
        <v>-9999</v>
      </c>
      <c r="E1692">
        <v>-9999</v>
      </c>
      <c r="F1692">
        <v>-9999</v>
      </c>
      <c r="G1692">
        <v>-9999</v>
      </c>
      <c r="H1692">
        <v>-9999</v>
      </c>
      <c r="I1692" s="5">
        <v>32.200000000000003</v>
      </c>
      <c r="J1692">
        <v>-9999</v>
      </c>
      <c r="K1692">
        <v>-9999</v>
      </c>
      <c r="L1692">
        <v>-9999</v>
      </c>
      <c r="M1692">
        <v>-9999</v>
      </c>
      <c r="N1692">
        <v>-9999</v>
      </c>
      <c r="O1692">
        <v>-9999</v>
      </c>
      <c r="P1692">
        <v>-9999</v>
      </c>
      <c r="Q1692">
        <v>-9999</v>
      </c>
      <c r="R1692">
        <v>-9999</v>
      </c>
      <c r="S1692">
        <v>-9999</v>
      </c>
      <c r="T1692">
        <v>-9999</v>
      </c>
      <c r="U1692" s="5">
        <v>86.5</v>
      </c>
      <c r="V1692">
        <v>-9999</v>
      </c>
      <c r="W1692">
        <v>-9999</v>
      </c>
      <c r="X1692">
        <v>-9999</v>
      </c>
      <c r="Y1692">
        <v>-9999</v>
      </c>
      <c r="Z1692">
        <v>-9999</v>
      </c>
      <c r="AA1692">
        <v>-9999</v>
      </c>
      <c r="AB1692" s="14">
        <v>0.37</v>
      </c>
      <c r="AC1692">
        <v>1989</v>
      </c>
      <c r="AD1692" s="6">
        <f t="shared" si="52"/>
        <v>0.37225433526011564</v>
      </c>
      <c r="AE1692" s="7">
        <f t="shared" si="53"/>
        <v>87.027027027027032</v>
      </c>
    </row>
    <row r="1693" spans="1:31" ht="15">
      <c r="A1693">
        <v>15.4</v>
      </c>
      <c r="B1693">
        <v>17.3</v>
      </c>
      <c r="C1693">
        <v>0</v>
      </c>
      <c r="D1693">
        <v>0</v>
      </c>
      <c r="E1693">
        <v>0</v>
      </c>
      <c r="F1693">
        <v>14.9</v>
      </c>
      <c r="G1693">
        <v>17.3</v>
      </c>
      <c r="H1693">
        <v>14.9</v>
      </c>
      <c r="I1693" s="5">
        <v>32.200000000000003</v>
      </c>
      <c r="J1693">
        <v>0</v>
      </c>
      <c r="K1693">
        <v>0</v>
      </c>
      <c r="L1693">
        <v>53</v>
      </c>
      <c r="M1693">
        <v>46</v>
      </c>
      <c r="N1693">
        <v>56.6</v>
      </c>
      <c r="O1693">
        <v>0</v>
      </c>
      <c r="P1693">
        <v>0</v>
      </c>
      <c r="Q1693">
        <v>0</v>
      </c>
      <c r="R1693">
        <v>30.5</v>
      </c>
      <c r="S1693">
        <v>56.6</v>
      </c>
      <c r="T1693">
        <v>30.5</v>
      </c>
      <c r="U1693" s="5">
        <v>87.1</v>
      </c>
      <c r="V1693">
        <v>0</v>
      </c>
      <c r="W1693">
        <v>0</v>
      </c>
      <c r="X1693">
        <v>65</v>
      </c>
      <c r="Y1693">
        <v>35</v>
      </c>
      <c r="Z1693">
        <v>0.31</v>
      </c>
      <c r="AA1693">
        <v>0.49</v>
      </c>
      <c r="AB1693" s="14">
        <v>0.37</v>
      </c>
      <c r="AC1693">
        <v>2012</v>
      </c>
      <c r="AD1693" s="6">
        <f t="shared" si="52"/>
        <v>0.36969001148105629</v>
      </c>
      <c r="AE1693" s="7">
        <f t="shared" si="53"/>
        <v>87.027027027027032</v>
      </c>
    </row>
    <row r="1694" spans="1:31" ht="15">
      <c r="A1694">
        <v>13.1</v>
      </c>
      <c r="B1694">
        <v>13.1</v>
      </c>
      <c r="C1694">
        <v>0</v>
      </c>
      <c r="D1694">
        <v>0</v>
      </c>
      <c r="E1694">
        <v>0</v>
      </c>
      <c r="F1694">
        <v>19.3</v>
      </c>
      <c r="G1694">
        <v>13.1</v>
      </c>
      <c r="H1694">
        <v>19.3</v>
      </c>
      <c r="I1694" s="5">
        <v>32.4</v>
      </c>
      <c r="J1694">
        <v>0</v>
      </c>
      <c r="K1694">
        <v>0</v>
      </c>
      <c r="L1694">
        <v>40</v>
      </c>
      <c r="M1694">
        <v>60</v>
      </c>
      <c r="N1694">
        <v>54.7</v>
      </c>
      <c r="O1694">
        <v>0</v>
      </c>
      <c r="P1694">
        <v>0</v>
      </c>
      <c r="Q1694">
        <v>0</v>
      </c>
      <c r="R1694">
        <v>45.3</v>
      </c>
      <c r="S1694">
        <v>54.7</v>
      </c>
      <c r="T1694">
        <v>45.3</v>
      </c>
      <c r="U1694" s="5">
        <v>100</v>
      </c>
      <c r="V1694">
        <v>0</v>
      </c>
      <c r="W1694">
        <v>0</v>
      </c>
      <c r="X1694">
        <v>55</v>
      </c>
      <c r="Y1694">
        <v>45</v>
      </c>
      <c r="Z1694">
        <v>0.24</v>
      </c>
      <c r="AA1694">
        <v>0.43</v>
      </c>
      <c r="AB1694" s="14">
        <v>0.32</v>
      </c>
      <c r="AC1694">
        <v>2000</v>
      </c>
      <c r="AD1694" s="6">
        <f t="shared" si="52"/>
        <v>0.32400000000000001</v>
      </c>
      <c r="AE1694" s="7">
        <f t="shared" si="53"/>
        <v>101.25</v>
      </c>
    </row>
    <row r="1695" spans="1:31" ht="15">
      <c r="A1695">
        <v>15.4</v>
      </c>
      <c r="B1695">
        <v>16.399999999999999</v>
      </c>
      <c r="C1695">
        <v>0</v>
      </c>
      <c r="D1695">
        <v>0</v>
      </c>
      <c r="E1695">
        <v>0</v>
      </c>
      <c r="F1695">
        <v>16.3</v>
      </c>
      <c r="G1695">
        <v>16.399999999999999</v>
      </c>
      <c r="H1695">
        <v>16.3</v>
      </c>
      <c r="I1695" s="5">
        <v>32.700000000000003</v>
      </c>
      <c r="J1695">
        <v>0</v>
      </c>
      <c r="K1695">
        <v>0</v>
      </c>
      <c r="L1695">
        <v>50</v>
      </c>
      <c r="M1695">
        <v>50</v>
      </c>
      <c r="N1695">
        <v>55.5</v>
      </c>
      <c r="O1695">
        <v>0</v>
      </c>
      <c r="P1695">
        <v>0</v>
      </c>
      <c r="Q1695">
        <v>0</v>
      </c>
      <c r="R1695">
        <v>36.1</v>
      </c>
      <c r="S1695">
        <v>55.5</v>
      </c>
      <c r="T1695">
        <v>36.1</v>
      </c>
      <c r="U1695" s="5">
        <v>91.6</v>
      </c>
      <c r="V1695">
        <v>0</v>
      </c>
      <c r="W1695">
        <v>0</v>
      </c>
      <c r="X1695">
        <v>61</v>
      </c>
      <c r="Y1695">
        <v>39</v>
      </c>
      <c r="Z1695">
        <v>0.3</v>
      </c>
      <c r="AA1695">
        <v>0.45</v>
      </c>
      <c r="AB1695" s="14">
        <v>0.36</v>
      </c>
      <c r="AC1695">
        <v>2011</v>
      </c>
      <c r="AD1695" s="6">
        <f t="shared" si="52"/>
        <v>0.3569868995633188</v>
      </c>
      <c r="AE1695" s="7">
        <f t="shared" si="53"/>
        <v>90.833333333333343</v>
      </c>
    </row>
    <row r="1696" spans="1:31" ht="15">
      <c r="A1696">
        <v>5.2</v>
      </c>
      <c r="B1696">
        <v>32.799999999999997</v>
      </c>
      <c r="C1696">
        <v>0</v>
      </c>
      <c r="D1696">
        <v>0</v>
      </c>
      <c r="E1696">
        <v>0</v>
      </c>
      <c r="F1696">
        <v>0</v>
      </c>
      <c r="G1696">
        <v>32.799999999999997</v>
      </c>
      <c r="H1696">
        <v>0</v>
      </c>
      <c r="I1696" s="5">
        <v>32.799999999999997</v>
      </c>
      <c r="J1696">
        <v>0</v>
      </c>
      <c r="K1696">
        <v>0</v>
      </c>
      <c r="L1696">
        <v>100</v>
      </c>
      <c r="M1696">
        <v>0</v>
      </c>
      <c r="N1696">
        <v>108.2</v>
      </c>
      <c r="O1696">
        <v>0</v>
      </c>
      <c r="P1696">
        <v>0</v>
      </c>
      <c r="Q1696">
        <v>0</v>
      </c>
      <c r="R1696">
        <v>0</v>
      </c>
      <c r="S1696">
        <v>108.2</v>
      </c>
      <c r="T1696">
        <v>0</v>
      </c>
      <c r="U1696" s="5">
        <v>108.2</v>
      </c>
      <c r="V1696">
        <v>0</v>
      </c>
      <c r="W1696">
        <v>0</v>
      </c>
      <c r="X1696">
        <v>100</v>
      </c>
      <c r="Y1696">
        <v>0</v>
      </c>
      <c r="Z1696">
        <v>0.3</v>
      </c>
      <c r="AA1696">
        <v>0</v>
      </c>
      <c r="AB1696" s="14">
        <v>0.3</v>
      </c>
      <c r="AC1696">
        <v>2008</v>
      </c>
      <c r="AD1696" s="6">
        <f t="shared" si="52"/>
        <v>0.30314232902033267</v>
      </c>
      <c r="AE1696" s="7">
        <f t="shared" si="53"/>
        <v>109.33333333333333</v>
      </c>
    </row>
    <row r="1697" spans="1:31" ht="15">
      <c r="A1697">
        <v>19.2</v>
      </c>
      <c r="B1697">
        <v>8.5</v>
      </c>
      <c r="C1697">
        <v>0</v>
      </c>
      <c r="D1697">
        <v>0</v>
      </c>
      <c r="E1697">
        <v>0</v>
      </c>
      <c r="F1697">
        <v>24.4</v>
      </c>
      <c r="G1697">
        <v>8.5</v>
      </c>
      <c r="H1697">
        <v>24.4</v>
      </c>
      <c r="I1697" s="5">
        <v>32.799999999999997</v>
      </c>
      <c r="J1697">
        <v>0</v>
      </c>
      <c r="K1697">
        <v>0</v>
      </c>
      <c r="L1697">
        <v>26</v>
      </c>
      <c r="M1697">
        <v>74</v>
      </c>
      <c r="N1697">
        <v>60.4</v>
      </c>
      <c r="O1697">
        <v>0</v>
      </c>
      <c r="P1697">
        <v>0</v>
      </c>
      <c r="Q1697">
        <v>0</v>
      </c>
      <c r="R1697">
        <v>48.1</v>
      </c>
      <c r="S1697">
        <v>60.4</v>
      </c>
      <c r="T1697">
        <v>48.1</v>
      </c>
      <c r="U1697" s="5">
        <v>108.4</v>
      </c>
      <c r="V1697">
        <v>0</v>
      </c>
      <c r="W1697">
        <v>0</v>
      </c>
      <c r="X1697">
        <v>56</v>
      </c>
      <c r="Y1697">
        <v>44</v>
      </c>
      <c r="Z1697">
        <v>0.14000000000000001</v>
      </c>
      <c r="AA1697">
        <v>0.51</v>
      </c>
      <c r="AB1697" s="14">
        <v>0.3</v>
      </c>
      <c r="AC1697">
        <v>2014</v>
      </c>
      <c r="AD1697" s="6">
        <f t="shared" si="52"/>
        <v>0.30258302583025826</v>
      </c>
      <c r="AE1697" s="7">
        <f t="shared" si="53"/>
        <v>109.33333333333333</v>
      </c>
    </row>
    <row r="1698" spans="1:31" ht="15">
      <c r="A1698">
        <v>22.2</v>
      </c>
      <c r="B1698">
        <v>8.6</v>
      </c>
      <c r="C1698">
        <v>0</v>
      </c>
      <c r="D1698">
        <v>0</v>
      </c>
      <c r="E1698">
        <v>0</v>
      </c>
      <c r="F1698">
        <v>24.2</v>
      </c>
      <c r="G1698">
        <v>8.6</v>
      </c>
      <c r="H1698">
        <v>24.2</v>
      </c>
      <c r="I1698" s="5">
        <v>32.799999999999997</v>
      </c>
      <c r="J1698">
        <v>0</v>
      </c>
      <c r="K1698">
        <v>0</v>
      </c>
      <c r="L1698">
        <v>26</v>
      </c>
      <c r="M1698">
        <v>74</v>
      </c>
      <c r="N1698">
        <v>42.9</v>
      </c>
      <c r="O1698">
        <v>0</v>
      </c>
      <c r="P1698">
        <v>0</v>
      </c>
      <c r="Q1698">
        <v>0</v>
      </c>
      <c r="R1698">
        <v>65.900000000000006</v>
      </c>
      <c r="S1698">
        <v>42.9</v>
      </c>
      <c r="T1698">
        <v>65.900000000000006</v>
      </c>
      <c r="U1698" s="5">
        <v>108.8</v>
      </c>
      <c r="V1698">
        <v>0</v>
      </c>
      <c r="W1698">
        <v>0</v>
      </c>
      <c r="X1698">
        <v>39</v>
      </c>
      <c r="Y1698">
        <v>61</v>
      </c>
      <c r="Z1698">
        <v>0.2</v>
      </c>
      <c r="AA1698">
        <v>0.37</v>
      </c>
      <c r="AB1698" s="14">
        <v>0.3</v>
      </c>
      <c r="AC1698">
        <v>2000</v>
      </c>
      <c r="AD1698" s="6">
        <f t="shared" si="52"/>
        <v>0.3014705882352941</v>
      </c>
      <c r="AE1698" s="7">
        <f t="shared" si="53"/>
        <v>109.33333333333333</v>
      </c>
    </row>
    <row r="1699" spans="1:31" ht="15">
      <c r="A1699">
        <v>10.1</v>
      </c>
      <c r="B1699">
        <v>3.2</v>
      </c>
      <c r="C1699">
        <v>1.3</v>
      </c>
      <c r="D1699">
        <v>3.1</v>
      </c>
      <c r="E1699">
        <v>4.5</v>
      </c>
      <c r="F1699">
        <v>25.2</v>
      </c>
      <c r="G1699">
        <v>4.5</v>
      </c>
      <c r="H1699">
        <v>28.3</v>
      </c>
      <c r="I1699" s="5">
        <v>32.799999999999997</v>
      </c>
      <c r="J1699">
        <v>30</v>
      </c>
      <c r="K1699">
        <v>70</v>
      </c>
      <c r="L1699">
        <v>14</v>
      </c>
      <c r="M1699">
        <v>86</v>
      </c>
      <c r="N1699">
        <v>28.7</v>
      </c>
      <c r="O1699">
        <v>4.9000000000000004</v>
      </c>
      <c r="P1699">
        <v>11.4</v>
      </c>
      <c r="Q1699">
        <v>16.3</v>
      </c>
      <c r="R1699">
        <v>75.8</v>
      </c>
      <c r="S1699">
        <v>33.6</v>
      </c>
      <c r="T1699">
        <v>87.2</v>
      </c>
      <c r="U1699" s="5">
        <v>120.9</v>
      </c>
      <c r="V1699">
        <v>30</v>
      </c>
      <c r="W1699">
        <v>70</v>
      </c>
      <c r="X1699">
        <v>28</v>
      </c>
      <c r="Y1699">
        <v>72</v>
      </c>
      <c r="Z1699">
        <v>0.13</v>
      </c>
      <c r="AA1699">
        <v>0.32</v>
      </c>
      <c r="AB1699" s="14">
        <v>0.27</v>
      </c>
      <c r="AC1699">
        <v>1998</v>
      </c>
      <c r="AD1699" s="6">
        <f t="shared" si="52"/>
        <v>0.27129859387923899</v>
      </c>
      <c r="AE1699" s="7">
        <f t="shared" si="53"/>
        <v>121.48148148148147</v>
      </c>
    </row>
    <row r="1700" spans="1:31" ht="15">
      <c r="A1700">
        <v>15.2</v>
      </c>
      <c r="B1700">
        <v>8.8000000000000007</v>
      </c>
      <c r="C1700">
        <v>5.4</v>
      </c>
      <c r="D1700">
        <v>5.4</v>
      </c>
      <c r="E1700">
        <v>10.7</v>
      </c>
      <c r="F1700">
        <v>13.4</v>
      </c>
      <c r="G1700">
        <v>14.2</v>
      </c>
      <c r="H1700">
        <v>18.8</v>
      </c>
      <c r="I1700" s="5">
        <v>32.9</v>
      </c>
      <c r="J1700">
        <v>50</v>
      </c>
      <c r="K1700">
        <v>50</v>
      </c>
      <c r="L1700">
        <v>43</v>
      </c>
      <c r="M1700">
        <v>57</v>
      </c>
      <c r="N1700">
        <v>35.4</v>
      </c>
      <c r="O1700">
        <v>12.3</v>
      </c>
      <c r="P1700">
        <v>12.3</v>
      </c>
      <c r="Q1700">
        <v>24.7</v>
      </c>
      <c r="R1700">
        <v>43.4</v>
      </c>
      <c r="S1700">
        <v>47.7</v>
      </c>
      <c r="T1700">
        <v>55.7</v>
      </c>
      <c r="U1700" s="5">
        <v>103.4</v>
      </c>
      <c r="V1700">
        <v>50</v>
      </c>
      <c r="W1700">
        <v>50</v>
      </c>
      <c r="X1700">
        <v>46</v>
      </c>
      <c r="Y1700">
        <v>54</v>
      </c>
      <c r="Z1700">
        <v>0.3</v>
      </c>
      <c r="AA1700">
        <v>0.3</v>
      </c>
      <c r="AB1700" s="14">
        <v>0.32</v>
      </c>
      <c r="AC1700">
        <v>1992</v>
      </c>
      <c r="AD1700" s="6">
        <f t="shared" si="52"/>
        <v>0.31818181818181818</v>
      </c>
      <c r="AE1700" s="7">
        <f t="shared" si="53"/>
        <v>102.8125</v>
      </c>
    </row>
    <row r="1701" spans="1:31" ht="15">
      <c r="A1701">
        <v>10.4</v>
      </c>
      <c r="B1701">
        <v>8.6999999999999993</v>
      </c>
      <c r="C1701">
        <v>7.3</v>
      </c>
      <c r="D1701">
        <v>17</v>
      </c>
      <c r="E1701">
        <v>24.3</v>
      </c>
      <c r="F1701">
        <v>0</v>
      </c>
      <c r="G1701">
        <v>16</v>
      </c>
      <c r="H1701">
        <v>17</v>
      </c>
      <c r="I1701" s="5">
        <v>33</v>
      </c>
      <c r="J1701">
        <v>30</v>
      </c>
      <c r="K1701">
        <v>70</v>
      </c>
      <c r="L1701">
        <v>48</v>
      </c>
      <c r="M1701">
        <v>52</v>
      </c>
      <c r="N1701">
        <v>31.9</v>
      </c>
      <c r="O1701">
        <v>11.5</v>
      </c>
      <c r="P1701">
        <v>26.8</v>
      </c>
      <c r="Q1701">
        <v>38.299999999999997</v>
      </c>
      <c r="R1701">
        <v>0</v>
      </c>
      <c r="S1701">
        <v>43.4</v>
      </c>
      <c r="T1701">
        <v>26.8</v>
      </c>
      <c r="U1701" s="5">
        <v>70.2</v>
      </c>
      <c r="V1701">
        <v>30</v>
      </c>
      <c r="W1701">
        <v>70</v>
      </c>
      <c r="X1701">
        <v>62</v>
      </c>
      <c r="Y1701">
        <v>38</v>
      </c>
      <c r="Z1701">
        <v>0.37</v>
      </c>
      <c r="AA1701">
        <v>0.63</v>
      </c>
      <c r="AB1701" s="14">
        <v>0.47</v>
      </c>
      <c r="AC1701">
        <v>2001</v>
      </c>
      <c r="AD1701" s="6">
        <f t="shared" si="52"/>
        <v>0.47008547008547008</v>
      </c>
      <c r="AE1701" s="7">
        <f t="shared" si="53"/>
        <v>70.212765957446805</v>
      </c>
    </row>
    <row r="1702" spans="1:31" ht="15">
      <c r="A1702">
        <v>8.1</v>
      </c>
      <c r="B1702">
        <v>33.4</v>
      </c>
      <c r="C1702">
        <v>0</v>
      </c>
      <c r="D1702">
        <v>0</v>
      </c>
      <c r="E1702">
        <v>0</v>
      </c>
      <c r="F1702">
        <v>0</v>
      </c>
      <c r="G1702">
        <v>33.4</v>
      </c>
      <c r="H1702">
        <v>0</v>
      </c>
      <c r="I1702" s="5">
        <v>33.4</v>
      </c>
      <c r="J1702">
        <v>0</v>
      </c>
      <c r="K1702">
        <v>0</v>
      </c>
      <c r="L1702">
        <v>100</v>
      </c>
      <c r="M1702">
        <v>0</v>
      </c>
      <c r="N1702">
        <v>82.5</v>
      </c>
      <c r="O1702">
        <v>0</v>
      </c>
      <c r="P1702">
        <v>0</v>
      </c>
      <c r="Q1702">
        <v>0</v>
      </c>
      <c r="R1702">
        <v>0</v>
      </c>
      <c r="S1702">
        <v>82.5</v>
      </c>
      <c r="T1702">
        <v>0</v>
      </c>
      <c r="U1702" s="5">
        <v>82.5</v>
      </c>
      <c r="V1702">
        <v>0</v>
      </c>
      <c r="W1702">
        <v>0</v>
      </c>
      <c r="X1702">
        <v>100</v>
      </c>
      <c r="Y1702">
        <v>0</v>
      </c>
      <c r="Z1702">
        <v>0.4</v>
      </c>
      <c r="AA1702">
        <v>0</v>
      </c>
      <c r="AB1702" s="14">
        <v>0.4</v>
      </c>
      <c r="AC1702">
        <v>2001</v>
      </c>
      <c r="AD1702" s="6">
        <f t="shared" si="52"/>
        <v>0.40484848484848485</v>
      </c>
      <c r="AE1702" s="7">
        <f t="shared" si="53"/>
        <v>83.499999999999986</v>
      </c>
    </row>
    <row r="1703" spans="1:31" ht="15">
      <c r="A1703">
        <v>8.1</v>
      </c>
      <c r="B1703">
        <v>33.5</v>
      </c>
      <c r="C1703">
        <v>0</v>
      </c>
      <c r="D1703">
        <v>0</v>
      </c>
      <c r="E1703">
        <v>0</v>
      </c>
      <c r="F1703">
        <v>0</v>
      </c>
      <c r="G1703">
        <v>33.5</v>
      </c>
      <c r="H1703">
        <v>0</v>
      </c>
      <c r="I1703" s="5">
        <v>33.5</v>
      </c>
      <c r="J1703">
        <v>0</v>
      </c>
      <c r="K1703">
        <v>0</v>
      </c>
      <c r="L1703">
        <v>100</v>
      </c>
      <c r="M1703">
        <v>0</v>
      </c>
      <c r="N1703">
        <v>80.099999999999994</v>
      </c>
      <c r="O1703">
        <v>0</v>
      </c>
      <c r="P1703">
        <v>0</v>
      </c>
      <c r="Q1703">
        <v>0</v>
      </c>
      <c r="R1703">
        <v>0</v>
      </c>
      <c r="S1703">
        <v>80.099999999999994</v>
      </c>
      <c r="T1703">
        <v>0</v>
      </c>
      <c r="U1703" s="5">
        <v>80.099999999999994</v>
      </c>
      <c r="V1703">
        <v>0</v>
      </c>
      <c r="W1703">
        <v>0</v>
      </c>
      <c r="X1703">
        <v>100</v>
      </c>
      <c r="Y1703">
        <v>0</v>
      </c>
      <c r="Z1703">
        <v>0.42</v>
      </c>
      <c r="AA1703">
        <v>0</v>
      </c>
      <c r="AB1703" s="14">
        <v>0.42</v>
      </c>
      <c r="AC1703">
        <v>1998</v>
      </c>
      <c r="AD1703" s="6">
        <f t="shared" si="52"/>
        <v>0.41822721598002499</v>
      </c>
      <c r="AE1703" s="7">
        <f t="shared" si="53"/>
        <v>79.761904761904759</v>
      </c>
    </row>
    <row r="1704" spans="1:31" ht="15">
      <c r="A1704">
        <v>17.100000000000001</v>
      </c>
      <c r="B1704">
        <v>18.600000000000001</v>
      </c>
      <c r="C1704">
        <v>0</v>
      </c>
      <c r="D1704">
        <v>0</v>
      </c>
      <c r="E1704">
        <v>0</v>
      </c>
      <c r="F1704">
        <v>15</v>
      </c>
      <c r="G1704">
        <v>18.600000000000001</v>
      </c>
      <c r="H1704">
        <v>15</v>
      </c>
      <c r="I1704" s="5">
        <v>33.6</v>
      </c>
      <c r="J1704">
        <v>0</v>
      </c>
      <c r="K1704">
        <v>0</v>
      </c>
      <c r="L1704">
        <v>55</v>
      </c>
      <c r="M1704">
        <v>45</v>
      </c>
      <c r="N1704">
        <v>70</v>
      </c>
      <c r="O1704">
        <v>0</v>
      </c>
      <c r="P1704">
        <v>0</v>
      </c>
      <c r="Q1704">
        <v>0</v>
      </c>
      <c r="R1704">
        <v>30.2</v>
      </c>
      <c r="S1704">
        <v>70</v>
      </c>
      <c r="T1704">
        <v>30.2</v>
      </c>
      <c r="U1704" s="5">
        <v>100.2</v>
      </c>
      <c r="V1704">
        <v>0</v>
      </c>
      <c r="W1704">
        <v>0</v>
      </c>
      <c r="X1704">
        <v>70</v>
      </c>
      <c r="Y1704">
        <v>30</v>
      </c>
      <c r="Z1704">
        <v>0.27</v>
      </c>
      <c r="AA1704">
        <v>0.5</v>
      </c>
      <c r="AB1704" s="14">
        <v>0.34</v>
      </c>
      <c r="AC1704">
        <v>2005</v>
      </c>
      <c r="AD1704" s="6">
        <f t="shared" si="52"/>
        <v>0.33532934131736525</v>
      </c>
      <c r="AE1704" s="7">
        <f t="shared" si="53"/>
        <v>98.82352941176471</v>
      </c>
    </row>
    <row r="1705" spans="1:31" ht="15">
      <c r="A1705">
        <v>12.1</v>
      </c>
      <c r="B1705">
        <v>19</v>
      </c>
      <c r="C1705">
        <v>6.3</v>
      </c>
      <c r="D1705">
        <v>1.6</v>
      </c>
      <c r="E1705">
        <v>7.8</v>
      </c>
      <c r="F1705">
        <v>6.8</v>
      </c>
      <c r="G1705">
        <v>25.2</v>
      </c>
      <c r="H1705">
        <v>8.3000000000000007</v>
      </c>
      <c r="I1705" s="5">
        <v>33.6</v>
      </c>
      <c r="J1705">
        <v>80</v>
      </c>
      <c r="K1705">
        <v>20</v>
      </c>
      <c r="L1705">
        <v>75</v>
      </c>
      <c r="M1705">
        <v>25</v>
      </c>
      <c r="N1705">
        <v>59.8</v>
      </c>
      <c r="O1705">
        <v>29</v>
      </c>
      <c r="P1705">
        <v>7.3</v>
      </c>
      <c r="Q1705">
        <v>36.299999999999997</v>
      </c>
      <c r="R1705">
        <v>17.7</v>
      </c>
      <c r="S1705">
        <v>88.8</v>
      </c>
      <c r="T1705">
        <v>25</v>
      </c>
      <c r="U1705" s="5">
        <v>113.8</v>
      </c>
      <c r="V1705">
        <v>80</v>
      </c>
      <c r="W1705">
        <v>20</v>
      </c>
      <c r="X1705">
        <v>78</v>
      </c>
      <c r="Y1705">
        <v>22</v>
      </c>
      <c r="Z1705">
        <v>0.3</v>
      </c>
      <c r="AA1705">
        <v>0.4</v>
      </c>
      <c r="AB1705" s="14">
        <v>0.28999999999999998</v>
      </c>
      <c r="AC1705">
        <v>1991</v>
      </c>
      <c r="AD1705" s="6">
        <f t="shared" si="52"/>
        <v>0.29525483304042183</v>
      </c>
      <c r="AE1705" s="7">
        <f t="shared" si="53"/>
        <v>115.86206896551725</v>
      </c>
    </row>
    <row r="1706" spans="1:31" ht="15">
      <c r="A1706">
        <v>10.199999999999999</v>
      </c>
      <c r="B1706">
        <v>0</v>
      </c>
      <c r="C1706">
        <v>8.1999999999999993</v>
      </c>
      <c r="D1706">
        <v>19.2</v>
      </c>
      <c r="E1706">
        <v>27.4</v>
      </c>
      <c r="F1706">
        <v>6.4</v>
      </c>
      <c r="G1706">
        <v>8.1999999999999993</v>
      </c>
      <c r="H1706">
        <v>25.6</v>
      </c>
      <c r="I1706" s="5">
        <v>33.9</v>
      </c>
      <c r="J1706">
        <v>30</v>
      </c>
      <c r="K1706">
        <v>70</v>
      </c>
      <c r="L1706">
        <v>24</v>
      </c>
      <c r="M1706">
        <v>76</v>
      </c>
      <c r="N1706">
        <v>0</v>
      </c>
      <c r="O1706">
        <v>22.6</v>
      </c>
      <c r="P1706">
        <v>52.7</v>
      </c>
      <c r="Q1706">
        <v>75.3</v>
      </c>
      <c r="R1706">
        <v>17.8</v>
      </c>
      <c r="S1706">
        <v>22.6</v>
      </c>
      <c r="T1706">
        <v>70.5</v>
      </c>
      <c r="U1706" s="5">
        <v>93.1</v>
      </c>
      <c r="V1706">
        <v>30</v>
      </c>
      <c r="W1706">
        <v>70</v>
      </c>
      <c r="X1706">
        <v>24</v>
      </c>
      <c r="Y1706">
        <v>76</v>
      </c>
      <c r="Z1706">
        <v>0.36</v>
      </c>
      <c r="AA1706">
        <v>0.36</v>
      </c>
      <c r="AB1706" s="14">
        <v>0.36</v>
      </c>
      <c r="AC1706">
        <v>2009</v>
      </c>
      <c r="AD1706" s="6">
        <f t="shared" si="52"/>
        <v>0.364124597207304</v>
      </c>
      <c r="AE1706" s="7">
        <f t="shared" si="53"/>
        <v>94.166666666666671</v>
      </c>
    </row>
    <row r="1707" spans="1:31" ht="15">
      <c r="A1707">
        <v>11.2</v>
      </c>
      <c r="B1707">
        <v>8.1999999999999993</v>
      </c>
      <c r="C1707">
        <v>0</v>
      </c>
      <c r="D1707">
        <v>0</v>
      </c>
      <c r="E1707">
        <v>0</v>
      </c>
      <c r="F1707">
        <v>25.7</v>
      </c>
      <c r="G1707">
        <v>8.1999999999999993</v>
      </c>
      <c r="H1707">
        <v>25.7</v>
      </c>
      <c r="I1707" s="5">
        <v>33.9</v>
      </c>
      <c r="J1707">
        <v>0</v>
      </c>
      <c r="K1707">
        <v>0</v>
      </c>
      <c r="L1707">
        <v>24</v>
      </c>
      <c r="M1707">
        <v>76</v>
      </c>
      <c r="N1707">
        <v>34.6</v>
      </c>
      <c r="O1707">
        <v>0</v>
      </c>
      <c r="P1707">
        <v>0</v>
      </c>
      <c r="Q1707">
        <v>0</v>
      </c>
      <c r="R1707">
        <v>64.3</v>
      </c>
      <c r="S1707">
        <v>34.6</v>
      </c>
      <c r="T1707">
        <v>64.3</v>
      </c>
      <c r="U1707" s="5">
        <v>99</v>
      </c>
      <c r="V1707">
        <v>0</v>
      </c>
      <c r="W1707">
        <v>0</v>
      </c>
      <c r="X1707">
        <v>35</v>
      </c>
      <c r="Y1707">
        <v>65</v>
      </c>
      <c r="Z1707">
        <v>0.24</v>
      </c>
      <c r="AA1707">
        <v>0.4</v>
      </c>
      <c r="AB1707" s="14">
        <v>0.34</v>
      </c>
      <c r="AC1707">
        <v>1997</v>
      </c>
      <c r="AD1707" s="6">
        <f t="shared" si="52"/>
        <v>0.34242424242424241</v>
      </c>
      <c r="AE1707" s="7">
        <f t="shared" si="53"/>
        <v>99.70588235294116</v>
      </c>
    </row>
    <row r="1708" spans="1:31" ht="15">
      <c r="A1708">
        <v>16.399999999999999</v>
      </c>
      <c r="B1708">
        <v>32.6</v>
      </c>
      <c r="C1708">
        <v>0</v>
      </c>
      <c r="D1708">
        <v>0</v>
      </c>
      <c r="E1708">
        <v>0</v>
      </c>
      <c r="F1708">
        <v>1.4</v>
      </c>
      <c r="G1708">
        <v>32.6</v>
      </c>
      <c r="H1708">
        <v>1.4</v>
      </c>
      <c r="I1708" s="5">
        <v>33.9</v>
      </c>
      <c r="J1708">
        <v>0</v>
      </c>
      <c r="K1708">
        <v>0</v>
      </c>
      <c r="L1708">
        <v>96</v>
      </c>
      <c r="M1708">
        <v>4</v>
      </c>
      <c r="N1708">
        <v>109.8</v>
      </c>
      <c r="O1708">
        <v>0</v>
      </c>
      <c r="P1708">
        <v>0</v>
      </c>
      <c r="Q1708">
        <v>0</v>
      </c>
      <c r="R1708">
        <v>6.7</v>
      </c>
      <c r="S1708">
        <v>109.8</v>
      </c>
      <c r="T1708">
        <v>6.7</v>
      </c>
      <c r="U1708" s="5">
        <v>116.5</v>
      </c>
      <c r="V1708">
        <v>0</v>
      </c>
      <c r="W1708">
        <v>0</v>
      </c>
      <c r="X1708">
        <v>94</v>
      </c>
      <c r="Y1708">
        <v>6</v>
      </c>
      <c r="Z1708">
        <v>0.3</v>
      </c>
      <c r="AA1708">
        <v>0.2</v>
      </c>
      <c r="AB1708" s="14">
        <v>0.28999999999999998</v>
      </c>
      <c r="AC1708">
        <v>1999</v>
      </c>
      <c r="AD1708" s="6">
        <f t="shared" si="52"/>
        <v>0.29098712446351932</v>
      </c>
      <c r="AE1708" s="7">
        <f t="shared" si="53"/>
        <v>116.89655172413794</v>
      </c>
    </row>
    <row r="1709" spans="1:31" ht="15">
      <c r="A1709">
        <v>4.3</v>
      </c>
      <c r="B1709">
        <v>33.9</v>
      </c>
      <c r="C1709">
        <v>0</v>
      </c>
      <c r="D1709">
        <v>0</v>
      </c>
      <c r="E1709">
        <v>0</v>
      </c>
      <c r="F1709">
        <v>0</v>
      </c>
      <c r="G1709">
        <v>33.9</v>
      </c>
      <c r="H1709">
        <v>0</v>
      </c>
      <c r="I1709" s="5">
        <v>33.9</v>
      </c>
      <c r="J1709">
        <v>0</v>
      </c>
      <c r="K1709">
        <v>0</v>
      </c>
      <c r="L1709">
        <v>100</v>
      </c>
      <c r="M1709">
        <v>0</v>
      </c>
      <c r="N1709">
        <v>136.5</v>
      </c>
      <c r="O1709">
        <v>0</v>
      </c>
      <c r="P1709">
        <v>0</v>
      </c>
      <c r="Q1709">
        <v>0</v>
      </c>
      <c r="R1709">
        <v>0</v>
      </c>
      <c r="S1709">
        <v>136.5</v>
      </c>
      <c r="T1709">
        <v>0</v>
      </c>
      <c r="U1709" s="5">
        <v>136.5</v>
      </c>
      <c r="V1709">
        <v>0</v>
      </c>
      <c r="W1709">
        <v>0</v>
      </c>
      <c r="X1709">
        <v>100</v>
      </c>
      <c r="Y1709">
        <v>0</v>
      </c>
      <c r="Z1709">
        <v>0.25</v>
      </c>
      <c r="AA1709">
        <v>0</v>
      </c>
      <c r="AB1709" s="14">
        <v>0.25</v>
      </c>
      <c r="AC1709">
        <v>2007</v>
      </c>
      <c r="AD1709" s="6">
        <f t="shared" si="52"/>
        <v>0.24835164835164833</v>
      </c>
      <c r="AE1709" s="7">
        <f t="shared" si="53"/>
        <v>135.6</v>
      </c>
    </row>
    <row r="1710" spans="1:31" ht="15">
      <c r="A1710">
        <v>10.1</v>
      </c>
      <c r="B1710">
        <v>1.2</v>
      </c>
      <c r="C1710">
        <v>2.2000000000000002</v>
      </c>
      <c r="D1710">
        <v>5</v>
      </c>
      <c r="E1710">
        <v>7.2</v>
      </c>
      <c r="F1710">
        <v>25.8</v>
      </c>
      <c r="G1710">
        <v>3.3</v>
      </c>
      <c r="H1710">
        <v>30.8</v>
      </c>
      <c r="I1710" s="5">
        <v>34.1</v>
      </c>
      <c r="J1710">
        <v>30</v>
      </c>
      <c r="K1710">
        <v>70</v>
      </c>
      <c r="L1710">
        <v>10</v>
      </c>
      <c r="M1710">
        <v>90</v>
      </c>
      <c r="N1710">
        <v>13.8</v>
      </c>
      <c r="O1710">
        <v>7.2</v>
      </c>
      <c r="P1710">
        <v>16.8</v>
      </c>
      <c r="Q1710">
        <v>24.1</v>
      </c>
      <c r="R1710">
        <v>67.400000000000006</v>
      </c>
      <c r="S1710">
        <v>21</v>
      </c>
      <c r="T1710">
        <v>84.3</v>
      </c>
      <c r="U1710" s="5">
        <v>105.2</v>
      </c>
      <c r="V1710">
        <v>30</v>
      </c>
      <c r="W1710">
        <v>70</v>
      </c>
      <c r="X1710">
        <v>20</v>
      </c>
      <c r="Y1710">
        <v>80</v>
      </c>
      <c r="Z1710">
        <v>0.16</v>
      </c>
      <c r="AA1710">
        <v>0.37</v>
      </c>
      <c r="AB1710" s="14">
        <v>0.32</v>
      </c>
      <c r="AC1710">
        <v>1997</v>
      </c>
      <c r="AD1710" s="6">
        <f t="shared" si="52"/>
        <v>0.32414448669201523</v>
      </c>
      <c r="AE1710" s="7">
        <f t="shared" si="53"/>
        <v>106.5625</v>
      </c>
    </row>
    <row r="1711" spans="1:31" ht="15">
      <c r="A1711">
        <v>5.2</v>
      </c>
      <c r="B1711">
        <v>34.1</v>
      </c>
      <c r="C1711">
        <v>0</v>
      </c>
      <c r="D1711">
        <v>0</v>
      </c>
      <c r="E1711">
        <v>0</v>
      </c>
      <c r="F1711">
        <v>0</v>
      </c>
      <c r="G1711">
        <v>34.1</v>
      </c>
      <c r="H1711">
        <v>0</v>
      </c>
      <c r="I1711" s="5">
        <v>34.1</v>
      </c>
      <c r="J1711">
        <v>0</v>
      </c>
      <c r="K1711">
        <v>0</v>
      </c>
      <c r="L1711">
        <v>100</v>
      </c>
      <c r="M1711">
        <v>0</v>
      </c>
      <c r="N1711">
        <v>131.80000000000001</v>
      </c>
      <c r="O1711">
        <v>0</v>
      </c>
      <c r="P1711">
        <v>0</v>
      </c>
      <c r="Q1711">
        <v>0</v>
      </c>
      <c r="R1711">
        <v>0</v>
      </c>
      <c r="S1711">
        <v>131.80000000000001</v>
      </c>
      <c r="T1711">
        <v>0</v>
      </c>
      <c r="U1711" s="5">
        <v>131.80000000000001</v>
      </c>
      <c r="V1711">
        <v>0</v>
      </c>
      <c r="W1711">
        <v>0</v>
      </c>
      <c r="X1711">
        <v>100</v>
      </c>
      <c r="Y1711">
        <v>0</v>
      </c>
      <c r="Z1711">
        <v>0.26</v>
      </c>
      <c r="AA1711">
        <v>0</v>
      </c>
      <c r="AB1711" s="14">
        <v>0.26</v>
      </c>
      <c r="AC1711">
        <v>2006</v>
      </c>
      <c r="AD1711" s="6">
        <f t="shared" si="52"/>
        <v>0.25872534142640363</v>
      </c>
      <c r="AE1711" s="7">
        <f t="shared" si="53"/>
        <v>131.15384615384616</v>
      </c>
    </row>
    <row r="1712" spans="1:31" ht="15">
      <c r="A1712">
        <v>7.3</v>
      </c>
      <c r="B1712">
        <v>-9999</v>
      </c>
      <c r="C1712">
        <v>-9999</v>
      </c>
      <c r="D1712">
        <v>-9999</v>
      </c>
      <c r="E1712">
        <v>-9999</v>
      </c>
      <c r="F1712">
        <v>-9999</v>
      </c>
      <c r="G1712">
        <v>33.9</v>
      </c>
      <c r="H1712">
        <v>0.5</v>
      </c>
      <c r="I1712" s="5">
        <v>34.4</v>
      </c>
      <c r="J1712">
        <v>-9999</v>
      </c>
      <c r="K1712">
        <v>-9999</v>
      </c>
      <c r="L1712">
        <v>99</v>
      </c>
      <c r="M1712">
        <v>1</v>
      </c>
      <c r="N1712">
        <v>-9999</v>
      </c>
      <c r="O1712">
        <v>-9999</v>
      </c>
      <c r="P1712">
        <v>-9999</v>
      </c>
      <c r="Q1712">
        <v>-9999</v>
      </c>
      <c r="R1712">
        <v>3.4</v>
      </c>
      <c r="S1712">
        <v>131</v>
      </c>
      <c r="T1712">
        <v>-9999</v>
      </c>
      <c r="U1712" s="5">
        <v>134.4</v>
      </c>
      <c r="V1712">
        <v>-9999</v>
      </c>
      <c r="W1712">
        <v>-9999</v>
      </c>
      <c r="X1712">
        <v>97</v>
      </c>
      <c r="Y1712">
        <v>3</v>
      </c>
      <c r="Z1712">
        <v>-9999</v>
      </c>
      <c r="AA1712">
        <v>-9999</v>
      </c>
      <c r="AB1712" s="14">
        <v>0.26</v>
      </c>
      <c r="AC1712">
        <v>1990</v>
      </c>
      <c r="AD1712" s="6">
        <f t="shared" si="52"/>
        <v>0.25595238095238093</v>
      </c>
      <c r="AE1712" s="7">
        <f t="shared" si="53"/>
        <v>132.30769230769229</v>
      </c>
    </row>
    <row r="1713" spans="1:31" ht="15">
      <c r="A1713">
        <v>15.4</v>
      </c>
      <c r="B1713">
        <v>13.5</v>
      </c>
      <c r="C1713">
        <v>0</v>
      </c>
      <c r="D1713">
        <v>0</v>
      </c>
      <c r="E1713">
        <v>0</v>
      </c>
      <c r="F1713">
        <v>21</v>
      </c>
      <c r="G1713">
        <v>13.5</v>
      </c>
      <c r="H1713">
        <v>21</v>
      </c>
      <c r="I1713" s="5">
        <v>34.5</v>
      </c>
      <c r="J1713">
        <v>0</v>
      </c>
      <c r="K1713">
        <v>0</v>
      </c>
      <c r="L1713">
        <v>39</v>
      </c>
      <c r="M1713">
        <v>61</v>
      </c>
      <c r="N1713">
        <v>43.2</v>
      </c>
      <c r="O1713">
        <v>0</v>
      </c>
      <c r="P1713">
        <v>0</v>
      </c>
      <c r="Q1713">
        <v>0</v>
      </c>
      <c r="R1713">
        <v>41.2</v>
      </c>
      <c r="S1713">
        <v>43.2</v>
      </c>
      <c r="T1713">
        <v>41.2</v>
      </c>
      <c r="U1713" s="5">
        <v>84.5</v>
      </c>
      <c r="V1713">
        <v>0</v>
      </c>
      <c r="W1713">
        <v>0</v>
      </c>
      <c r="X1713">
        <v>51</v>
      </c>
      <c r="Y1713">
        <v>49</v>
      </c>
      <c r="Z1713">
        <v>0.31</v>
      </c>
      <c r="AA1713">
        <v>0.51</v>
      </c>
      <c r="AB1713" s="14">
        <v>0.41</v>
      </c>
      <c r="AC1713">
        <v>2002</v>
      </c>
      <c r="AD1713" s="6">
        <f t="shared" si="52"/>
        <v>0.40828402366863903</v>
      </c>
      <c r="AE1713" s="7">
        <f t="shared" si="53"/>
        <v>84.146341463414643</v>
      </c>
    </row>
    <row r="1714" spans="1:31" ht="15">
      <c r="A1714">
        <v>15.4</v>
      </c>
      <c r="B1714">
        <v>17.8</v>
      </c>
      <c r="C1714">
        <v>0</v>
      </c>
      <c r="D1714">
        <v>0</v>
      </c>
      <c r="E1714">
        <v>0</v>
      </c>
      <c r="F1714">
        <v>16.899999999999999</v>
      </c>
      <c r="G1714">
        <v>17.8</v>
      </c>
      <c r="H1714">
        <v>16.899999999999999</v>
      </c>
      <c r="I1714" s="5">
        <v>34.700000000000003</v>
      </c>
      <c r="J1714">
        <v>0</v>
      </c>
      <c r="K1714">
        <v>0</v>
      </c>
      <c r="L1714">
        <v>51</v>
      </c>
      <c r="M1714">
        <v>49</v>
      </c>
      <c r="N1714">
        <v>53.5</v>
      </c>
      <c r="O1714">
        <v>0</v>
      </c>
      <c r="P1714">
        <v>0</v>
      </c>
      <c r="Q1714">
        <v>0</v>
      </c>
      <c r="R1714">
        <v>33.1</v>
      </c>
      <c r="S1714">
        <v>53.5</v>
      </c>
      <c r="T1714">
        <v>33.1</v>
      </c>
      <c r="U1714" s="5">
        <v>86.5</v>
      </c>
      <c r="V1714">
        <v>0</v>
      </c>
      <c r="W1714">
        <v>0</v>
      </c>
      <c r="X1714">
        <v>62</v>
      </c>
      <c r="Y1714">
        <v>38</v>
      </c>
      <c r="Z1714">
        <v>0.33</v>
      </c>
      <c r="AA1714">
        <v>0.51</v>
      </c>
      <c r="AB1714" s="14">
        <v>0.4</v>
      </c>
      <c r="AC1714">
        <v>2009</v>
      </c>
      <c r="AD1714" s="6">
        <f t="shared" si="52"/>
        <v>0.40115606936416187</v>
      </c>
      <c r="AE1714" s="7">
        <f t="shared" si="53"/>
        <v>86.75</v>
      </c>
    </row>
    <row r="1715" spans="1:31" ht="15">
      <c r="A1715">
        <v>17.2</v>
      </c>
      <c r="B1715">
        <v>22.1</v>
      </c>
      <c r="C1715">
        <v>0</v>
      </c>
      <c r="D1715">
        <v>0</v>
      </c>
      <c r="E1715">
        <v>0</v>
      </c>
      <c r="F1715">
        <v>12.8</v>
      </c>
      <c r="G1715">
        <v>22.1</v>
      </c>
      <c r="H1715">
        <v>12.8</v>
      </c>
      <c r="I1715" s="5">
        <v>34.799999999999997</v>
      </c>
      <c r="J1715">
        <v>0</v>
      </c>
      <c r="K1715">
        <v>0</v>
      </c>
      <c r="L1715">
        <v>63</v>
      </c>
      <c r="M1715">
        <v>37</v>
      </c>
      <c r="N1715">
        <v>65.5</v>
      </c>
      <c r="O1715">
        <v>0</v>
      </c>
      <c r="P1715">
        <v>0</v>
      </c>
      <c r="Q1715">
        <v>0</v>
      </c>
      <c r="R1715">
        <v>35.700000000000003</v>
      </c>
      <c r="S1715">
        <v>65.5</v>
      </c>
      <c r="T1715">
        <v>35.700000000000003</v>
      </c>
      <c r="U1715" s="5">
        <v>101.2</v>
      </c>
      <c r="V1715">
        <v>0</v>
      </c>
      <c r="W1715">
        <v>0</v>
      </c>
      <c r="X1715">
        <v>65</v>
      </c>
      <c r="Y1715">
        <v>35</v>
      </c>
      <c r="Z1715">
        <v>0.34</v>
      </c>
      <c r="AA1715">
        <v>0.36</v>
      </c>
      <c r="AB1715" s="14">
        <v>0.34</v>
      </c>
      <c r="AC1715">
        <v>2008</v>
      </c>
      <c r="AD1715" s="6">
        <f t="shared" si="52"/>
        <v>0.34387351778656122</v>
      </c>
      <c r="AE1715" s="7">
        <f t="shared" si="53"/>
        <v>102.35294117647057</v>
      </c>
    </row>
    <row r="1716" spans="1:31" ht="15">
      <c r="A1716">
        <v>7.2</v>
      </c>
      <c r="B1716">
        <v>34.9</v>
      </c>
      <c r="C1716">
        <v>0</v>
      </c>
      <c r="D1716">
        <v>0</v>
      </c>
      <c r="E1716">
        <v>0</v>
      </c>
      <c r="F1716">
        <v>0</v>
      </c>
      <c r="G1716">
        <v>34.9</v>
      </c>
      <c r="H1716">
        <v>0</v>
      </c>
      <c r="I1716" s="5">
        <v>34.9</v>
      </c>
      <c r="J1716">
        <v>0</v>
      </c>
      <c r="K1716">
        <v>0</v>
      </c>
      <c r="L1716">
        <v>100</v>
      </c>
      <c r="M1716">
        <v>0</v>
      </c>
      <c r="N1716">
        <v>111.9</v>
      </c>
      <c r="O1716">
        <v>0</v>
      </c>
      <c r="P1716">
        <v>0</v>
      </c>
      <c r="Q1716">
        <v>0</v>
      </c>
      <c r="R1716">
        <v>0</v>
      </c>
      <c r="S1716">
        <v>111.9</v>
      </c>
      <c r="T1716">
        <v>0</v>
      </c>
      <c r="U1716" s="5">
        <v>111.9</v>
      </c>
      <c r="V1716">
        <v>0</v>
      </c>
      <c r="W1716">
        <v>0</v>
      </c>
      <c r="X1716">
        <v>100</v>
      </c>
      <c r="Y1716">
        <v>0</v>
      </c>
      <c r="Z1716">
        <v>0.31</v>
      </c>
      <c r="AA1716">
        <v>0</v>
      </c>
      <c r="AB1716" s="14">
        <v>0.31</v>
      </c>
      <c r="AC1716">
        <v>2000</v>
      </c>
      <c r="AD1716" s="6">
        <f t="shared" si="52"/>
        <v>0.31188561215370864</v>
      </c>
      <c r="AE1716" s="7">
        <f t="shared" si="53"/>
        <v>112.58064516129032</v>
      </c>
    </row>
    <row r="1717" spans="1:31" ht="15">
      <c r="A1717">
        <v>8.1</v>
      </c>
      <c r="B1717">
        <v>35</v>
      </c>
      <c r="C1717">
        <v>0</v>
      </c>
      <c r="D1717">
        <v>0</v>
      </c>
      <c r="E1717">
        <v>0</v>
      </c>
      <c r="F1717">
        <v>0</v>
      </c>
      <c r="G1717">
        <v>35</v>
      </c>
      <c r="H1717">
        <v>0</v>
      </c>
      <c r="I1717" s="5">
        <v>35</v>
      </c>
      <c r="J1717">
        <v>0</v>
      </c>
      <c r="K1717">
        <v>0</v>
      </c>
      <c r="L1717">
        <v>100</v>
      </c>
      <c r="M1717">
        <v>0</v>
      </c>
      <c r="N1717">
        <v>82.6</v>
      </c>
      <c r="O1717">
        <v>0</v>
      </c>
      <c r="P1717">
        <v>0</v>
      </c>
      <c r="Q1717">
        <v>0</v>
      </c>
      <c r="R1717">
        <v>0</v>
      </c>
      <c r="S1717">
        <v>82.6</v>
      </c>
      <c r="T1717">
        <v>0</v>
      </c>
      <c r="U1717" s="5">
        <v>82.6</v>
      </c>
      <c r="V1717">
        <v>0</v>
      </c>
      <c r="W1717">
        <v>0</v>
      </c>
      <c r="X1717">
        <v>100</v>
      </c>
      <c r="Y1717">
        <v>0</v>
      </c>
      <c r="Z1717">
        <v>0.42</v>
      </c>
      <c r="AA1717">
        <v>0</v>
      </c>
      <c r="AB1717" s="14">
        <v>0.42</v>
      </c>
      <c r="AC1717">
        <v>2007</v>
      </c>
      <c r="AD1717" s="6">
        <f t="shared" si="52"/>
        <v>0.42372881355932207</v>
      </c>
      <c r="AE1717" s="7">
        <f t="shared" si="53"/>
        <v>83.333333333333343</v>
      </c>
    </row>
    <row r="1718" spans="1:31" ht="15">
      <c r="A1718">
        <v>15.4</v>
      </c>
      <c r="B1718">
        <v>21.7</v>
      </c>
      <c r="C1718">
        <v>1</v>
      </c>
      <c r="D1718">
        <v>2.2999999999999998</v>
      </c>
      <c r="E1718">
        <v>3.2</v>
      </c>
      <c r="F1718">
        <v>10.4</v>
      </c>
      <c r="G1718">
        <v>22.6</v>
      </c>
      <c r="H1718">
        <v>12.6</v>
      </c>
      <c r="I1718" s="5">
        <v>35.299999999999997</v>
      </c>
      <c r="J1718">
        <v>30</v>
      </c>
      <c r="K1718">
        <v>70</v>
      </c>
      <c r="L1718">
        <v>64</v>
      </c>
      <c r="M1718">
        <v>36</v>
      </c>
      <c r="N1718">
        <v>44.1</v>
      </c>
      <c r="O1718">
        <v>2.7</v>
      </c>
      <c r="P1718">
        <v>6.3</v>
      </c>
      <c r="Q1718">
        <v>9</v>
      </c>
      <c r="R1718">
        <v>26.8</v>
      </c>
      <c r="S1718">
        <v>46.8</v>
      </c>
      <c r="T1718">
        <v>33.1</v>
      </c>
      <c r="U1718" s="5">
        <v>79.900000000000006</v>
      </c>
      <c r="V1718">
        <v>30</v>
      </c>
      <c r="W1718">
        <v>70</v>
      </c>
      <c r="X1718">
        <v>59</v>
      </c>
      <c r="Y1718">
        <v>41</v>
      </c>
      <c r="Z1718">
        <v>0.5</v>
      </c>
      <c r="AA1718">
        <v>0.4</v>
      </c>
      <c r="AB1718" s="14">
        <v>0.44</v>
      </c>
      <c r="AC1718">
        <v>1991</v>
      </c>
      <c r="AD1718" s="6">
        <f t="shared" si="52"/>
        <v>0.44180225281601998</v>
      </c>
      <c r="AE1718" s="7">
        <f t="shared" si="53"/>
        <v>80.22727272727272</v>
      </c>
    </row>
    <row r="1719" spans="1:31" ht="15">
      <c r="A1719">
        <v>8.1</v>
      </c>
      <c r="B1719">
        <v>35.299999999999997</v>
      </c>
      <c r="C1719">
        <v>0</v>
      </c>
      <c r="D1719">
        <v>0</v>
      </c>
      <c r="E1719">
        <v>0</v>
      </c>
      <c r="F1719">
        <v>0</v>
      </c>
      <c r="G1719">
        <v>35.299999999999997</v>
      </c>
      <c r="H1719">
        <v>0</v>
      </c>
      <c r="I1719" s="5">
        <v>35.299999999999997</v>
      </c>
      <c r="J1719">
        <v>0</v>
      </c>
      <c r="K1719">
        <v>0</v>
      </c>
      <c r="L1719">
        <v>100</v>
      </c>
      <c r="M1719">
        <v>0</v>
      </c>
      <c r="N1719">
        <v>82</v>
      </c>
      <c r="O1719">
        <v>0</v>
      </c>
      <c r="P1719">
        <v>0</v>
      </c>
      <c r="Q1719">
        <v>0</v>
      </c>
      <c r="R1719">
        <v>0</v>
      </c>
      <c r="S1719">
        <v>82</v>
      </c>
      <c r="T1719">
        <v>0</v>
      </c>
      <c r="U1719" s="5">
        <v>82</v>
      </c>
      <c r="V1719">
        <v>0</v>
      </c>
      <c r="W1719">
        <v>0</v>
      </c>
      <c r="X1719">
        <v>100</v>
      </c>
      <c r="Y1719">
        <v>0</v>
      </c>
      <c r="Z1719">
        <v>0.43</v>
      </c>
      <c r="AA1719">
        <v>0</v>
      </c>
      <c r="AB1719" s="14">
        <v>0.43</v>
      </c>
      <c r="AC1719">
        <v>2005</v>
      </c>
      <c r="AD1719" s="6">
        <f t="shared" si="52"/>
        <v>0.43048780487804872</v>
      </c>
      <c r="AE1719" s="7">
        <f t="shared" si="53"/>
        <v>82.093023255813947</v>
      </c>
    </row>
    <row r="1720" spans="1:31" ht="15">
      <c r="A1720">
        <v>11.1</v>
      </c>
      <c r="B1720">
        <v>0.6</v>
      </c>
      <c r="C1720">
        <v>2.9</v>
      </c>
      <c r="D1720">
        <v>6.9</v>
      </c>
      <c r="E1720">
        <v>9.8000000000000007</v>
      </c>
      <c r="F1720">
        <v>24.9</v>
      </c>
      <c r="G1720">
        <v>3.6</v>
      </c>
      <c r="H1720">
        <v>31.7</v>
      </c>
      <c r="I1720" s="5">
        <v>35.299999999999997</v>
      </c>
      <c r="J1720">
        <v>30</v>
      </c>
      <c r="K1720">
        <v>70</v>
      </c>
      <c r="L1720">
        <v>10</v>
      </c>
      <c r="M1720">
        <v>90</v>
      </c>
      <c r="N1720">
        <v>12</v>
      </c>
      <c r="O1720">
        <v>7.2</v>
      </c>
      <c r="P1720">
        <v>16.8</v>
      </c>
      <c r="Q1720">
        <v>24.1</v>
      </c>
      <c r="R1720">
        <v>62</v>
      </c>
      <c r="S1720">
        <v>19.2</v>
      </c>
      <c r="T1720">
        <v>78.8</v>
      </c>
      <c r="U1720" s="5">
        <v>98</v>
      </c>
      <c r="V1720">
        <v>30</v>
      </c>
      <c r="W1720">
        <v>70</v>
      </c>
      <c r="X1720">
        <v>20</v>
      </c>
      <c r="Y1720">
        <v>80</v>
      </c>
      <c r="Z1720">
        <v>0.19</v>
      </c>
      <c r="AA1720">
        <v>0.4</v>
      </c>
      <c r="AB1720" s="14">
        <v>0.36</v>
      </c>
      <c r="AC1720">
        <v>1997</v>
      </c>
      <c r="AD1720" s="6">
        <f t="shared" si="52"/>
        <v>0.36020408163265305</v>
      </c>
      <c r="AE1720" s="7">
        <f t="shared" si="53"/>
        <v>98.055555555555557</v>
      </c>
    </row>
    <row r="1721" spans="1:31" ht="15">
      <c r="A1721">
        <v>10.1</v>
      </c>
      <c r="B1721">
        <v>20.5</v>
      </c>
      <c r="C1721">
        <v>0.4</v>
      </c>
      <c r="D1721">
        <v>3.8</v>
      </c>
      <c r="E1721">
        <v>4.3</v>
      </c>
      <c r="F1721">
        <v>10.6</v>
      </c>
      <c r="G1721">
        <v>21</v>
      </c>
      <c r="H1721">
        <v>14.4</v>
      </c>
      <c r="I1721" s="5">
        <v>35.4</v>
      </c>
      <c r="J1721">
        <v>10</v>
      </c>
      <c r="K1721">
        <v>90</v>
      </c>
      <c r="L1721">
        <v>59</v>
      </c>
      <c r="M1721">
        <v>41</v>
      </c>
      <c r="N1721">
        <v>67</v>
      </c>
      <c r="O1721">
        <v>1.6</v>
      </c>
      <c r="P1721">
        <v>14.4</v>
      </c>
      <c r="Q1721">
        <v>16</v>
      </c>
      <c r="R1721">
        <v>40.9</v>
      </c>
      <c r="S1721">
        <v>68.599999999999994</v>
      </c>
      <c r="T1721">
        <v>55.3</v>
      </c>
      <c r="U1721" s="5">
        <v>123.9</v>
      </c>
      <c r="V1721">
        <v>10</v>
      </c>
      <c r="W1721">
        <v>90</v>
      </c>
      <c r="X1721">
        <v>55</v>
      </c>
      <c r="Y1721">
        <v>45</v>
      </c>
      <c r="Z1721">
        <v>0.3</v>
      </c>
      <c r="AA1721">
        <v>0.3</v>
      </c>
      <c r="AB1721" s="14">
        <v>0.28999999999999998</v>
      </c>
      <c r="AC1721">
        <v>1991</v>
      </c>
      <c r="AD1721" s="6">
        <f t="shared" si="52"/>
        <v>0.2857142857142857</v>
      </c>
      <c r="AE1721" s="7">
        <f t="shared" si="53"/>
        <v>122.06896551724138</v>
      </c>
    </row>
    <row r="1722" spans="1:31" ht="15">
      <c r="A1722">
        <v>11.1</v>
      </c>
      <c r="B1722">
        <v>1.6</v>
      </c>
      <c r="C1722">
        <v>0.3</v>
      </c>
      <c r="D1722">
        <v>0</v>
      </c>
      <c r="E1722">
        <v>0.3</v>
      </c>
      <c r="F1722">
        <v>33.700000000000003</v>
      </c>
      <c r="G1722">
        <v>1.9</v>
      </c>
      <c r="H1722">
        <v>33.799999999999997</v>
      </c>
      <c r="I1722" s="5">
        <v>35.6</v>
      </c>
      <c r="J1722">
        <v>90</v>
      </c>
      <c r="K1722">
        <v>10</v>
      </c>
      <c r="L1722">
        <v>5</v>
      </c>
      <c r="M1722">
        <v>95</v>
      </c>
      <c r="N1722">
        <v>16</v>
      </c>
      <c r="O1722">
        <v>2.1</v>
      </c>
      <c r="P1722">
        <v>0.2</v>
      </c>
      <c r="Q1722">
        <v>2.2999999999999998</v>
      </c>
      <c r="R1722">
        <v>81.7</v>
      </c>
      <c r="S1722">
        <v>18.100000000000001</v>
      </c>
      <c r="T1722">
        <v>82</v>
      </c>
      <c r="U1722" s="5">
        <v>100</v>
      </c>
      <c r="V1722">
        <v>90</v>
      </c>
      <c r="W1722">
        <v>10</v>
      </c>
      <c r="X1722">
        <v>18</v>
      </c>
      <c r="Y1722">
        <v>82</v>
      </c>
      <c r="Z1722">
        <v>0.1</v>
      </c>
      <c r="AA1722">
        <v>0.41</v>
      </c>
      <c r="AB1722" s="14">
        <v>0.36</v>
      </c>
      <c r="AC1722">
        <v>1996</v>
      </c>
      <c r="AD1722" s="6">
        <f t="shared" si="52"/>
        <v>0.35600000000000004</v>
      </c>
      <c r="AE1722" s="7">
        <f t="shared" si="53"/>
        <v>98.8888888888889</v>
      </c>
    </row>
    <row r="1723" spans="1:31" ht="15">
      <c r="A1723">
        <v>10.1</v>
      </c>
      <c r="B1723">
        <v>11.2</v>
      </c>
      <c r="C1723">
        <v>0.1</v>
      </c>
      <c r="D1723">
        <v>1.2</v>
      </c>
      <c r="E1723">
        <v>1.3</v>
      </c>
      <c r="F1723">
        <v>23.3</v>
      </c>
      <c r="G1723">
        <v>11.3</v>
      </c>
      <c r="H1723">
        <v>24.5</v>
      </c>
      <c r="I1723" s="5">
        <v>35.799999999999997</v>
      </c>
      <c r="J1723">
        <v>10</v>
      </c>
      <c r="K1723">
        <v>90</v>
      </c>
      <c r="L1723">
        <v>32</v>
      </c>
      <c r="M1723">
        <v>68</v>
      </c>
      <c r="N1723">
        <v>42.8</v>
      </c>
      <c r="O1723">
        <v>0.4</v>
      </c>
      <c r="P1723">
        <v>3.9</v>
      </c>
      <c r="Q1723">
        <v>4.3</v>
      </c>
      <c r="R1723">
        <v>65.400000000000006</v>
      </c>
      <c r="S1723">
        <v>43.2</v>
      </c>
      <c r="T1723">
        <v>69.2</v>
      </c>
      <c r="U1723" s="5">
        <v>112.5</v>
      </c>
      <c r="V1723">
        <v>10</v>
      </c>
      <c r="W1723">
        <v>90</v>
      </c>
      <c r="X1723">
        <v>38</v>
      </c>
      <c r="Y1723">
        <v>62</v>
      </c>
      <c r="Z1723">
        <v>0.3</v>
      </c>
      <c r="AA1723">
        <v>0.4</v>
      </c>
      <c r="AB1723" s="14">
        <v>0.32</v>
      </c>
      <c r="AC1723">
        <v>1992</v>
      </c>
      <c r="AD1723" s="6">
        <f t="shared" si="52"/>
        <v>0.31822222222222218</v>
      </c>
      <c r="AE1723" s="7">
        <f t="shared" si="53"/>
        <v>111.87499999999999</v>
      </c>
    </row>
    <row r="1724" spans="1:31" ht="15">
      <c r="A1724">
        <v>10.5</v>
      </c>
      <c r="B1724">
        <v>0.5</v>
      </c>
      <c r="C1724">
        <v>10.1</v>
      </c>
      <c r="D1724">
        <v>23.6</v>
      </c>
      <c r="E1724">
        <v>33.700000000000003</v>
      </c>
      <c r="F1724">
        <v>1.7</v>
      </c>
      <c r="G1724">
        <v>10.6</v>
      </c>
      <c r="H1724">
        <v>25.3</v>
      </c>
      <c r="I1724" s="5">
        <v>35.9</v>
      </c>
      <c r="J1724">
        <v>30</v>
      </c>
      <c r="K1724">
        <v>70</v>
      </c>
      <c r="L1724">
        <v>30</v>
      </c>
      <c r="M1724">
        <v>70</v>
      </c>
      <c r="N1724">
        <v>5.0999999999999996</v>
      </c>
      <c r="O1724">
        <v>29.2</v>
      </c>
      <c r="P1724">
        <v>68</v>
      </c>
      <c r="Q1724">
        <v>97.2</v>
      </c>
      <c r="R1724">
        <v>6.2</v>
      </c>
      <c r="S1724">
        <v>34.299999999999997</v>
      </c>
      <c r="T1724">
        <v>74.2</v>
      </c>
      <c r="U1724" s="5">
        <v>108.5</v>
      </c>
      <c r="V1724">
        <v>30</v>
      </c>
      <c r="W1724">
        <v>70</v>
      </c>
      <c r="X1724">
        <v>32</v>
      </c>
      <c r="Y1724">
        <v>68</v>
      </c>
      <c r="Z1724">
        <v>0.31</v>
      </c>
      <c r="AA1724">
        <v>0.34</v>
      </c>
      <c r="AB1724" s="14">
        <v>0.33</v>
      </c>
      <c r="AC1724">
        <v>2014</v>
      </c>
      <c r="AD1724" s="6">
        <f t="shared" si="52"/>
        <v>0.33087557603686635</v>
      </c>
      <c r="AE1724" s="7">
        <f t="shared" si="53"/>
        <v>108.78787878787878</v>
      </c>
    </row>
    <row r="1725" spans="1:31" ht="15">
      <c r="A1725">
        <v>12.1</v>
      </c>
      <c r="B1725">
        <v>0</v>
      </c>
      <c r="C1725">
        <v>14.4</v>
      </c>
      <c r="D1725">
        <v>21.6</v>
      </c>
      <c r="E1725">
        <v>35.9</v>
      </c>
      <c r="F1725">
        <v>0</v>
      </c>
      <c r="G1725">
        <v>14.4</v>
      </c>
      <c r="H1725">
        <v>21.6</v>
      </c>
      <c r="I1725" s="5">
        <v>35.9</v>
      </c>
      <c r="J1725">
        <v>40</v>
      </c>
      <c r="K1725">
        <v>60</v>
      </c>
      <c r="L1725">
        <v>40</v>
      </c>
      <c r="M1725">
        <v>60</v>
      </c>
      <c r="N1725">
        <v>0</v>
      </c>
      <c r="O1725">
        <v>43.8</v>
      </c>
      <c r="P1725">
        <v>65.7</v>
      </c>
      <c r="Q1725">
        <v>109.5</v>
      </c>
      <c r="R1725">
        <v>0</v>
      </c>
      <c r="S1725">
        <v>43.8</v>
      </c>
      <c r="T1725">
        <v>65.7</v>
      </c>
      <c r="U1725" s="5">
        <v>109.5</v>
      </c>
      <c r="V1725">
        <v>40</v>
      </c>
      <c r="W1725">
        <v>60</v>
      </c>
      <c r="X1725">
        <v>40</v>
      </c>
      <c r="Y1725">
        <v>60</v>
      </c>
      <c r="Z1725">
        <v>0.33</v>
      </c>
      <c r="AA1725">
        <v>0.33</v>
      </c>
      <c r="AB1725" s="14">
        <v>0.33</v>
      </c>
      <c r="AC1725">
        <v>2014</v>
      </c>
      <c r="AD1725" s="6">
        <f t="shared" si="52"/>
        <v>0.32785388127853882</v>
      </c>
      <c r="AE1725" s="7">
        <f t="shared" si="53"/>
        <v>108.78787878787878</v>
      </c>
    </row>
    <row r="1726" spans="1:31" ht="15">
      <c r="A1726">
        <v>7.1</v>
      </c>
      <c r="B1726">
        <v>36.200000000000003</v>
      </c>
      <c r="C1726">
        <v>0</v>
      </c>
      <c r="D1726">
        <v>0</v>
      </c>
      <c r="E1726">
        <v>0</v>
      </c>
      <c r="F1726">
        <v>0</v>
      </c>
      <c r="G1726">
        <v>36.200000000000003</v>
      </c>
      <c r="H1726">
        <v>0</v>
      </c>
      <c r="I1726" s="5">
        <v>36.200000000000003</v>
      </c>
      <c r="J1726">
        <v>0</v>
      </c>
      <c r="K1726">
        <v>0</v>
      </c>
      <c r="L1726">
        <v>100</v>
      </c>
      <c r="M1726">
        <v>0</v>
      </c>
      <c r="N1726">
        <v>153.80000000000001</v>
      </c>
      <c r="O1726">
        <v>0</v>
      </c>
      <c r="P1726">
        <v>0</v>
      </c>
      <c r="Q1726">
        <v>0</v>
      </c>
      <c r="R1726">
        <v>0</v>
      </c>
      <c r="S1726">
        <v>153.80000000000001</v>
      </c>
      <c r="T1726">
        <v>0</v>
      </c>
      <c r="U1726" s="5">
        <v>153.80000000000001</v>
      </c>
      <c r="V1726">
        <v>0</v>
      </c>
      <c r="W1726">
        <v>0</v>
      </c>
      <c r="X1726">
        <v>100</v>
      </c>
      <c r="Y1726">
        <v>0</v>
      </c>
      <c r="Z1726">
        <v>0.24</v>
      </c>
      <c r="AA1726">
        <v>0</v>
      </c>
      <c r="AB1726" s="14">
        <v>0.24</v>
      </c>
      <c r="AC1726">
        <v>2006</v>
      </c>
      <c r="AD1726" s="6">
        <f t="shared" si="52"/>
        <v>0.23537061118335501</v>
      </c>
      <c r="AE1726" s="7">
        <f t="shared" si="53"/>
        <v>150.83333333333334</v>
      </c>
    </row>
    <row r="1727" spans="1:31" ht="15">
      <c r="A1727">
        <v>16.399999999999999</v>
      </c>
      <c r="B1727">
        <v>31.9</v>
      </c>
      <c r="C1727">
        <v>0</v>
      </c>
      <c r="D1727">
        <v>0</v>
      </c>
      <c r="E1727">
        <v>0</v>
      </c>
      <c r="F1727">
        <v>4.4000000000000004</v>
      </c>
      <c r="G1727">
        <v>31.9</v>
      </c>
      <c r="H1727">
        <v>4.4000000000000004</v>
      </c>
      <c r="I1727" s="5">
        <v>36.299999999999997</v>
      </c>
      <c r="J1727">
        <v>0</v>
      </c>
      <c r="K1727">
        <v>0</v>
      </c>
      <c r="L1727">
        <v>88</v>
      </c>
      <c r="M1727">
        <v>12</v>
      </c>
      <c r="N1727">
        <v>93.5</v>
      </c>
      <c r="O1727">
        <v>0</v>
      </c>
      <c r="P1727">
        <v>0</v>
      </c>
      <c r="Q1727">
        <v>0</v>
      </c>
      <c r="R1727">
        <v>15.5</v>
      </c>
      <c r="S1727">
        <v>93.5</v>
      </c>
      <c r="T1727">
        <v>15.5</v>
      </c>
      <c r="U1727" s="5">
        <v>109</v>
      </c>
      <c r="V1727">
        <v>0</v>
      </c>
      <c r="W1727">
        <v>0</v>
      </c>
      <c r="X1727">
        <v>86</v>
      </c>
      <c r="Y1727">
        <v>14</v>
      </c>
      <c r="Z1727">
        <v>0.34</v>
      </c>
      <c r="AA1727">
        <v>0.28000000000000003</v>
      </c>
      <c r="AB1727" s="14">
        <v>0.33</v>
      </c>
      <c r="AC1727">
        <v>2002</v>
      </c>
      <c r="AD1727" s="6">
        <f t="shared" si="52"/>
        <v>0.33302752293577981</v>
      </c>
      <c r="AE1727" s="7">
        <f t="shared" si="53"/>
        <v>109.99999999999999</v>
      </c>
    </row>
    <row r="1728" spans="1:31" ht="15">
      <c r="A1728">
        <v>15.4</v>
      </c>
      <c r="B1728">
        <v>16.100000000000001</v>
      </c>
      <c r="C1728">
        <v>0</v>
      </c>
      <c r="D1728">
        <v>0</v>
      </c>
      <c r="E1728">
        <v>0</v>
      </c>
      <c r="F1728">
        <v>20.3</v>
      </c>
      <c r="G1728">
        <v>16.100000000000001</v>
      </c>
      <c r="H1728">
        <v>20.3</v>
      </c>
      <c r="I1728" s="5">
        <v>36.5</v>
      </c>
      <c r="J1728">
        <v>0</v>
      </c>
      <c r="K1728">
        <v>0</v>
      </c>
      <c r="L1728">
        <v>44</v>
      </c>
      <c r="M1728">
        <v>56</v>
      </c>
      <c r="N1728">
        <v>50</v>
      </c>
      <c r="O1728">
        <v>0</v>
      </c>
      <c r="P1728">
        <v>0</v>
      </c>
      <c r="Q1728">
        <v>0</v>
      </c>
      <c r="R1728">
        <v>40.4</v>
      </c>
      <c r="S1728">
        <v>50</v>
      </c>
      <c r="T1728">
        <v>40.4</v>
      </c>
      <c r="U1728" s="5">
        <v>90.4</v>
      </c>
      <c r="V1728">
        <v>0</v>
      </c>
      <c r="W1728">
        <v>0</v>
      </c>
      <c r="X1728">
        <v>55</v>
      </c>
      <c r="Y1728">
        <v>45</v>
      </c>
      <c r="Z1728">
        <v>0.32</v>
      </c>
      <c r="AA1728">
        <v>0.5</v>
      </c>
      <c r="AB1728" s="14">
        <v>0.4</v>
      </c>
      <c r="AC1728">
        <v>1999</v>
      </c>
      <c r="AD1728" s="6">
        <f t="shared" si="52"/>
        <v>0.40376106194690264</v>
      </c>
      <c r="AE1728" s="7">
        <f t="shared" si="53"/>
        <v>91.25</v>
      </c>
    </row>
    <row r="1729" spans="1:31" ht="15">
      <c r="A1729">
        <v>9.1</v>
      </c>
      <c r="B1729">
        <v>15.7</v>
      </c>
      <c r="C1729">
        <v>0</v>
      </c>
      <c r="D1729">
        <v>0</v>
      </c>
      <c r="E1729">
        <v>0</v>
      </c>
      <c r="F1729">
        <v>21.1</v>
      </c>
      <c r="G1729">
        <v>15.7</v>
      </c>
      <c r="H1729">
        <v>21.1</v>
      </c>
      <c r="I1729" s="5">
        <v>36.700000000000003</v>
      </c>
      <c r="J1729">
        <v>0</v>
      </c>
      <c r="K1729">
        <v>0</v>
      </c>
      <c r="L1729">
        <v>43</v>
      </c>
      <c r="M1729">
        <v>57</v>
      </c>
      <c r="N1729">
        <v>59.2</v>
      </c>
      <c r="O1729">
        <v>0</v>
      </c>
      <c r="P1729">
        <v>0</v>
      </c>
      <c r="Q1729">
        <v>0</v>
      </c>
      <c r="R1729">
        <v>66.7</v>
      </c>
      <c r="S1729">
        <v>59.2</v>
      </c>
      <c r="T1729">
        <v>66.7</v>
      </c>
      <c r="U1729" s="5">
        <v>126</v>
      </c>
      <c r="V1729">
        <v>0</v>
      </c>
      <c r="W1729">
        <v>0</v>
      </c>
      <c r="X1729">
        <v>47</v>
      </c>
      <c r="Y1729">
        <v>53</v>
      </c>
      <c r="Z1729">
        <v>0.26</v>
      </c>
      <c r="AA1729">
        <v>0.32</v>
      </c>
      <c r="AB1729" s="14">
        <v>0.28999999999999998</v>
      </c>
      <c r="AC1729">
        <v>2003</v>
      </c>
      <c r="AD1729" s="6">
        <f t="shared" si="52"/>
        <v>0.29126984126984129</v>
      </c>
      <c r="AE1729" s="7">
        <f t="shared" si="53"/>
        <v>126.55172413793105</v>
      </c>
    </row>
    <row r="1730" spans="1:31" ht="15">
      <c r="A1730">
        <v>8.1</v>
      </c>
      <c r="B1730">
        <v>36.799999999999997</v>
      </c>
      <c r="C1730">
        <v>0</v>
      </c>
      <c r="D1730">
        <v>0</v>
      </c>
      <c r="E1730">
        <v>0</v>
      </c>
      <c r="F1730">
        <v>0</v>
      </c>
      <c r="G1730">
        <v>36.799999999999997</v>
      </c>
      <c r="H1730">
        <v>0</v>
      </c>
      <c r="I1730" s="5">
        <v>36.799999999999997</v>
      </c>
      <c r="J1730">
        <v>0</v>
      </c>
      <c r="K1730">
        <v>0</v>
      </c>
      <c r="L1730">
        <v>100</v>
      </c>
      <c r="M1730">
        <v>0</v>
      </c>
      <c r="N1730">
        <v>85.4</v>
      </c>
      <c r="O1730">
        <v>0</v>
      </c>
      <c r="P1730">
        <v>0</v>
      </c>
      <c r="Q1730">
        <v>0</v>
      </c>
      <c r="R1730">
        <v>0</v>
      </c>
      <c r="S1730">
        <v>85.4</v>
      </c>
      <c r="T1730">
        <v>0</v>
      </c>
      <c r="U1730" s="5">
        <v>85.4</v>
      </c>
      <c r="V1730">
        <v>0</v>
      </c>
      <c r="W1730">
        <v>0</v>
      </c>
      <c r="X1730">
        <v>100</v>
      </c>
      <c r="Y1730">
        <v>0</v>
      </c>
      <c r="Z1730">
        <v>0.43</v>
      </c>
      <c r="AA1730">
        <v>0</v>
      </c>
      <c r="AB1730" s="14">
        <v>0.43</v>
      </c>
      <c r="AC1730">
        <v>2010</v>
      </c>
      <c r="AD1730" s="6">
        <f t="shared" si="52"/>
        <v>0.43091334894613575</v>
      </c>
      <c r="AE1730" s="7">
        <f t="shared" si="53"/>
        <v>85.581395348837205</v>
      </c>
    </row>
    <row r="1731" spans="1:31" ht="15">
      <c r="A1731">
        <v>15.4</v>
      </c>
      <c r="B1731">
        <v>23.1</v>
      </c>
      <c r="C1731">
        <v>0</v>
      </c>
      <c r="D1731">
        <v>0</v>
      </c>
      <c r="E1731">
        <v>0</v>
      </c>
      <c r="F1731">
        <v>13.7</v>
      </c>
      <c r="G1731">
        <v>23.1</v>
      </c>
      <c r="H1731">
        <v>13.7</v>
      </c>
      <c r="I1731" s="5">
        <v>36.9</v>
      </c>
      <c r="J1731">
        <v>0</v>
      </c>
      <c r="K1731">
        <v>0</v>
      </c>
      <c r="L1731">
        <v>63</v>
      </c>
      <c r="M1731">
        <v>37</v>
      </c>
      <c r="N1731">
        <v>57.8</v>
      </c>
      <c r="O1731">
        <v>0</v>
      </c>
      <c r="P1731">
        <v>0</v>
      </c>
      <c r="Q1731">
        <v>0</v>
      </c>
      <c r="R1731">
        <v>29.7</v>
      </c>
      <c r="S1731">
        <v>57.8</v>
      </c>
      <c r="T1731">
        <v>29.7</v>
      </c>
      <c r="U1731" s="5">
        <v>87.5</v>
      </c>
      <c r="V1731">
        <v>0</v>
      </c>
      <c r="W1731">
        <v>0</v>
      </c>
      <c r="X1731">
        <v>66</v>
      </c>
      <c r="Y1731">
        <v>34</v>
      </c>
      <c r="Z1731">
        <v>0.4</v>
      </c>
      <c r="AA1731">
        <v>0.46</v>
      </c>
      <c r="AB1731" s="14">
        <v>0.42</v>
      </c>
      <c r="AC1731">
        <v>2008</v>
      </c>
      <c r="AD1731" s="6">
        <f t="shared" ref="AD1731:AD1794" si="54">IF(I1731=0,"",I1731/U1731)</f>
        <v>0.42171428571428571</v>
      </c>
      <c r="AE1731" s="7">
        <f t="shared" ref="AE1731:AE1794" si="55">IF(I1731=0,"",IF(AB1731=0,"",I1731/AB1731))</f>
        <v>87.857142857142861</v>
      </c>
    </row>
    <row r="1732" spans="1:31" ht="15">
      <c r="A1732">
        <v>8.1</v>
      </c>
      <c r="B1732">
        <v>37</v>
      </c>
      <c r="C1732">
        <v>0</v>
      </c>
      <c r="D1732">
        <v>0</v>
      </c>
      <c r="E1732">
        <v>0</v>
      </c>
      <c r="F1732">
        <v>0</v>
      </c>
      <c r="G1732">
        <v>37</v>
      </c>
      <c r="H1732">
        <v>0</v>
      </c>
      <c r="I1732" s="5">
        <v>37</v>
      </c>
      <c r="J1732">
        <v>0</v>
      </c>
      <c r="K1732">
        <v>0</v>
      </c>
      <c r="L1732">
        <v>100</v>
      </c>
      <c r="M1732">
        <v>0</v>
      </c>
      <c r="N1732">
        <v>83.3</v>
      </c>
      <c r="O1732">
        <v>0</v>
      </c>
      <c r="P1732">
        <v>0</v>
      </c>
      <c r="Q1732">
        <v>0</v>
      </c>
      <c r="R1732">
        <v>0</v>
      </c>
      <c r="S1732">
        <v>83.3</v>
      </c>
      <c r="T1732">
        <v>0</v>
      </c>
      <c r="U1732" s="5">
        <v>83.3</v>
      </c>
      <c r="V1732">
        <v>0</v>
      </c>
      <c r="W1732">
        <v>0</v>
      </c>
      <c r="X1732">
        <v>100</v>
      </c>
      <c r="Y1732">
        <v>0</v>
      </c>
      <c r="Z1732">
        <v>0.44</v>
      </c>
      <c r="AA1732">
        <v>0</v>
      </c>
      <c r="AB1732" s="14">
        <v>0.44</v>
      </c>
      <c r="AC1732">
        <v>2009</v>
      </c>
      <c r="AD1732" s="6">
        <f t="shared" si="54"/>
        <v>0.44417767106842737</v>
      </c>
      <c r="AE1732" s="7">
        <f t="shared" si="55"/>
        <v>84.090909090909093</v>
      </c>
    </row>
    <row r="1733" spans="1:31" ht="15">
      <c r="A1733">
        <v>1.1000000000000001</v>
      </c>
      <c r="B1733">
        <v>37</v>
      </c>
      <c r="C1733">
        <v>0</v>
      </c>
      <c r="D1733">
        <v>0</v>
      </c>
      <c r="E1733">
        <v>0</v>
      </c>
      <c r="F1733">
        <v>0</v>
      </c>
      <c r="G1733">
        <v>37</v>
      </c>
      <c r="H1733">
        <v>0</v>
      </c>
      <c r="I1733" s="5">
        <v>37</v>
      </c>
      <c r="J1733">
        <v>0</v>
      </c>
      <c r="K1733">
        <v>0</v>
      </c>
      <c r="L1733">
        <v>100</v>
      </c>
      <c r="M1733">
        <v>0</v>
      </c>
      <c r="N1733">
        <v>83.4</v>
      </c>
      <c r="O1733">
        <v>0</v>
      </c>
      <c r="P1733">
        <v>0</v>
      </c>
      <c r="Q1733">
        <v>0</v>
      </c>
      <c r="R1733">
        <v>0</v>
      </c>
      <c r="S1733">
        <v>83.4</v>
      </c>
      <c r="T1733">
        <v>0</v>
      </c>
      <c r="U1733" s="5">
        <v>83.4</v>
      </c>
      <c r="V1733">
        <v>0</v>
      </c>
      <c r="W1733">
        <v>0</v>
      </c>
      <c r="X1733">
        <v>100</v>
      </c>
      <c r="Y1733">
        <v>0</v>
      </c>
      <c r="Z1733">
        <v>0.44</v>
      </c>
      <c r="AA1733">
        <v>0</v>
      </c>
      <c r="AB1733" s="14">
        <v>0.44</v>
      </c>
      <c r="AC1733">
        <v>2005</v>
      </c>
      <c r="AD1733" s="6">
        <f t="shared" si="54"/>
        <v>0.44364508393285368</v>
      </c>
      <c r="AE1733" s="7">
        <f t="shared" si="55"/>
        <v>84.090909090909093</v>
      </c>
    </row>
    <row r="1734" spans="1:31" ht="15">
      <c r="A1734">
        <v>12.1</v>
      </c>
      <c r="B1734">
        <v>10.6</v>
      </c>
      <c r="C1734">
        <v>2.4</v>
      </c>
      <c r="D1734">
        <v>1.6</v>
      </c>
      <c r="E1734">
        <v>4</v>
      </c>
      <c r="F1734">
        <v>22.5</v>
      </c>
      <c r="G1734">
        <v>13</v>
      </c>
      <c r="H1734">
        <v>24.1</v>
      </c>
      <c r="I1734" s="5">
        <v>37</v>
      </c>
      <c r="J1734">
        <v>60</v>
      </c>
      <c r="K1734">
        <v>40</v>
      </c>
      <c r="L1734">
        <v>35</v>
      </c>
      <c r="M1734">
        <v>65</v>
      </c>
      <c r="N1734">
        <v>56.5</v>
      </c>
      <c r="O1734">
        <v>15.3</v>
      </c>
      <c r="P1734">
        <v>10.199999999999999</v>
      </c>
      <c r="Q1734">
        <v>25.5</v>
      </c>
      <c r="R1734">
        <v>66</v>
      </c>
      <c r="S1734">
        <v>71.7</v>
      </c>
      <c r="T1734">
        <v>76.2</v>
      </c>
      <c r="U1734" s="5">
        <v>148</v>
      </c>
      <c r="V1734">
        <v>60</v>
      </c>
      <c r="W1734">
        <v>40</v>
      </c>
      <c r="X1734">
        <v>48</v>
      </c>
      <c r="Y1734">
        <v>52</v>
      </c>
      <c r="Z1734">
        <v>0.18</v>
      </c>
      <c r="AA1734">
        <v>0.32</v>
      </c>
      <c r="AB1734" s="14">
        <v>0.25</v>
      </c>
      <c r="AC1734">
        <v>1995</v>
      </c>
      <c r="AD1734" s="6">
        <f t="shared" si="54"/>
        <v>0.25</v>
      </c>
      <c r="AE1734" s="7">
        <f t="shared" si="55"/>
        <v>148</v>
      </c>
    </row>
    <row r="1735" spans="1:31" ht="15">
      <c r="A1735">
        <v>1.1000000000000001</v>
      </c>
      <c r="B1735">
        <v>37.1</v>
      </c>
      <c r="C1735">
        <v>0</v>
      </c>
      <c r="D1735">
        <v>0</v>
      </c>
      <c r="E1735">
        <v>0</v>
      </c>
      <c r="F1735">
        <v>0</v>
      </c>
      <c r="G1735">
        <v>37.1</v>
      </c>
      <c r="H1735">
        <v>0</v>
      </c>
      <c r="I1735" s="5">
        <v>37.1</v>
      </c>
      <c r="J1735">
        <v>0</v>
      </c>
      <c r="K1735">
        <v>0</v>
      </c>
      <c r="L1735">
        <v>100</v>
      </c>
      <c r="M1735">
        <v>0</v>
      </c>
      <c r="N1735">
        <v>78.5</v>
      </c>
      <c r="O1735">
        <v>0</v>
      </c>
      <c r="P1735">
        <v>0</v>
      </c>
      <c r="Q1735">
        <v>0</v>
      </c>
      <c r="R1735">
        <v>0</v>
      </c>
      <c r="S1735">
        <v>78.5</v>
      </c>
      <c r="T1735">
        <v>0</v>
      </c>
      <c r="U1735" s="5">
        <v>78.5</v>
      </c>
      <c r="V1735">
        <v>0</v>
      </c>
      <c r="W1735">
        <v>0</v>
      </c>
      <c r="X1735">
        <v>100</v>
      </c>
      <c r="Y1735">
        <v>0</v>
      </c>
      <c r="Z1735">
        <v>0.47</v>
      </c>
      <c r="AA1735">
        <v>0</v>
      </c>
      <c r="AB1735" s="14">
        <v>0.47</v>
      </c>
      <c r="AC1735">
        <v>2002</v>
      </c>
      <c r="AD1735" s="6">
        <f t="shared" si="54"/>
        <v>0.47261146496815287</v>
      </c>
      <c r="AE1735" s="7">
        <f t="shared" si="55"/>
        <v>78.936170212765958</v>
      </c>
    </row>
    <row r="1736" spans="1:31" ht="15">
      <c r="A1736">
        <v>8.1</v>
      </c>
      <c r="B1736">
        <v>37.1</v>
      </c>
      <c r="C1736">
        <v>0</v>
      </c>
      <c r="D1736">
        <v>0</v>
      </c>
      <c r="E1736">
        <v>0</v>
      </c>
      <c r="F1736">
        <v>0</v>
      </c>
      <c r="G1736">
        <v>37.1</v>
      </c>
      <c r="H1736">
        <v>0</v>
      </c>
      <c r="I1736" s="5">
        <v>37.1</v>
      </c>
      <c r="J1736">
        <v>0</v>
      </c>
      <c r="K1736">
        <v>0</v>
      </c>
      <c r="L1736">
        <v>100</v>
      </c>
      <c r="M1736">
        <v>0</v>
      </c>
      <c r="N1736">
        <v>88.4</v>
      </c>
      <c r="O1736">
        <v>0</v>
      </c>
      <c r="P1736">
        <v>0</v>
      </c>
      <c r="Q1736">
        <v>0</v>
      </c>
      <c r="R1736">
        <v>0</v>
      </c>
      <c r="S1736">
        <v>88.4</v>
      </c>
      <c r="T1736">
        <v>0</v>
      </c>
      <c r="U1736" s="5">
        <v>88.4</v>
      </c>
      <c r="V1736">
        <v>0</v>
      </c>
      <c r="W1736">
        <v>0</v>
      </c>
      <c r="X1736">
        <v>100</v>
      </c>
      <c r="Y1736">
        <v>0</v>
      </c>
      <c r="Z1736">
        <v>0.42</v>
      </c>
      <c r="AA1736">
        <v>0</v>
      </c>
      <c r="AB1736" s="14">
        <v>0.42</v>
      </c>
      <c r="AC1736">
        <v>2000</v>
      </c>
      <c r="AD1736" s="6">
        <f t="shared" si="54"/>
        <v>0.41968325791855204</v>
      </c>
      <c r="AE1736" s="7">
        <f t="shared" si="55"/>
        <v>88.333333333333343</v>
      </c>
    </row>
    <row r="1737" spans="1:31" ht="15">
      <c r="A1737">
        <v>11.1</v>
      </c>
      <c r="B1737">
        <v>1</v>
      </c>
      <c r="C1737">
        <v>0.3</v>
      </c>
      <c r="D1737">
        <v>1.3</v>
      </c>
      <c r="E1737">
        <v>1.6</v>
      </c>
      <c r="F1737">
        <v>34.5</v>
      </c>
      <c r="G1737">
        <v>1.3</v>
      </c>
      <c r="H1737">
        <v>35.799999999999997</v>
      </c>
      <c r="I1737" s="5">
        <v>37.1</v>
      </c>
      <c r="J1737">
        <v>20</v>
      </c>
      <c r="K1737">
        <v>80</v>
      </c>
      <c r="L1737">
        <v>4</v>
      </c>
      <c r="M1737">
        <v>96</v>
      </c>
      <c r="N1737">
        <v>14.9</v>
      </c>
      <c r="O1737">
        <v>1.3</v>
      </c>
      <c r="P1737">
        <v>5.2</v>
      </c>
      <c r="Q1737">
        <v>6.4</v>
      </c>
      <c r="R1737">
        <v>84</v>
      </c>
      <c r="S1737">
        <v>16.2</v>
      </c>
      <c r="T1737">
        <v>89.2</v>
      </c>
      <c r="U1737" s="5">
        <v>105.4</v>
      </c>
      <c r="V1737">
        <v>20</v>
      </c>
      <c r="W1737">
        <v>80</v>
      </c>
      <c r="X1737">
        <v>15</v>
      </c>
      <c r="Y1737">
        <v>85</v>
      </c>
      <c r="Z1737">
        <v>0.08</v>
      </c>
      <c r="AA1737">
        <v>0.4</v>
      </c>
      <c r="AB1737" s="14">
        <v>0.35</v>
      </c>
      <c r="AC1737">
        <v>1995</v>
      </c>
      <c r="AD1737" s="6">
        <f t="shared" si="54"/>
        <v>0.35199240986717267</v>
      </c>
      <c r="AE1737" s="7">
        <f t="shared" si="55"/>
        <v>106.00000000000001</v>
      </c>
    </row>
    <row r="1738" spans="1:31" ht="15">
      <c r="A1738">
        <v>11.1</v>
      </c>
      <c r="B1738">
        <v>0</v>
      </c>
      <c r="C1738">
        <v>2.1</v>
      </c>
      <c r="D1738">
        <v>3.1</v>
      </c>
      <c r="E1738">
        <v>5.2</v>
      </c>
      <c r="F1738">
        <v>32</v>
      </c>
      <c r="G1738">
        <v>2.1</v>
      </c>
      <c r="H1738">
        <v>35.1</v>
      </c>
      <c r="I1738" s="5">
        <v>37.1</v>
      </c>
      <c r="J1738">
        <v>40</v>
      </c>
      <c r="K1738">
        <v>60</v>
      </c>
      <c r="L1738">
        <v>6</v>
      </c>
      <c r="M1738">
        <v>94</v>
      </c>
      <c r="N1738">
        <v>0</v>
      </c>
      <c r="O1738">
        <v>12</v>
      </c>
      <c r="P1738">
        <v>18</v>
      </c>
      <c r="Q1738">
        <v>30</v>
      </c>
      <c r="R1738">
        <v>76.8</v>
      </c>
      <c r="S1738">
        <v>12</v>
      </c>
      <c r="T1738">
        <v>94.8</v>
      </c>
      <c r="U1738" s="5">
        <v>106.8</v>
      </c>
      <c r="V1738">
        <v>40</v>
      </c>
      <c r="W1738">
        <v>60</v>
      </c>
      <c r="X1738">
        <v>11</v>
      </c>
      <c r="Y1738">
        <v>89</v>
      </c>
      <c r="Z1738">
        <v>0</v>
      </c>
      <c r="AA1738">
        <v>0.4</v>
      </c>
      <c r="AB1738" s="14">
        <v>0.35</v>
      </c>
      <c r="AC1738">
        <v>1992</v>
      </c>
      <c r="AD1738" s="6">
        <f t="shared" si="54"/>
        <v>0.34737827715355807</v>
      </c>
      <c r="AE1738" s="7">
        <f t="shared" si="55"/>
        <v>106.00000000000001</v>
      </c>
    </row>
    <row r="1739" spans="1:31" ht="15">
      <c r="A1739">
        <v>8.1</v>
      </c>
      <c r="B1739">
        <v>37.200000000000003</v>
      </c>
      <c r="C1739">
        <v>0</v>
      </c>
      <c r="D1739">
        <v>0</v>
      </c>
      <c r="E1739">
        <v>0</v>
      </c>
      <c r="F1739">
        <v>0</v>
      </c>
      <c r="G1739">
        <v>37.200000000000003</v>
      </c>
      <c r="H1739">
        <v>0</v>
      </c>
      <c r="I1739" s="5">
        <v>37.200000000000003</v>
      </c>
      <c r="J1739">
        <v>0</v>
      </c>
      <c r="K1739">
        <v>0</v>
      </c>
      <c r="L1739">
        <v>100</v>
      </c>
      <c r="M1739">
        <v>0</v>
      </c>
      <c r="N1739">
        <v>89</v>
      </c>
      <c r="O1739">
        <v>0</v>
      </c>
      <c r="P1739">
        <v>0</v>
      </c>
      <c r="Q1739">
        <v>0</v>
      </c>
      <c r="R1739">
        <v>0</v>
      </c>
      <c r="S1739">
        <v>89</v>
      </c>
      <c r="T1739">
        <v>0</v>
      </c>
      <c r="U1739" s="5">
        <v>89</v>
      </c>
      <c r="V1739">
        <v>0</v>
      </c>
      <c r="W1739">
        <v>0</v>
      </c>
      <c r="X1739">
        <v>100</v>
      </c>
      <c r="Y1739">
        <v>0</v>
      </c>
      <c r="Z1739">
        <v>0.42</v>
      </c>
      <c r="AA1739">
        <v>0</v>
      </c>
      <c r="AB1739" s="14">
        <v>0.42</v>
      </c>
      <c r="AC1739">
        <v>2008</v>
      </c>
      <c r="AD1739" s="6">
        <f t="shared" si="54"/>
        <v>0.4179775280898877</v>
      </c>
      <c r="AE1739" s="7">
        <f t="shared" si="55"/>
        <v>88.571428571428584</v>
      </c>
    </row>
    <row r="1740" spans="1:31" ht="15">
      <c r="A1740">
        <v>17.100000000000001</v>
      </c>
      <c r="B1740">
        <v>11.8</v>
      </c>
      <c r="C1740">
        <v>0</v>
      </c>
      <c r="D1740">
        <v>0</v>
      </c>
      <c r="E1740">
        <v>0</v>
      </c>
      <c r="F1740">
        <v>25.3</v>
      </c>
      <c r="G1740">
        <v>11.8</v>
      </c>
      <c r="H1740">
        <v>25.3</v>
      </c>
      <c r="I1740" s="5">
        <v>37.200000000000003</v>
      </c>
      <c r="J1740">
        <v>0</v>
      </c>
      <c r="K1740">
        <v>0</v>
      </c>
      <c r="L1740">
        <v>32</v>
      </c>
      <c r="M1740">
        <v>68</v>
      </c>
      <c r="N1740">
        <v>48.4</v>
      </c>
      <c r="O1740">
        <v>0</v>
      </c>
      <c r="P1740">
        <v>0</v>
      </c>
      <c r="Q1740">
        <v>0</v>
      </c>
      <c r="R1740">
        <v>58.5</v>
      </c>
      <c r="S1740">
        <v>48.4</v>
      </c>
      <c r="T1740">
        <v>58.5</v>
      </c>
      <c r="U1740" s="5">
        <v>106.8</v>
      </c>
      <c r="V1740">
        <v>0</v>
      </c>
      <c r="W1740">
        <v>0</v>
      </c>
      <c r="X1740">
        <v>45</v>
      </c>
      <c r="Y1740">
        <v>55</v>
      </c>
      <c r="Z1740">
        <v>0.25</v>
      </c>
      <c r="AA1740">
        <v>0.43</v>
      </c>
      <c r="AB1740" s="14">
        <v>0.35</v>
      </c>
      <c r="AC1740">
        <v>2000</v>
      </c>
      <c r="AD1740" s="6">
        <f t="shared" si="54"/>
        <v>0.34831460674157305</v>
      </c>
      <c r="AE1740" s="7">
        <f t="shared" si="55"/>
        <v>106.28571428571431</v>
      </c>
    </row>
    <row r="1741" spans="1:31" ht="15">
      <c r="A1741">
        <v>11.2</v>
      </c>
      <c r="B1741">
        <v>11.6</v>
      </c>
      <c r="C1741">
        <v>0.6</v>
      </c>
      <c r="D1741">
        <v>2.5</v>
      </c>
      <c r="E1741">
        <v>3.2</v>
      </c>
      <c r="F1741">
        <v>22.7</v>
      </c>
      <c r="G1741">
        <v>12.3</v>
      </c>
      <c r="H1741">
        <v>25.3</v>
      </c>
      <c r="I1741" s="5">
        <v>37.5</v>
      </c>
      <c r="J1741">
        <v>20</v>
      </c>
      <c r="K1741">
        <v>80</v>
      </c>
      <c r="L1741">
        <v>33</v>
      </c>
      <c r="M1741">
        <v>67</v>
      </c>
      <c r="N1741">
        <v>38.200000000000003</v>
      </c>
      <c r="O1741">
        <v>3.2</v>
      </c>
      <c r="P1741">
        <v>12.8</v>
      </c>
      <c r="Q1741">
        <v>16</v>
      </c>
      <c r="R1741">
        <v>55.7</v>
      </c>
      <c r="S1741">
        <v>41.4</v>
      </c>
      <c r="T1741">
        <v>68.5</v>
      </c>
      <c r="U1741" s="5">
        <v>109.9</v>
      </c>
      <c r="V1741">
        <v>20</v>
      </c>
      <c r="W1741">
        <v>80</v>
      </c>
      <c r="X1741">
        <v>38</v>
      </c>
      <c r="Y1741">
        <v>62</v>
      </c>
      <c r="Z1741">
        <v>0.3</v>
      </c>
      <c r="AA1741">
        <v>0.4</v>
      </c>
      <c r="AB1741" s="14">
        <v>0.34</v>
      </c>
      <c r="AC1741">
        <v>1992</v>
      </c>
      <c r="AD1741" s="6">
        <f t="shared" si="54"/>
        <v>0.34121929026387621</v>
      </c>
      <c r="AE1741" s="7">
        <f t="shared" si="55"/>
        <v>110.29411764705881</v>
      </c>
    </row>
    <row r="1742" spans="1:31" ht="15">
      <c r="A1742">
        <v>5.0999999999999996</v>
      </c>
      <c r="B1742">
        <v>37.5</v>
      </c>
      <c r="C1742">
        <v>0</v>
      </c>
      <c r="D1742">
        <v>0</v>
      </c>
      <c r="E1742">
        <v>0</v>
      </c>
      <c r="F1742">
        <v>0</v>
      </c>
      <c r="G1742">
        <v>37.5</v>
      </c>
      <c r="H1742">
        <v>0</v>
      </c>
      <c r="I1742" s="5">
        <v>37.5</v>
      </c>
      <c r="J1742">
        <v>0</v>
      </c>
      <c r="K1742">
        <v>0</v>
      </c>
      <c r="L1742">
        <v>100</v>
      </c>
      <c r="M1742">
        <v>0</v>
      </c>
      <c r="N1742">
        <v>138.1</v>
      </c>
      <c r="O1742">
        <v>0</v>
      </c>
      <c r="P1742">
        <v>0</v>
      </c>
      <c r="Q1742">
        <v>0</v>
      </c>
      <c r="R1742">
        <v>0</v>
      </c>
      <c r="S1742">
        <v>138.1</v>
      </c>
      <c r="T1742">
        <v>0</v>
      </c>
      <c r="U1742" s="5">
        <v>138.1</v>
      </c>
      <c r="V1742">
        <v>0</v>
      </c>
      <c r="W1742">
        <v>0</v>
      </c>
      <c r="X1742">
        <v>100</v>
      </c>
      <c r="Y1742">
        <v>0</v>
      </c>
      <c r="Z1742">
        <v>0.27</v>
      </c>
      <c r="AA1742">
        <v>0</v>
      </c>
      <c r="AB1742" s="14">
        <v>0.27</v>
      </c>
      <c r="AC1742">
        <v>2007</v>
      </c>
      <c r="AD1742" s="6">
        <f t="shared" si="54"/>
        <v>0.27154236060825487</v>
      </c>
      <c r="AE1742" s="7">
        <f t="shared" si="55"/>
        <v>138.88888888888889</v>
      </c>
    </row>
    <row r="1743" spans="1:31" ht="15">
      <c r="A1743">
        <v>7.3</v>
      </c>
      <c r="B1743">
        <v>36.200000000000003</v>
      </c>
      <c r="C1743">
        <v>0</v>
      </c>
      <c r="D1743">
        <v>0</v>
      </c>
      <c r="E1743">
        <v>0</v>
      </c>
      <c r="F1743">
        <v>1.4</v>
      </c>
      <c r="G1743">
        <v>36.200000000000003</v>
      </c>
      <c r="H1743">
        <v>1.4</v>
      </c>
      <c r="I1743" s="5">
        <v>37.6</v>
      </c>
      <c r="J1743">
        <v>0</v>
      </c>
      <c r="K1743">
        <v>0</v>
      </c>
      <c r="L1743">
        <v>96</v>
      </c>
      <c r="M1743">
        <v>4</v>
      </c>
      <c r="N1743">
        <v>105.4</v>
      </c>
      <c r="O1743">
        <v>0</v>
      </c>
      <c r="P1743">
        <v>0</v>
      </c>
      <c r="Q1743">
        <v>0</v>
      </c>
      <c r="R1743">
        <v>4.0999999999999996</v>
      </c>
      <c r="S1743">
        <v>105.4</v>
      </c>
      <c r="T1743">
        <v>4.0999999999999996</v>
      </c>
      <c r="U1743" s="5">
        <v>109.4</v>
      </c>
      <c r="V1743">
        <v>0</v>
      </c>
      <c r="W1743">
        <v>0</v>
      </c>
      <c r="X1743">
        <v>96</v>
      </c>
      <c r="Y1743">
        <v>4</v>
      </c>
      <c r="Z1743">
        <v>0.3</v>
      </c>
      <c r="AA1743">
        <v>0.4</v>
      </c>
      <c r="AB1743" s="14">
        <v>0.34</v>
      </c>
      <c r="AC1743">
        <v>1992</v>
      </c>
      <c r="AD1743" s="6">
        <f t="shared" si="54"/>
        <v>0.3436928702010969</v>
      </c>
      <c r="AE1743" s="7">
        <f t="shared" si="55"/>
        <v>110.58823529411764</v>
      </c>
    </row>
    <row r="1744" spans="1:31" ht="15">
      <c r="A1744">
        <v>10.1</v>
      </c>
      <c r="B1744">
        <v>2.1</v>
      </c>
      <c r="C1744">
        <v>0.4</v>
      </c>
      <c r="D1744">
        <v>3.9</v>
      </c>
      <c r="E1744">
        <v>4.3</v>
      </c>
      <c r="F1744">
        <v>31.2</v>
      </c>
      <c r="G1744">
        <v>2.5</v>
      </c>
      <c r="H1744">
        <v>35.1</v>
      </c>
      <c r="I1744" s="5">
        <v>37.6</v>
      </c>
      <c r="J1744">
        <v>10</v>
      </c>
      <c r="K1744">
        <v>90</v>
      </c>
      <c r="L1744">
        <v>7</v>
      </c>
      <c r="M1744">
        <v>93</v>
      </c>
      <c r="N1744">
        <v>32.799999999999997</v>
      </c>
      <c r="O1744">
        <v>1.4</v>
      </c>
      <c r="P1744">
        <v>12.8</v>
      </c>
      <c r="Q1744">
        <v>14.2</v>
      </c>
      <c r="R1744">
        <v>79.099999999999994</v>
      </c>
      <c r="S1744">
        <v>34.299999999999997</v>
      </c>
      <c r="T1744">
        <v>91.9</v>
      </c>
      <c r="U1744" s="5">
        <v>126.1</v>
      </c>
      <c r="V1744">
        <v>10</v>
      </c>
      <c r="W1744">
        <v>90</v>
      </c>
      <c r="X1744">
        <v>27</v>
      </c>
      <c r="Y1744">
        <v>73</v>
      </c>
      <c r="Z1744">
        <v>7.0000000000000007E-2</v>
      </c>
      <c r="AA1744">
        <v>0.38</v>
      </c>
      <c r="AB1744" s="14">
        <v>0.3</v>
      </c>
      <c r="AC1744">
        <v>1996</v>
      </c>
      <c r="AD1744" s="6">
        <f t="shared" si="54"/>
        <v>0.29817605075337039</v>
      </c>
      <c r="AE1744" s="7">
        <f t="shared" si="55"/>
        <v>125.33333333333334</v>
      </c>
    </row>
    <row r="1745" spans="1:31" ht="15">
      <c r="A1745">
        <v>9.1</v>
      </c>
      <c r="B1745">
        <v>5.2</v>
      </c>
      <c r="C1745">
        <v>0</v>
      </c>
      <c r="D1745">
        <v>0</v>
      </c>
      <c r="E1745">
        <v>0</v>
      </c>
      <c r="F1745">
        <v>32.5</v>
      </c>
      <c r="G1745">
        <v>5.2</v>
      </c>
      <c r="H1745">
        <v>32.5</v>
      </c>
      <c r="I1745" s="5">
        <v>37.700000000000003</v>
      </c>
      <c r="J1745">
        <v>0</v>
      </c>
      <c r="K1745">
        <v>0</v>
      </c>
      <c r="L1745">
        <v>14</v>
      </c>
      <c r="M1745">
        <v>86</v>
      </c>
      <c r="N1745">
        <v>24</v>
      </c>
      <c r="O1745">
        <v>0</v>
      </c>
      <c r="P1745">
        <v>0</v>
      </c>
      <c r="Q1745">
        <v>0</v>
      </c>
      <c r="R1745">
        <v>95.3</v>
      </c>
      <c r="S1745">
        <v>24</v>
      </c>
      <c r="T1745">
        <v>95.3</v>
      </c>
      <c r="U1745" s="5">
        <v>119.3</v>
      </c>
      <c r="V1745">
        <v>0</v>
      </c>
      <c r="W1745">
        <v>0</v>
      </c>
      <c r="X1745">
        <v>20</v>
      </c>
      <c r="Y1745">
        <v>80</v>
      </c>
      <c r="Z1745">
        <v>0.22</v>
      </c>
      <c r="AA1745">
        <v>0.34</v>
      </c>
      <c r="AB1745" s="14">
        <v>0.32</v>
      </c>
      <c r="AC1745">
        <v>2010</v>
      </c>
      <c r="AD1745" s="6">
        <f t="shared" si="54"/>
        <v>0.31601005867560772</v>
      </c>
      <c r="AE1745" s="7">
        <f t="shared" si="55"/>
        <v>117.8125</v>
      </c>
    </row>
    <row r="1746" spans="1:31" ht="15">
      <c r="A1746">
        <v>17.2</v>
      </c>
      <c r="B1746">
        <v>17</v>
      </c>
      <c r="C1746">
        <v>0</v>
      </c>
      <c r="D1746">
        <v>0</v>
      </c>
      <c r="E1746">
        <v>0</v>
      </c>
      <c r="F1746">
        <v>20.8</v>
      </c>
      <c r="G1746">
        <v>17</v>
      </c>
      <c r="H1746">
        <v>20.8</v>
      </c>
      <c r="I1746" s="5">
        <v>37.799999999999997</v>
      </c>
      <c r="J1746">
        <v>0</v>
      </c>
      <c r="K1746">
        <v>0</v>
      </c>
      <c r="L1746">
        <v>45</v>
      </c>
      <c r="M1746">
        <v>55</v>
      </c>
      <c r="N1746">
        <v>44.9</v>
      </c>
      <c r="O1746">
        <v>0</v>
      </c>
      <c r="P1746">
        <v>0</v>
      </c>
      <c r="Q1746">
        <v>0</v>
      </c>
      <c r="R1746">
        <v>39.5</v>
      </c>
      <c r="S1746">
        <v>44.9</v>
      </c>
      <c r="T1746">
        <v>39.5</v>
      </c>
      <c r="U1746" s="5">
        <v>84.4</v>
      </c>
      <c r="V1746">
        <v>0</v>
      </c>
      <c r="W1746">
        <v>0</v>
      </c>
      <c r="X1746">
        <v>53</v>
      </c>
      <c r="Y1746">
        <v>47</v>
      </c>
      <c r="Z1746">
        <v>0.38</v>
      </c>
      <c r="AA1746">
        <v>0.52</v>
      </c>
      <c r="AB1746" s="14">
        <v>0.45</v>
      </c>
      <c r="AC1746">
        <v>1999</v>
      </c>
      <c r="AD1746" s="6">
        <f t="shared" si="54"/>
        <v>0.44786729857819901</v>
      </c>
      <c r="AE1746" s="7">
        <f t="shared" si="55"/>
        <v>83.999999999999986</v>
      </c>
    </row>
    <row r="1747" spans="1:31" ht="15">
      <c r="A1747">
        <v>16.399999999999999</v>
      </c>
      <c r="B1747">
        <v>36.6</v>
      </c>
      <c r="C1747">
        <v>0</v>
      </c>
      <c r="D1747">
        <v>0</v>
      </c>
      <c r="E1747">
        <v>0</v>
      </c>
      <c r="F1747">
        <v>1.3</v>
      </c>
      <c r="G1747">
        <v>36.6</v>
      </c>
      <c r="H1747">
        <v>1.3</v>
      </c>
      <c r="I1747" s="5">
        <v>37.9</v>
      </c>
      <c r="J1747">
        <v>0</v>
      </c>
      <c r="K1747">
        <v>0</v>
      </c>
      <c r="L1747">
        <v>97</v>
      </c>
      <c r="M1747">
        <v>3</v>
      </c>
      <c r="N1747">
        <v>92.2</v>
      </c>
      <c r="O1747">
        <v>0</v>
      </c>
      <c r="P1747">
        <v>0</v>
      </c>
      <c r="Q1747">
        <v>0</v>
      </c>
      <c r="R1747">
        <v>6.3</v>
      </c>
      <c r="S1747">
        <v>92.2</v>
      </c>
      <c r="T1747">
        <v>6.3</v>
      </c>
      <c r="U1747" s="5">
        <v>98.6</v>
      </c>
      <c r="V1747">
        <v>0</v>
      </c>
      <c r="W1747">
        <v>0</v>
      </c>
      <c r="X1747">
        <v>94</v>
      </c>
      <c r="Y1747">
        <v>6</v>
      </c>
      <c r="Z1747">
        <v>0.4</v>
      </c>
      <c r="AA1747">
        <v>0.21</v>
      </c>
      <c r="AB1747" s="14">
        <v>0.38</v>
      </c>
      <c r="AC1747">
        <v>2005</v>
      </c>
      <c r="AD1747" s="6">
        <f t="shared" si="54"/>
        <v>0.3843813387423935</v>
      </c>
      <c r="AE1747" s="7">
        <f t="shared" si="55"/>
        <v>99.73684210526315</v>
      </c>
    </row>
    <row r="1748" spans="1:31" ht="15">
      <c r="A1748">
        <v>10.199999999999999</v>
      </c>
      <c r="B1748">
        <v>1.3</v>
      </c>
      <c r="C1748">
        <v>13.4</v>
      </c>
      <c r="D1748">
        <v>20</v>
      </c>
      <c r="E1748">
        <v>33.4</v>
      </c>
      <c r="F1748">
        <v>3.4</v>
      </c>
      <c r="G1748">
        <v>14.7</v>
      </c>
      <c r="H1748">
        <v>23.4</v>
      </c>
      <c r="I1748" s="5">
        <v>38</v>
      </c>
      <c r="J1748">
        <v>40</v>
      </c>
      <c r="K1748">
        <v>60</v>
      </c>
      <c r="L1748">
        <v>39</v>
      </c>
      <c r="M1748">
        <v>61</v>
      </c>
      <c r="N1748">
        <v>11.7</v>
      </c>
      <c r="O1748">
        <v>30.3</v>
      </c>
      <c r="P1748">
        <v>45.4</v>
      </c>
      <c r="Q1748">
        <v>75.7</v>
      </c>
      <c r="R1748">
        <v>14.1</v>
      </c>
      <c r="S1748">
        <v>42</v>
      </c>
      <c r="T1748">
        <v>59.5</v>
      </c>
      <c r="U1748" s="5">
        <v>101.5</v>
      </c>
      <c r="V1748">
        <v>40</v>
      </c>
      <c r="W1748">
        <v>60</v>
      </c>
      <c r="X1748">
        <v>41</v>
      </c>
      <c r="Y1748">
        <v>59</v>
      </c>
      <c r="Z1748">
        <v>0.35</v>
      </c>
      <c r="AA1748">
        <v>0.39</v>
      </c>
      <c r="AB1748" s="14">
        <v>0.37</v>
      </c>
      <c r="AC1748">
        <v>2007</v>
      </c>
      <c r="AD1748" s="6">
        <f t="shared" si="54"/>
        <v>0.37438423645320196</v>
      </c>
      <c r="AE1748" s="7">
        <f t="shared" si="55"/>
        <v>102.70270270270271</v>
      </c>
    </row>
    <row r="1749" spans="1:31" ht="15">
      <c r="A1749">
        <v>12.1</v>
      </c>
      <c r="B1749">
        <v>18.100000000000001</v>
      </c>
      <c r="C1749">
        <v>0</v>
      </c>
      <c r="D1749">
        <v>0</v>
      </c>
      <c r="E1749">
        <v>0</v>
      </c>
      <c r="F1749">
        <v>20.100000000000001</v>
      </c>
      <c r="G1749">
        <v>18.100000000000001</v>
      </c>
      <c r="H1749">
        <v>20.100000000000001</v>
      </c>
      <c r="I1749" s="5">
        <v>38.1</v>
      </c>
      <c r="J1749">
        <v>0</v>
      </c>
      <c r="K1749">
        <v>0</v>
      </c>
      <c r="L1749">
        <v>47</v>
      </c>
      <c r="M1749">
        <v>53</v>
      </c>
      <c r="N1749">
        <v>68.8</v>
      </c>
      <c r="O1749">
        <v>0</v>
      </c>
      <c r="P1749">
        <v>0</v>
      </c>
      <c r="Q1749">
        <v>0</v>
      </c>
      <c r="R1749">
        <v>78.3</v>
      </c>
      <c r="S1749">
        <v>68.8</v>
      </c>
      <c r="T1749">
        <v>78.3</v>
      </c>
      <c r="U1749" s="5">
        <v>147.1</v>
      </c>
      <c r="V1749">
        <v>0</v>
      </c>
      <c r="W1749">
        <v>0</v>
      </c>
      <c r="X1749">
        <v>47</v>
      </c>
      <c r="Y1749">
        <v>53</v>
      </c>
      <c r="Z1749">
        <v>0.26</v>
      </c>
      <c r="AA1749">
        <v>0.26</v>
      </c>
      <c r="AB1749" s="14">
        <v>0.26</v>
      </c>
      <c r="AC1749">
        <v>2003</v>
      </c>
      <c r="AD1749" s="6">
        <f t="shared" si="54"/>
        <v>0.25900747790618628</v>
      </c>
      <c r="AE1749" s="7">
        <f t="shared" si="55"/>
        <v>146.53846153846155</v>
      </c>
    </row>
    <row r="1750" spans="1:31" ht="15">
      <c r="A1750">
        <v>10.1</v>
      </c>
      <c r="B1750">
        <v>0.4</v>
      </c>
      <c r="C1750">
        <v>1.3</v>
      </c>
      <c r="D1750">
        <v>11.5</v>
      </c>
      <c r="E1750">
        <v>12.8</v>
      </c>
      <c r="F1750">
        <v>25.1</v>
      </c>
      <c r="G1750">
        <v>1.7</v>
      </c>
      <c r="H1750">
        <v>36.6</v>
      </c>
      <c r="I1750" s="5">
        <v>38.299999999999997</v>
      </c>
      <c r="J1750">
        <v>10</v>
      </c>
      <c r="K1750">
        <v>90</v>
      </c>
      <c r="L1750">
        <v>4</v>
      </c>
      <c r="M1750">
        <v>96</v>
      </c>
      <c r="N1750">
        <v>12.4</v>
      </c>
      <c r="O1750">
        <v>4.2</v>
      </c>
      <c r="P1750">
        <v>38</v>
      </c>
      <c r="Q1750">
        <v>42.3</v>
      </c>
      <c r="R1750">
        <v>69.5</v>
      </c>
      <c r="S1750">
        <v>16.7</v>
      </c>
      <c r="T1750">
        <v>107.6</v>
      </c>
      <c r="U1750" s="5">
        <v>124.3</v>
      </c>
      <c r="V1750">
        <v>10</v>
      </c>
      <c r="W1750">
        <v>90</v>
      </c>
      <c r="X1750">
        <v>13</v>
      </c>
      <c r="Y1750">
        <v>87</v>
      </c>
      <c r="Z1750">
        <v>0.1</v>
      </c>
      <c r="AA1750">
        <v>0.34</v>
      </c>
      <c r="AB1750" s="14">
        <v>0.31</v>
      </c>
      <c r="AC1750">
        <v>1995</v>
      </c>
      <c r="AD1750" s="6">
        <f t="shared" si="54"/>
        <v>0.30812550281576828</v>
      </c>
      <c r="AE1750" s="7">
        <f t="shared" si="55"/>
        <v>123.54838709677419</v>
      </c>
    </row>
    <row r="1751" spans="1:31" ht="15">
      <c r="A1751">
        <v>15.4</v>
      </c>
      <c r="B1751">
        <v>13.3</v>
      </c>
      <c r="C1751">
        <v>0</v>
      </c>
      <c r="D1751">
        <v>0</v>
      </c>
      <c r="E1751">
        <v>0</v>
      </c>
      <c r="F1751">
        <v>25.2</v>
      </c>
      <c r="G1751">
        <v>13.3</v>
      </c>
      <c r="H1751">
        <v>25.2</v>
      </c>
      <c r="I1751" s="5">
        <v>38.4</v>
      </c>
      <c r="J1751">
        <v>0</v>
      </c>
      <c r="K1751">
        <v>0</v>
      </c>
      <c r="L1751">
        <v>34</v>
      </c>
      <c r="M1751">
        <v>66</v>
      </c>
      <c r="N1751">
        <v>48.9</v>
      </c>
      <c r="O1751">
        <v>0</v>
      </c>
      <c r="P1751">
        <v>0</v>
      </c>
      <c r="Q1751">
        <v>0</v>
      </c>
      <c r="R1751">
        <v>52.8</v>
      </c>
      <c r="S1751">
        <v>48.9</v>
      </c>
      <c r="T1751">
        <v>52.8</v>
      </c>
      <c r="U1751" s="5">
        <v>101.7</v>
      </c>
      <c r="V1751">
        <v>0</v>
      </c>
      <c r="W1751">
        <v>0</v>
      </c>
      <c r="X1751">
        <v>48</v>
      </c>
      <c r="Y1751">
        <v>52</v>
      </c>
      <c r="Z1751">
        <v>0.27</v>
      </c>
      <c r="AA1751">
        <v>0.48</v>
      </c>
      <c r="AB1751" s="14">
        <v>0.38</v>
      </c>
      <c r="AC1751">
        <v>2003</v>
      </c>
      <c r="AD1751" s="6">
        <f t="shared" si="54"/>
        <v>0.3775811209439528</v>
      </c>
      <c r="AE1751" s="7">
        <f t="shared" si="55"/>
        <v>101.05263157894737</v>
      </c>
    </row>
    <row r="1752" spans="1:31" ht="15">
      <c r="A1752">
        <v>11.1</v>
      </c>
      <c r="B1752">
        <v>0.1</v>
      </c>
      <c r="C1752">
        <v>7.6</v>
      </c>
      <c r="D1752">
        <v>11.4</v>
      </c>
      <c r="E1752">
        <v>19</v>
      </c>
      <c r="F1752">
        <v>19.3</v>
      </c>
      <c r="G1752">
        <v>7.7</v>
      </c>
      <c r="H1752">
        <v>30.7</v>
      </c>
      <c r="I1752" s="5">
        <v>38.5</v>
      </c>
      <c r="J1752">
        <v>40</v>
      </c>
      <c r="K1752">
        <v>60</v>
      </c>
      <c r="L1752">
        <v>20</v>
      </c>
      <c r="M1752">
        <v>80</v>
      </c>
      <c r="N1752">
        <v>1.5</v>
      </c>
      <c r="O1752">
        <v>33.799999999999997</v>
      </c>
      <c r="P1752">
        <v>50.8</v>
      </c>
      <c r="Q1752">
        <v>84.6</v>
      </c>
      <c r="R1752">
        <v>51.5</v>
      </c>
      <c r="S1752">
        <v>35.299999999999997</v>
      </c>
      <c r="T1752">
        <v>102.2</v>
      </c>
      <c r="U1752" s="5">
        <v>137.5</v>
      </c>
      <c r="V1752">
        <v>40</v>
      </c>
      <c r="W1752">
        <v>60</v>
      </c>
      <c r="X1752">
        <v>26</v>
      </c>
      <c r="Y1752">
        <v>74</v>
      </c>
      <c r="Z1752">
        <v>0.1</v>
      </c>
      <c r="AA1752">
        <v>0.4</v>
      </c>
      <c r="AB1752" s="14">
        <v>0.28000000000000003</v>
      </c>
      <c r="AC1752">
        <v>1991</v>
      </c>
      <c r="AD1752" s="6">
        <f t="shared" si="54"/>
        <v>0.28000000000000003</v>
      </c>
      <c r="AE1752" s="7">
        <f t="shared" si="55"/>
        <v>137.5</v>
      </c>
    </row>
    <row r="1753" spans="1:31" ht="15">
      <c r="A1753">
        <v>10.1</v>
      </c>
      <c r="B1753">
        <v>1.7</v>
      </c>
      <c r="C1753">
        <v>0.1</v>
      </c>
      <c r="D1753">
        <v>0.7</v>
      </c>
      <c r="E1753">
        <v>0.8</v>
      </c>
      <c r="F1753">
        <v>36.1</v>
      </c>
      <c r="G1753">
        <v>1.7</v>
      </c>
      <c r="H1753">
        <v>36.9</v>
      </c>
      <c r="I1753" s="5">
        <v>38.6</v>
      </c>
      <c r="J1753">
        <v>10</v>
      </c>
      <c r="K1753">
        <v>90</v>
      </c>
      <c r="L1753">
        <v>5</v>
      </c>
      <c r="M1753">
        <v>95</v>
      </c>
      <c r="N1753">
        <v>20.3</v>
      </c>
      <c r="O1753">
        <v>0.4</v>
      </c>
      <c r="P1753">
        <v>3.9</v>
      </c>
      <c r="Q1753">
        <v>4.3</v>
      </c>
      <c r="R1753">
        <v>92.6</v>
      </c>
      <c r="S1753">
        <v>20.7</v>
      </c>
      <c r="T1753">
        <v>96.5</v>
      </c>
      <c r="U1753" s="5">
        <v>117.2</v>
      </c>
      <c r="V1753">
        <v>10</v>
      </c>
      <c r="W1753">
        <v>90</v>
      </c>
      <c r="X1753">
        <v>18</v>
      </c>
      <c r="Y1753">
        <v>82</v>
      </c>
      <c r="Z1753">
        <v>0.08</v>
      </c>
      <c r="AA1753">
        <v>0.38</v>
      </c>
      <c r="AB1753" s="14">
        <v>0.33</v>
      </c>
      <c r="AC1753">
        <v>1994</v>
      </c>
      <c r="AD1753" s="6">
        <f t="shared" si="54"/>
        <v>0.32935153583617749</v>
      </c>
      <c r="AE1753" s="7">
        <f t="shared" si="55"/>
        <v>116.96969696969697</v>
      </c>
    </row>
    <row r="1754" spans="1:31" ht="15">
      <c r="A1754">
        <v>15.4</v>
      </c>
      <c r="B1754">
        <v>20.3</v>
      </c>
      <c r="C1754">
        <v>0</v>
      </c>
      <c r="D1754">
        <v>0</v>
      </c>
      <c r="E1754">
        <v>0</v>
      </c>
      <c r="F1754">
        <v>18.399999999999999</v>
      </c>
      <c r="G1754">
        <v>20.3</v>
      </c>
      <c r="H1754">
        <v>18.399999999999999</v>
      </c>
      <c r="I1754" s="5">
        <v>38.700000000000003</v>
      </c>
      <c r="J1754">
        <v>0</v>
      </c>
      <c r="K1754">
        <v>0</v>
      </c>
      <c r="L1754">
        <v>53</v>
      </c>
      <c r="M1754">
        <v>47</v>
      </c>
      <c r="N1754">
        <v>44.9</v>
      </c>
      <c r="O1754">
        <v>0</v>
      </c>
      <c r="P1754">
        <v>0</v>
      </c>
      <c r="Q1754">
        <v>0</v>
      </c>
      <c r="R1754">
        <v>40.6</v>
      </c>
      <c r="S1754">
        <v>44.9</v>
      </c>
      <c r="T1754">
        <v>40.6</v>
      </c>
      <c r="U1754" s="5">
        <v>85.5</v>
      </c>
      <c r="V1754">
        <v>0</v>
      </c>
      <c r="W1754">
        <v>0</v>
      </c>
      <c r="X1754">
        <v>53</v>
      </c>
      <c r="Y1754">
        <v>47</v>
      </c>
      <c r="Z1754">
        <v>0.45</v>
      </c>
      <c r="AA1754">
        <v>0.45</v>
      </c>
      <c r="AB1754" s="14">
        <v>0.45</v>
      </c>
      <c r="AC1754">
        <v>2004</v>
      </c>
      <c r="AD1754" s="6">
        <f t="shared" si="54"/>
        <v>0.45263157894736844</v>
      </c>
      <c r="AE1754" s="7">
        <f t="shared" si="55"/>
        <v>86</v>
      </c>
    </row>
    <row r="1755" spans="1:31" ht="15">
      <c r="A1755">
        <v>10.199999999999999</v>
      </c>
      <c r="B1755">
        <v>0.6</v>
      </c>
      <c r="C1755">
        <v>11.9</v>
      </c>
      <c r="D1755">
        <v>17.899999999999999</v>
      </c>
      <c r="E1755">
        <v>29.9</v>
      </c>
      <c r="F1755">
        <v>8.1999999999999993</v>
      </c>
      <c r="G1755">
        <v>12.5</v>
      </c>
      <c r="H1755">
        <v>26.1</v>
      </c>
      <c r="I1755" s="5">
        <v>38.700000000000003</v>
      </c>
      <c r="J1755">
        <v>40</v>
      </c>
      <c r="K1755">
        <v>60</v>
      </c>
      <c r="L1755">
        <v>32</v>
      </c>
      <c r="M1755">
        <v>68</v>
      </c>
      <c r="N1755">
        <v>5.9</v>
      </c>
      <c r="O1755">
        <v>26.7</v>
      </c>
      <c r="P1755">
        <v>40.1</v>
      </c>
      <c r="Q1755">
        <v>66.8</v>
      </c>
      <c r="R1755">
        <v>23.3</v>
      </c>
      <c r="S1755">
        <v>32.6</v>
      </c>
      <c r="T1755">
        <v>63.4</v>
      </c>
      <c r="U1755" s="5">
        <v>96</v>
      </c>
      <c r="V1755">
        <v>40</v>
      </c>
      <c r="W1755">
        <v>60</v>
      </c>
      <c r="X1755">
        <v>34</v>
      </c>
      <c r="Y1755">
        <v>66</v>
      </c>
      <c r="Z1755">
        <v>0.38</v>
      </c>
      <c r="AA1755">
        <v>0.41</v>
      </c>
      <c r="AB1755" s="14">
        <v>0.4</v>
      </c>
      <c r="AC1755">
        <v>2001</v>
      </c>
      <c r="AD1755" s="6">
        <f t="shared" si="54"/>
        <v>0.40312500000000001</v>
      </c>
      <c r="AE1755" s="7">
        <f t="shared" si="55"/>
        <v>96.75</v>
      </c>
    </row>
    <row r="1756" spans="1:31" ht="15">
      <c r="A1756">
        <v>5.2</v>
      </c>
      <c r="B1756">
        <v>38.9</v>
      </c>
      <c r="C1756">
        <v>0</v>
      </c>
      <c r="D1756">
        <v>0</v>
      </c>
      <c r="E1756">
        <v>0</v>
      </c>
      <c r="F1756">
        <v>0</v>
      </c>
      <c r="G1756">
        <v>38.9</v>
      </c>
      <c r="H1756">
        <v>0</v>
      </c>
      <c r="I1756" s="5">
        <v>38.9</v>
      </c>
      <c r="J1756">
        <v>0</v>
      </c>
      <c r="K1756">
        <v>0</v>
      </c>
      <c r="L1756">
        <v>100</v>
      </c>
      <c r="M1756">
        <v>0</v>
      </c>
      <c r="N1756">
        <v>157.9</v>
      </c>
      <c r="O1756">
        <v>0</v>
      </c>
      <c r="P1756">
        <v>0</v>
      </c>
      <c r="Q1756">
        <v>0</v>
      </c>
      <c r="R1756">
        <v>0</v>
      </c>
      <c r="S1756">
        <v>157.9</v>
      </c>
      <c r="T1756">
        <v>0</v>
      </c>
      <c r="U1756" s="5">
        <v>157.9</v>
      </c>
      <c r="V1756">
        <v>0</v>
      </c>
      <c r="W1756">
        <v>0</v>
      </c>
      <c r="X1756">
        <v>100</v>
      </c>
      <c r="Y1756">
        <v>0</v>
      </c>
      <c r="Z1756">
        <v>0.25</v>
      </c>
      <c r="AA1756">
        <v>0</v>
      </c>
      <c r="AB1756" s="14">
        <v>0.25</v>
      </c>
      <c r="AC1756">
        <v>2002</v>
      </c>
      <c r="AD1756" s="6">
        <f t="shared" si="54"/>
        <v>0.24635845471817605</v>
      </c>
      <c r="AE1756" s="7">
        <f t="shared" si="55"/>
        <v>155.6</v>
      </c>
    </row>
    <row r="1757" spans="1:31" ht="15">
      <c r="A1757">
        <v>10.4</v>
      </c>
      <c r="B1757">
        <v>14.1</v>
      </c>
      <c r="C1757">
        <v>7.6</v>
      </c>
      <c r="D1757">
        <v>17.600000000000001</v>
      </c>
      <c r="E1757">
        <v>25.2</v>
      </c>
      <c r="F1757">
        <v>0</v>
      </c>
      <c r="G1757">
        <v>21.7</v>
      </c>
      <c r="H1757">
        <v>17.600000000000001</v>
      </c>
      <c r="I1757" s="5">
        <v>39.299999999999997</v>
      </c>
      <c r="J1757">
        <v>30</v>
      </c>
      <c r="K1757">
        <v>70</v>
      </c>
      <c r="L1757">
        <v>55</v>
      </c>
      <c r="M1757">
        <v>45</v>
      </c>
      <c r="N1757">
        <v>38</v>
      </c>
      <c r="O1757">
        <v>10.1</v>
      </c>
      <c r="P1757">
        <v>23.5</v>
      </c>
      <c r="Q1757">
        <v>33.6</v>
      </c>
      <c r="R1757">
        <v>0</v>
      </c>
      <c r="S1757">
        <v>48</v>
      </c>
      <c r="T1757">
        <v>23.5</v>
      </c>
      <c r="U1757" s="5">
        <v>71.5</v>
      </c>
      <c r="V1757">
        <v>30</v>
      </c>
      <c r="W1757">
        <v>70</v>
      </c>
      <c r="X1757">
        <v>67</v>
      </c>
      <c r="Y1757">
        <v>33</v>
      </c>
      <c r="Z1757">
        <v>0.45</v>
      </c>
      <c r="AA1757">
        <v>0.75</v>
      </c>
      <c r="AB1757" s="14">
        <v>0.55000000000000004</v>
      </c>
      <c r="AC1757">
        <v>2000</v>
      </c>
      <c r="AD1757" s="6">
        <f t="shared" si="54"/>
        <v>0.54965034965034965</v>
      </c>
      <c r="AE1757" s="7">
        <f t="shared" si="55"/>
        <v>71.454545454545439</v>
      </c>
    </row>
    <row r="1758" spans="1:31" ht="15">
      <c r="A1758">
        <v>10.5</v>
      </c>
      <c r="B1758">
        <v>0.3</v>
      </c>
      <c r="C1758">
        <v>6.8</v>
      </c>
      <c r="D1758">
        <v>27.2</v>
      </c>
      <c r="E1758">
        <v>34.1</v>
      </c>
      <c r="F1758">
        <v>4.9000000000000004</v>
      </c>
      <c r="G1758">
        <v>7.1</v>
      </c>
      <c r="H1758">
        <v>32.200000000000003</v>
      </c>
      <c r="I1758" s="5">
        <v>39.299999999999997</v>
      </c>
      <c r="J1758">
        <v>20</v>
      </c>
      <c r="K1758">
        <v>80</v>
      </c>
      <c r="L1758">
        <v>18</v>
      </c>
      <c r="M1758">
        <v>82</v>
      </c>
      <c r="N1758">
        <v>4.5999999999999996</v>
      </c>
      <c r="O1758">
        <v>17.2</v>
      </c>
      <c r="P1758">
        <v>69</v>
      </c>
      <c r="Q1758">
        <v>86.2</v>
      </c>
      <c r="R1758">
        <v>20.9</v>
      </c>
      <c r="S1758">
        <v>21.8</v>
      </c>
      <c r="T1758">
        <v>89.9</v>
      </c>
      <c r="U1758" s="5">
        <v>111.7</v>
      </c>
      <c r="V1758">
        <v>20</v>
      </c>
      <c r="W1758">
        <v>80</v>
      </c>
      <c r="X1758">
        <v>20</v>
      </c>
      <c r="Y1758">
        <v>80</v>
      </c>
      <c r="Z1758">
        <v>0.33</v>
      </c>
      <c r="AA1758">
        <v>0.36</v>
      </c>
      <c r="AB1758" s="14">
        <v>0.35</v>
      </c>
      <c r="AC1758">
        <v>1996</v>
      </c>
      <c r="AD1758" s="6">
        <f t="shared" si="54"/>
        <v>0.35183527305282003</v>
      </c>
      <c r="AE1758" s="7">
        <f t="shared" si="55"/>
        <v>112.28571428571429</v>
      </c>
    </row>
    <row r="1759" spans="1:31" ht="15">
      <c r="A1759">
        <v>15.4</v>
      </c>
      <c r="B1759">
        <v>-9999</v>
      </c>
      <c r="C1759">
        <v>-9999</v>
      </c>
      <c r="D1759">
        <v>-9999</v>
      </c>
      <c r="E1759">
        <v>-9999</v>
      </c>
      <c r="F1759">
        <v>-9999</v>
      </c>
      <c r="G1759">
        <v>20.9</v>
      </c>
      <c r="H1759">
        <v>18.5</v>
      </c>
      <c r="I1759" s="5">
        <v>39.4</v>
      </c>
      <c r="J1759">
        <v>-9999</v>
      </c>
      <c r="K1759">
        <v>-9999</v>
      </c>
      <c r="L1759">
        <v>53</v>
      </c>
      <c r="M1759">
        <v>47</v>
      </c>
      <c r="N1759">
        <v>-9999</v>
      </c>
      <c r="O1759">
        <v>-9999</v>
      </c>
      <c r="P1759">
        <v>-9999</v>
      </c>
      <c r="Q1759">
        <v>-9999</v>
      </c>
      <c r="R1759">
        <v>40.4</v>
      </c>
      <c r="S1759">
        <v>42.6</v>
      </c>
      <c r="T1759">
        <v>-9999</v>
      </c>
      <c r="U1759" s="5">
        <v>83</v>
      </c>
      <c r="V1759">
        <v>-9999</v>
      </c>
      <c r="W1759">
        <v>-9999</v>
      </c>
      <c r="X1759">
        <v>51</v>
      </c>
      <c r="Y1759">
        <v>49</v>
      </c>
      <c r="Z1759">
        <v>-9999</v>
      </c>
      <c r="AA1759">
        <v>-9999</v>
      </c>
      <c r="AB1759" s="14">
        <v>0.47</v>
      </c>
      <c r="AC1759">
        <v>1990</v>
      </c>
      <c r="AD1759" s="6">
        <f t="shared" si="54"/>
        <v>0.47469879518072289</v>
      </c>
      <c r="AE1759" s="7">
        <f t="shared" si="55"/>
        <v>83.829787234042556</v>
      </c>
    </row>
    <row r="1760" spans="1:31" ht="15">
      <c r="A1760">
        <v>11.1</v>
      </c>
      <c r="B1760">
        <v>6.2</v>
      </c>
      <c r="C1760">
        <v>1.5</v>
      </c>
      <c r="D1760">
        <v>3.6</v>
      </c>
      <c r="E1760">
        <v>5.0999999999999996</v>
      </c>
      <c r="F1760">
        <v>28</v>
      </c>
      <c r="G1760">
        <v>7.8</v>
      </c>
      <c r="H1760">
        <v>31.6</v>
      </c>
      <c r="I1760" s="5">
        <v>39.4</v>
      </c>
      <c r="J1760">
        <v>30</v>
      </c>
      <c r="K1760">
        <v>70</v>
      </c>
      <c r="L1760">
        <v>20</v>
      </c>
      <c r="M1760">
        <v>80</v>
      </c>
      <c r="N1760">
        <v>43.6</v>
      </c>
      <c r="O1760">
        <v>4.4000000000000004</v>
      </c>
      <c r="P1760">
        <v>10.3</v>
      </c>
      <c r="Q1760">
        <v>14.8</v>
      </c>
      <c r="R1760">
        <v>60.1</v>
      </c>
      <c r="S1760">
        <v>48</v>
      </c>
      <c r="T1760">
        <v>70.400000000000006</v>
      </c>
      <c r="U1760" s="5">
        <v>118.5</v>
      </c>
      <c r="V1760">
        <v>30</v>
      </c>
      <c r="W1760">
        <v>70</v>
      </c>
      <c r="X1760">
        <v>41</v>
      </c>
      <c r="Y1760">
        <v>59</v>
      </c>
      <c r="Z1760">
        <v>0.16</v>
      </c>
      <c r="AA1760">
        <v>0.45</v>
      </c>
      <c r="AB1760" s="14">
        <v>0.33</v>
      </c>
      <c r="AC1760">
        <v>2014</v>
      </c>
      <c r="AD1760" s="6">
        <f t="shared" si="54"/>
        <v>0.33248945147679326</v>
      </c>
      <c r="AE1760" s="7">
        <f t="shared" si="55"/>
        <v>119.39393939393939</v>
      </c>
    </row>
    <row r="1761" spans="1:31" ht="15">
      <c r="A1761">
        <v>15.4</v>
      </c>
      <c r="B1761">
        <v>28.5</v>
      </c>
      <c r="C1761">
        <v>0</v>
      </c>
      <c r="D1761">
        <v>0</v>
      </c>
      <c r="E1761">
        <v>0</v>
      </c>
      <c r="F1761">
        <v>11</v>
      </c>
      <c r="G1761">
        <v>28.5</v>
      </c>
      <c r="H1761">
        <v>11</v>
      </c>
      <c r="I1761" s="5">
        <v>39.5</v>
      </c>
      <c r="J1761">
        <v>0</v>
      </c>
      <c r="K1761">
        <v>0</v>
      </c>
      <c r="L1761">
        <v>72</v>
      </c>
      <c r="M1761">
        <v>28</v>
      </c>
      <c r="N1761">
        <v>70.900000000000006</v>
      </c>
      <c r="O1761">
        <v>0</v>
      </c>
      <c r="P1761">
        <v>0</v>
      </c>
      <c r="Q1761">
        <v>0</v>
      </c>
      <c r="R1761">
        <v>27.8</v>
      </c>
      <c r="S1761">
        <v>70.900000000000006</v>
      </c>
      <c r="T1761">
        <v>27.8</v>
      </c>
      <c r="U1761" s="5">
        <v>98.7</v>
      </c>
      <c r="V1761">
        <v>0</v>
      </c>
      <c r="W1761">
        <v>0</v>
      </c>
      <c r="X1761">
        <v>72</v>
      </c>
      <c r="Y1761">
        <v>28</v>
      </c>
      <c r="Z1761">
        <v>0.4</v>
      </c>
      <c r="AA1761">
        <v>0.4</v>
      </c>
      <c r="AB1761" s="14">
        <v>0.4</v>
      </c>
      <c r="AC1761">
        <v>1996</v>
      </c>
      <c r="AD1761" s="6">
        <f t="shared" si="54"/>
        <v>0.40020263424518743</v>
      </c>
      <c r="AE1761" s="7">
        <f t="shared" si="55"/>
        <v>98.75</v>
      </c>
    </row>
    <row r="1762" spans="1:31" ht="15">
      <c r="A1762">
        <v>19.2</v>
      </c>
      <c r="B1762">
        <v>12.1</v>
      </c>
      <c r="C1762">
        <v>0</v>
      </c>
      <c r="D1762">
        <v>0</v>
      </c>
      <c r="E1762">
        <v>0</v>
      </c>
      <c r="F1762">
        <v>27.7</v>
      </c>
      <c r="G1762">
        <v>12.1</v>
      </c>
      <c r="H1762">
        <v>27.7</v>
      </c>
      <c r="I1762" s="5">
        <v>39.9</v>
      </c>
      <c r="J1762">
        <v>0</v>
      </c>
      <c r="K1762">
        <v>0</v>
      </c>
      <c r="L1762">
        <v>30</v>
      </c>
      <c r="M1762">
        <v>70</v>
      </c>
      <c r="N1762">
        <v>63.9</v>
      </c>
      <c r="O1762">
        <v>0</v>
      </c>
      <c r="P1762">
        <v>0</v>
      </c>
      <c r="Q1762">
        <v>0</v>
      </c>
      <c r="R1762">
        <v>65.2</v>
      </c>
      <c r="S1762">
        <v>63.9</v>
      </c>
      <c r="T1762">
        <v>65.2</v>
      </c>
      <c r="U1762" s="5">
        <v>129.1</v>
      </c>
      <c r="V1762">
        <v>0</v>
      </c>
      <c r="W1762">
        <v>0</v>
      </c>
      <c r="X1762">
        <v>50</v>
      </c>
      <c r="Y1762">
        <v>50</v>
      </c>
      <c r="Z1762">
        <v>0.19</v>
      </c>
      <c r="AA1762">
        <v>0.43</v>
      </c>
      <c r="AB1762" s="14">
        <v>0.31</v>
      </c>
      <c r="AC1762">
        <v>1996</v>
      </c>
      <c r="AD1762" s="6">
        <f t="shared" si="54"/>
        <v>0.30906274206041828</v>
      </c>
      <c r="AE1762" s="7">
        <f t="shared" si="55"/>
        <v>128.70967741935485</v>
      </c>
    </row>
    <row r="1763" spans="1:31" ht="15">
      <c r="A1763">
        <v>15.4</v>
      </c>
      <c r="B1763">
        <v>22.7</v>
      </c>
      <c r="C1763">
        <v>0</v>
      </c>
      <c r="D1763">
        <v>0</v>
      </c>
      <c r="E1763">
        <v>0</v>
      </c>
      <c r="F1763">
        <v>17.3</v>
      </c>
      <c r="G1763">
        <v>22.7</v>
      </c>
      <c r="H1763">
        <v>17.3</v>
      </c>
      <c r="I1763" s="5">
        <v>40</v>
      </c>
      <c r="J1763">
        <v>0</v>
      </c>
      <c r="K1763">
        <v>0</v>
      </c>
      <c r="L1763">
        <v>57</v>
      </c>
      <c r="M1763">
        <v>43</v>
      </c>
      <c r="N1763">
        <v>57.8</v>
      </c>
      <c r="O1763">
        <v>0</v>
      </c>
      <c r="P1763">
        <v>0</v>
      </c>
      <c r="Q1763">
        <v>0</v>
      </c>
      <c r="R1763">
        <v>44</v>
      </c>
      <c r="S1763">
        <v>57.8</v>
      </c>
      <c r="T1763">
        <v>44</v>
      </c>
      <c r="U1763" s="5">
        <v>101.8</v>
      </c>
      <c r="V1763">
        <v>0</v>
      </c>
      <c r="W1763">
        <v>0</v>
      </c>
      <c r="X1763">
        <v>57</v>
      </c>
      <c r="Y1763">
        <v>43</v>
      </c>
      <c r="Z1763">
        <v>0.39</v>
      </c>
      <c r="AA1763">
        <v>0.39</v>
      </c>
      <c r="AB1763" s="14">
        <v>0.39</v>
      </c>
      <c r="AC1763">
        <v>2000</v>
      </c>
      <c r="AD1763" s="6">
        <f t="shared" si="54"/>
        <v>0.39292730844793716</v>
      </c>
      <c r="AE1763" s="7">
        <f t="shared" si="55"/>
        <v>102.56410256410255</v>
      </c>
    </row>
    <row r="1764" spans="1:31" ht="15">
      <c r="A1764">
        <v>17.100000000000001</v>
      </c>
      <c r="B1764">
        <v>28.9</v>
      </c>
      <c r="C1764">
        <v>0</v>
      </c>
      <c r="D1764">
        <v>0</v>
      </c>
      <c r="E1764">
        <v>0</v>
      </c>
      <c r="F1764">
        <v>11.3</v>
      </c>
      <c r="G1764">
        <v>28.9</v>
      </c>
      <c r="H1764">
        <v>11.3</v>
      </c>
      <c r="I1764" s="5">
        <v>40.200000000000003</v>
      </c>
      <c r="J1764">
        <v>0</v>
      </c>
      <c r="K1764">
        <v>0</v>
      </c>
      <c r="L1764">
        <v>72</v>
      </c>
      <c r="M1764">
        <v>28</v>
      </c>
      <c r="N1764">
        <v>81.900000000000006</v>
      </c>
      <c r="O1764">
        <v>0</v>
      </c>
      <c r="P1764">
        <v>0</v>
      </c>
      <c r="Q1764">
        <v>0</v>
      </c>
      <c r="R1764">
        <v>21.9</v>
      </c>
      <c r="S1764">
        <v>81.900000000000006</v>
      </c>
      <c r="T1764">
        <v>21.9</v>
      </c>
      <c r="U1764" s="5">
        <v>103.8</v>
      </c>
      <c r="V1764">
        <v>0</v>
      </c>
      <c r="W1764">
        <v>0</v>
      </c>
      <c r="X1764">
        <v>79</v>
      </c>
      <c r="Y1764">
        <v>21</v>
      </c>
      <c r="Z1764">
        <v>0.35</v>
      </c>
      <c r="AA1764">
        <v>0.52</v>
      </c>
      <c r="AB1764" s="14">
        <v>0.39</v>
      </c>
      <c r="AC1764">
        <v>2006</v>
      </c>
      <c r="AD1764" s="6">
        <f t="shared" si="54"/>
        <v>0.38728323699421968</v>
      </c>
      <c r="AE1764" s="7">
        <f t="shared" si="55"/>
        <v>103.07692307692308</v>
      </c>
    </row>
    <row r="1765" spans="1:31" ht="15">
      <c r="A1765">
        <v>8.1</v>
      </c>
      <c r="B1765">
        <v>40.299999999999997</v>
      </c>
      <c r="C1765">
        <v>0</v>
      </c>
      <c r="D1765">
        <v>0</v>
      </c>
      <c r="E1765">
        <v>0</v>
      </c>
      <c r="F1765">
        <v>0</v>
      </c>
      <c r="G1765">
        <v>40.299999999999997</v>
      </c>
      <c r="H1765">
        <v>0</v>
      </c>
      <c r="I1765" s="5">
        <v>40.299999999999997</v>
      </c>
      <c r="J1765">
        <v>0</v>
      </c>
      <c r="K1765">
        <v>0</v>
      </c>
      <c r="L1765">
        <v>100</v>
      </c>
      <c r="M1765">
        <v>0</v>
      </c>
      <c r="N1765">
        <v>90.9</v>
      </c>
      <c r="O1765">
        <v>0</v>
      </c>
      <c r="P1765">
        <v>0</v>
      </c>
      <c r="Q1765">
        <v>0</v>
      </c>
      <c r="R1765">
        <v>0</v>
      </c>
      <c r="S1765">
        <v>90.9</v>
      </c>
      <c r="T1765">
        <v>0</v>
      </c>
      <c r="U1765" s="5">
        <v>90.9</v>
      </c>
      <c r="V1765">
        <v>0</v>
      </c>
      <c r="W1765">
        <v>0</v>
      </c>
      <c r="X1765">
        <v>100</v>
      </c>
      <c r="Y1765">
        <v>0</v>
      </c>
      <c r="Z1765">
        <v>0.44</v>
      </c>
      <c r="AA1765">
        <v>0</v>
      </c>
      <c r="AB1765" s="14">
        <v>0.44</v>
      </c>
      <c r="AC1765">
        <v>1999</v>
      </c>
      <c r="AD1765" s="6">
        <f t="shared" si="54"/>
        <v>0.44334433443344329</v>
      </c>
      <c r="AE1765" s="7">
        <f t="shared" si="55"/>
        <v>91.590909090909079</v>
      </c>
    </row>
    <row r="1766" spans="1:31" ht="15">
      <c r="A1766">
        <v>10.199999999999999</v>
      </c>
      <c r="B1766">
        <v>0</v>
      </c>
      <c r="C1766">
        <v>12.1</v>
      </c>
      <c r="D1766">
        <v>28.2</v>
      </c>
      <c r="E1766">
        <v>40.299999999999997</v>
      </c>
      <c r="F1766">
        <v>0</v>
      </c>
      <c r="G1766">
        <v>12.1</v>
      </c>
      <c r="H1766">
        <v>28.2</v>
      </c>
      <c r="I1766" s="5">
        <v>40.299999999999997</v>
      </c>
      <c r="J1766">
        <v>30</v>
      </c>
      <c r="K1766">
        <v>70</v>
      </c>
      <c r="L1766">
        <v>30</v>
      </c>
      <c r="M1766">
        <v>70</v>
      </c>
      <c r="N1766">
        <v>0</v>
      </c>
      <c r="O1766">
        <v>28.8</v>
      </c>
      <c r="P1766">
        <v>67.2</v>
      </c>
      <c r="Q1766">
        <v>96</v>
      </c>
      <c r="R1766">
        <v>0</v>
      </c>
      <c r="S1766">
        <v>28.8</v>
      </c>
      <c r="T1766">
        <v>67.2</v>
      </c>
      <c r="U1766" s="5">
        <v>96</v>
      </c>
      <c r="V1766">
        <v>30</v>
      </c>
      <c r="W1766">
        <v>70</v>
      </c>
      <c r="X1766">
        <v>30</v>
      </c>
      <c r="Y1766">
        <v>70</v>
      </c>
      <c r="Z1766">
        <v>0.42</v>
      </c>
      <c r="AA1766">
        <v>0.42</v>
      </c>
      <c r="AB1766" s="14">
        <v>0.42</v>
      </c>
      <c r="AC1766">
        <v>2006</v>
      </c>
      <c r="AD1766" s="6">
        <f t="shared" si="54"/>
        <v>0.41979166666666662</v>
      </c>
      <c r="AE1766" s="7">
        <f t="shared" si="55"/>
        <v>95.952380952380949</v>
      </c>
    </row>
    <row r="1767" spans="1:31" ht="15">
      <c r="A1767">
        <v>10.1</v>
      </c>
      <c r="B1767">
        <v>4.9000000000000004</v>
      </c>
      <c r="C1767">
        <v>0</v>
      </c>
      <c r="D1767">
        <v>0</v>
      </c>
      <c r="E1767">
        <v>0</v>
      </c>
      <c r="F1767">
        <v>35.700000000000003</v>
      </c>
      <c r="G1767">
        <v>4.9000000000000004</v>
      </c>
      <c r="H1767">
        <v>35.700000000000003</v>
      </c>
      <c r="I1767" s="5">
        <v>40.6</v>
      </c>
      <c r="J1767">
        <v>0</v>
      </c>
      <c r="K1767">
        <v>0</v>
      </c>
      <c r="L1767">
        <v>12</v>
      </c>
      <c r="M1767">
        <v>88</v>
      </c>
      <c r="N1767">
        <v>28</v>
      </c>
      <c r="O1767">
        <v>0</v>
      </c>
      <c r="P1767">
        <v>0</v>
      </c>
      <c r="Q1767">
        <v>0</v>
      </c>
      <c r="R1767">
        <v>82.2</v>
      </c>
      <c r="S1767">
        <v>28</v>
      </c>
      <c r="T1767">
        <v>82.2</v>
      </c>
      <c r="U1767" s="5">
        <v>110.2</v>
      </c>
      <c r="V1767">
        <v>0</v>
      </c>
      <c r="W1767">
        <v>0</v>
      </c>
      <c r="X1767">
        <v>25</v>
      </c>
      <c r="Y1767">
        <v>75</v>
      </c>
      <c r="Z1767">
        <v>0.17</v>
      </c>
      <c r="AA1767">
        <v>0.43</v>
      </c>
      <c r="AB1767" s="14">
        <v>0.37</v>
      </c>
      <c r="AC1767">
        <v>2014</v>
      </c>
      <c r="AD1767" s="6">
        <f t="shared" si="54"/>
        <v>0.36842105263157893</v>
      </c>
      <c r="AE1767" s="7">
        <f t="shared" si="55"/>
        <v>109.72972972972974</v>
      </c>
    </row>
    <row r="1768" spans="1:31" ht="15">
      <c r="A1768">
        <v>15.4</v>
      </c>
      <c r="B1768">
        <v>14.3</v>
      </c>
      <c r="C1768">
        <v>0</v>
      </c>
      <c r="D1768">
        <v>0</v>
      </c>
      <c r="E1768">
        <v>0</v>
      </c>
      <c r="F1768">
        <v>26.5</v>
      </c>
      <c r="G1768">
        <v>14.3</v>
      </c>
      <c r="H1768">
        <v>26.5</v>
      </c>
      <c r="I1768" s="5">
        <v>40.799999999999997</v>
      </c>
      <c r="J1768">
        <v>0</v>
      </c>
      <c r="K1768">
        <v>0</v>
      </c>
      <c r="L1768">
        <v>35</v>
      </c>
      <c r="M1768">
        <v>65</v>
      </c>
      <c r="N1768">
        <v>35.200000000000003</v>
      </c>
      <c r="O1768">
        <v>0</v>
      </c>
      <c r="P1768">
        <v>0</v>
      </c>
      <c r="Q1768">
        <v>0</v>
      </c>
      <c r="R1768">
        <v>45.5</v>
      </c>
      <c r="S1768">
        <v>35.200000000000003</v>
      </c>
      <c r="T1768">
        <v>45.5</v>
      </c>
      <c r="U1768" s="5">
        <v>80.7</v>
      </c>
      <c r="V1768">
        <v>0</v>
      </c>
      <c r="W1768">
        <v>0</v>
      </c>
      <c r="X1768">
        <v>44</v>
      </c>
      <c r="Y1768">
        <v>56</v>
      </c>
      <c r="Z1768">
        <v>0.41</v>
      </c>
      <c r="AA1768">
        <v>0.57999999999999996</v>
      </c>
      <c r="AB1768" s="14">
        <v>0.51</v>
      </c>
      <c r="AC1768">
        <v>2006</v>
      </c>
      <c r="AD1768" s="6">
        <f t="shared" si="54"/>
        <v>0.50557620817843862</v>
      </c>
      <c r="AE1768" s="7">
        <f t="shared" si="55"/>
        <v>80</v>
      </c>
    </row>
    <row r="1769" spans="1:31" ht="15">
      <c r="A1769">
        <v>7.3</v>
      </c>
      <c r="B1769">
        <v>40.1</v>
      </c>
      <c r="C1769">
        <v>0</v>
      </c>
      <c r="D1769">
        <v>0</v>
      </c>
      <c r="E1769">
        <v>0</v>
      </c>
      <c r="F1769">
        <v>0.7</v>
      </c>
      <c r="G1769">
        <v>40.1</v>
      </c>
      <c r="H1769">
        <v>0.7</v>
      </c>
      <c r="I1769" s="5">
        <v>40.799999999999997</v>
      </c>
      <c r="J1769">
        <v>0</v>
      </c>
      <c r="K1769">
        <v>0</v>
      </c>
      <c r="L1769">
        <v>98</v>
      </c>
      <c r="M1769">
        <v>2</v>
      </c>
      <c r="N1769">
        <v>114.4</v>
      </c>
      <c r="O1769">
        <v>0</v>
      </c>
      <c r="P1769">
        <v>0</v>
      </c>
      <c r="Q1769">
        <v>0</v>
      </c>
      <c r="R1769">
        <v>5.3</v>
      </c>
      <c r="S1769">
        <v>114.4</v>
      </c>
      <c r="T1769">
        <v>5.3</v>
      </c>
      <c r="U1769" s="5">
        <v>119.8</v>
      </c>
      <c r="V1769">
        <v>0</v>
      </c>
      <c r="W1769">
        <v>0</v>
      </c>
      <c r="X1769">
        <v>96</v>
      </c>
      <c r="Y1769">
        <v>4</v>
      </c>
      <c r="Z1769">
        <v>0.35</v>
      </c>
      <c r="AA1769">
        <v>0.14000000000000001</v>
      </c>
      <c r="AB1769" s="14">
        <v>0.34</v>
      </c>
      <c r="AC1769">
        <v>1994</v>
      </c>
      <c r="AD1769" s="6">
        <f t="shared" si="54"/>
        <v>0.34056761268781299</v>
      </c>
      <c r="AE1769" s="7">
        <f t="shared" si="55"/>
        <v>119.99999999999999</v>
      </c>
    </row>
    <row r="1770" spans="1:31" ht="15">
      <c r="A1770">
        <v>7.3</v>
      </c>
      <c r="B1770">
        <v>40.9</v>
      </c>
      <c r="C1770">
        <v>0</v>
      </c>
      <c r="D1770">
        <v>0</v>
      </c>
      <c r="E1770">
        <v>0</v>
      </c>
      <c r="F1770">
        <v>0</v>
      </c>
      <c r="G1770">
        <v>40.9</v>
      </c>
      <c r="H1770">
        <v>0</v>
      </c>
      <c r="I1770" s="5">
        <v>40.9</v>
      </c>
      <c r="J1770">
        <v>0</v>
      </c>
      <c r="K1770">
        <v>0</v>
      </c>
      <c r="L1770">
        <v>100</v>
      </c>
      <c r="M1770">
        <v>0</v>
      </c>
      <c r="N1770">
        <v>101</v>
      </c>
      <c r="O1770">
        <v>0</v>
      </c>
      <c r="P1770">
        <v>0</v>
      </c>
      <c r="Q1770">
        <v>0</v>
      </c>
      <c r="R1770">
        <v>0</v>
      </c>
      <c r="S1770">
        <v>101</v>
      </c>
      <c r="T1770">
        <v>0</v>
      </c>
      <c r="U1770" s="5">
        <v>101</v>
      </c>
      <c r="V1770">
        <v>0</v>
      </c>
      <c r="W1770">
        <v>0</v>
      </c>
      <c r="X1770">
        <v>100</v>
      </c>
      <c r="Y1770">
        <v>0</v>
      </c>
      <c r="Z1770">
        <v>0.4</v>
      </c>
      <c r="AA1770">
        <v>0</v>
      </c>
      <c r="AB1770" s="14">
        <v>0.4</v>
      </c>
      <c r="AC1770">
        <v>2012</v>
      </c>
      <c r="AD1770" s="6">
        <f t="shared" si="54"/>
        <v>0.40495049504950492</v>
      </c>
      <c r="AE1770" s="7">
        <f t="shared" si="55"/>
        <v>102.24999999999999</v>
      </c>
    </row>
    <row r="1771" spans="1:31" ht="15">
      <c r="A1771">
        <v>11.2</v>
      </c>
      <c r="B1771">
        <v>15.4</v>
      </c>
      <c r="C1771">
        <v>0</v>
      </c>
      <c r="D1771">
        <v>0</v>
      </c>
      <c r="E1771">
        <v>0</v>
      </c>
      <c r="F1771">
        <v>25.7</v>
      </c>
      <c r="G1771">
        <v>15.4</v>
      </c>
      <c r="H1771">
        <v>25.7</v>
      </c>
      <c r="I1771" s="5">
        <v>41.1</v>
      </c>
      <c r="J1771">
        <v>0</v>
      </c>
      <c r="K1771">
        <v>0</v>
      </c>
      <c r="L1771">
        <v>38</v>
      </c>
      <c r="M1771">
        <v>62</v>
      </c>
      <c r="N1771">
        <v>46.9</v>
      </c>
      <c r="O1771">
        <v>0</v>
      </c>
      <c r="P1771">
        <v>0</v>
      </c>
      <c r="Q1771">
        <v>0</v>
      </c>
      <c r="R1771">
        <v>52</v>
      </c>
      <c r="S1771">
        <v>46.9</v>
      </c>
      <c r="T1771">
        <v>52</v>
      </c>
      <c r="U1771" s="5">
        <v>98.9</v>
      </c>
      <c r="V1771">
        <v>0</v>
      </c>
      <c r="W1771">
        <v>0</v>
      </c>
      <c r="X1771">
        <v>47</v>
      </c>
      <c r="Y1771">
        <v>53</v>
      </c>
      <c r="Z1771">
        <v>0.33</v>
      </c>
      <c r="AA1771">
        <v>0.49</v>
      </c>
      <c r="AB1771" s="14">
        <v>0.42</v>
      </c>
      <c r="AC1771">
        <v>2014</v>
      </c>
      <c r="AD1771" s="6">
        <f t="shared" si="54"/>
        <v>0.41557128412537914</v>
      </c>
      <c r="AE1771" s="7">
        <f t="shared" si="55"/>
        <v>97.857142857142861</v>
      </c>
    </row>
    <row r="1772" spans="1:31" ht="15">
      <c r="A1772">
        <v>1.1000000000000001</v>
      </c>
      <c r="B1772">
        <v>41.2</v>
      </c>
      <c r="C1772">
        <v>0</v>
      </c>
      <c r="D1772">
        <v>0</v>
      </c>
      <c r="E1772">
        <v>0</v>
      </c>
      <c r="F1772">
        <v>0</v>
      </c>
      <c r="G1772">
        <v>41.2</v>
      </c>
      <c r="H1772">
        <v>0</v>
      </c>
      <c r="I1772" s="5">
        <v>41.2</v>
      </c>
      <c r="J1772">
        <v>0</v>
      </c>
      <c r="K1772">
        <v>0</v>
      </c>
      <c r="L1772">
        <v>100</v>
      </c>
      <c r="M1772">
        <v>0</v>
      </c>
      <c r="N1772">
        <v>102.2</v>
      </c>
      <c r="O1772">
        <v>0</v>
      </c>
      <c r="P1772">
        <v>0</v>
      </c>
      <c r="Q1772">
        <v>0</v>
      </c>
      <c r="R1772">
        <v>0</v>
      </c>
      <c r="S1772">
        <v>102.2</v>
      </c>
      <c r="T1772">
        <v>0</v>
      </c>
      <c r="U1772" s="5">
        <v>102.2</v>
      </c>
      <c r="V1772">
        <v>0</v>
      </c>
      <c r="W1772">
        <v>0</v>
      </c>
      <c r="X1772">
        <v>100</v>
      </c>
      <c r="Y1772">
        <v>0</v>
      </c>
      <c r="Z1772">
        <v>0.4</v>
      </c>
      <c r="AA1772">
        <v>0</v>
      </c>
      <c r="AB1772" s="14">
        <v>0.4</v>
      </c>
      <c r="AC1772">
        <v>2000</v>
      </c>
      <c r="AD1772" s="6">
        <f t="shared" si="54"/>
        <v>0.40313111545988262</v>
      </c>
      <c r="AE1772" s="7">
        <f t="shared" si="55"/>
        <v>103</v>
      </c>
    </row>
    <row r="1773" spans="1:31" ht="15">
      <c r="A1773">
        <v>12.1</v>
      </c>
      <c r="B1773">
        <v>17.3</v>
      </c>
      <c r="C1773">
        <v>0</v>
      </c>
      <c r="D1773">
        <v>0</v>
      </c>
      <c r="E1773">
        <v>0</v>
      </c>
      <c r="F1773">
        <v>23.9</v>
      </c>
      <c r="G1773">
        <v>17.3</v>
      </c>
      <c r="H1773">
        <v>23.9</v>
      </c>
      <c r="I1773" s="5">
        <v>41.2</v>
      </c>
      <c r="J1773">
        <v>0</v>
      </c>
      <c r="K1773">
        <v>0</v>
      </c>
      <c r="L1773">
        <v>42</v>
      </c>
      <c r="M1773">
        <v>58</v>
      </c>
      <c r="N1773">
        <v>48.3</v>
      </c>
      <c r="O1773">
        <v>0</v>
      </c>
      <c r="P1773">
        <v>0</v>
      </c>
      <c r="Q1773">
        <v>0</v>
      </c>
      <c r="R1773">
        <v>77.8</v>
      </c>
      <c r="S1773">
        <v>48.3</v>
      </c>
      <c r="T1773">
        <v>77.8</v>
      </c>
      <c r="U1773" s="5">
        <v>126.1</v>
      </c>
      <c r="V1773">
        <v>0</v>
      </c>
      <c r="W1773">
        <v>0</v>
      </c>
      <c r="X1773">
        <v>38</v>
      </c>
      <c r="Y1773">
        <v>62</v>
      </c>
      <c r="Z1773">
        <v>0.36</v>
      </c>
      <c r="AA1773">
        <v>0.31</v>
      </c>
      <c r="AB1773" s="14">
        <v>0.33</v>
      </c>
      <c r="AC1773">
        <v>2004</v>
      </c>
      <c r="AD1773" s="6">
        <f t="shared" si="54"/>
        <v>0.32672482157018246</v>
      </c>
      <c r="AE1773" s="7">
        <f t="shared" si="55"/>
        <v>124.84848484848484</v>
      </c>
    </row>
    <row r="1774" spans="1:31" ht="15">
      <c r="A1774">
        <v>11.1</v>
      </c>
      <c r="B1774">
        <v>1.4</v>
      </c>
      <c r="C1774">
        <v>0.4</v>
      </c>
      <c r="D1774">
        <v>1.5</v>
      </c>
      <c r="E1774">
        <v>1.9</v>
      </c>
      <c r="F1774">
        <v>38.4</v>
      </c>
      <c r="G1774">
        <v>1.7</v>
      </c>
      <c r="H1774">
        <v>39.9</v>
      </c>
      <c r="I1774" s="5">
        <v>41.7</v>
      </c>
      <c r="J1774">
        <v>20</v>
      </c>
      <c r="K1774">
        <v>80</v>
      </c>
      <c r="L1774">
        <v>4</v>
      </c>
      <c r="M1774">
        <v>96</v>
      </c>
      <c r="N1774">
        <v>20.2</v>
      </c>
      <c r="O1774">
        <v>1.4</v>
      </c>
      <c r="P1774">
        <v>5.5</v>
      </c>
      <c r="Q1774">
        <v>6.8</v>
      </c>
      <c r="R1774">
        <v>84.5</v>
      </c>
      <c r="S1774">
        <v>21.5</v>
      </c>
      <c r="T1774">
        <v>90</v>
      </c>
      <c r="U1774" s="5">
        <v>111.5</v>
      </c>
      <c r="V1774">
        <v>20</v>
      </c>
      <c r="W1774">
        <v>80</v>
      </c>
      <c r="X1774">
        <v>19</v>
      </c>
      <c r="Y1774">
        <v>81</v>
      </c>
      <c r="Z1774">
        <v>0.08</v>
      </c>
      <c r="AA1774">
        <v>0.44</v>
      </c>
      <c r="AB1774" s="14">
        <v>0.37</v>
      </c>
      <c r="AC1774">
        <v>1994</v>
      </c>
      <c r="AD1774" s="6">
        <f t="shared" si="54"/>
        <v>0.37399103139013457</v>
      </c>
      <c r="AE1774" s="7">
        <f t="shared" si="55"/>
        <v>112.70270270270271</v>
      </c>
    </row>
    <row r="1775" spans="1:31" ht="15">
      <c r="A1775">
        <v>7.1</v>
      </c>
      <c r="B1775">
        <v>41.7</v>
      </c>
      <c r="C1775">
        <v>0</v>
      </c>
      <c r="D1775">
        <v>0</v>
      </c>
      <c r="E1775">
        <v>0</v>
      </c>
      <c r="F1775">
        <v>0</v>
      </c>
      <c r="G1775">
        <v>41.7</v>
      </c>
      <c r="H1775">
        <v>0</v>
      </c>
      <c r="I1775" s="5">
        <v>41.7</v>
      </c>
      <c r="J1775">
        <v>0</v>
      </c>
      <c r="K1775">
        <v>0</v>
      </c>
      <c r="L1775">
        <v>100</v>
      </c>
      <c r="M1775">
        <v>0</v>
      </c>
      <c r="N1775">
        <v>202.7</v>
      </c>
      <c r="O1775">
        <v>0</v>
      </c>
      <c r="P1775">
        <v>0</v>
      </c>
      <c r="Q1775">
        <v>0</v>
      </c>
      <c r="R1775">
        <v>0</v>
      </c>
      <c r="S1775">
        <v>202.7</v>
      </c>
      <c r="T1775">
        <v>0</v>
      </c>
      <c r="U1775" s="5">
        <v>202.7</v>
      </c>
      <c r="V1775">
        <v>0</v>
      </c>
      <c r="W1775">
        <v>0</v>
      </c>
      <c r="X1775">
        <v>100</v>
      </c>
      <c r="Y1775">
        <v>0</v>
      </c>
      <c r="Z1775">
        <v>0.21</v>
      </c>
      <c r="AA1775">
        <v>0</v>
      </c>
      <c r="AB1775" s="14">
        <v>0.21</v>
      </c>
      <c r="AC1775">
        <v>2007</v>
      </c>
      <c r="AD1775" s="6">
        <f t="shared" si="54"/>
        <v>0.20572274296990628</v>
      </c>
      <c r="AE1775" s="7">
        <f t="shared" si="55"/>
        <v>198.57142857142858</v>
      </c>
    </row>
    <row r="1776" spans="1:31" ht="15">
      <c r="A1776">
        <v>19.2</v>
      </c>
      <c r="B1776">
        <v>6.5</v>
      </c>
      <c r="C1776">
        <v>5.7</v>
      </c>
      <c r="D1776">
        <v>0.6</v>
      </c>
      <c r="E1776">
        <v>6.3</v>
      </c>
      <c r="F1776">
        <v>29.1</v>
      </c>
      <c r="G1776">
        <v>12.1</v>
      </c>
      <c r="H1776">
        <v>29.7</v>
      </c>
      <c r="I1776" s="5">
        <v>41.8</v>
      </c>
      <c r="J1776">
        <v>90</v>
      </c>
      <c r="K1776">
        <v>10</v>
      </c>
      <c r="L1776">
        <v>29</v>
      </c>
      <c r="M1776">
        <v>71</v>
      </c>
      <c r="N1776">
        <v>30.2</v>
      </c>
      <c r="O1776">
        <v>20.7</v>
      </c>
      <c r="P1776">
        <v>2.2999999999999998</v>
      </c>
      <c r="Q1776">
        <v>23</v>
      </c>
      <c r="R1776">
        <v>58</v>
      </c>
      <c r="S1776">
        <v>51</v>
      </c>
      <c r="T1776">
        <v>60.3</v>
      </c>
      <c r="U1776" s="5">
        <v>111.3</v>
      </c>
      <c r="V1776">
        <v>90</v>
      </c>
      <c r="W1776">
        <v>10</v>
      </c>
      <c r="X1776">
        <v>46</v>
      </c>
      <c r="Y1776">
        <v>54</v>
      </c>
      <c r="Z1776">
        <v>0</v>
      </c>
      <c r="AA1776">
        <v>0.5</v>
      </c>
      <c r="AB1776" s="14">
        <v>0.38</v>
      </c>
      <c r="AC1776">
        <v>1992</v>
      </c>
      <c r="AD1776" s="6">
        <f t="shared" si="54"/>
        <v>0.37556154537286612</v>
      </c>
      <c r="AE1776" s="7">
        <f t="shared" si="55"/>
        <v>109.99999999999999</v>
      </c>
    </row>
    <row r="1777" spans="1:31" ht="15">
      <c r="A1777">
        <v>19.2</v>
      </c>
      <c r="B1777">
        <v>8.3000000000000007</v>
      </c>
      <c r="C1777">
        <v>0</v>
      </c>
      <c r="D1777">
        <v>0</v>
      </c>
      <c r="E1777">
        <v>0</v>
      </c>
      <c r="F1777">
        <v>33.5</v>
      </c>
      <c r="G1777">
        <v>8.3000000000000007</v>
      </c>
      <c r="H1777">
        <v>33.5</v>
      </c>
      <c r="I1777" s="5">
        <v>41.9</v>
      </c>
      <c r="J1777">
        <v>0</v>
      </c>
      <c r="K1777">
        <v>0</v>
      </c>
      <c r="L1777">
        <v>20</v>
      </c>
      <c r="M1777">
        <v>80</v>
      </c>
      <c r="N1777">
        <v>75.3</v>
      </c>
      <c r="O1777">
        <v>0</v>
      </c>
      <c r="P1777">
        <v>0</v>
      </c>
      <c r="Q1777">
        <v>0</v>
      </c>
      <c r="R1777">
        <v>60</v>
      </c>
      <c r="S1777">
        <v>75.3</v>
      </c>
      <c r="T1777">
        <v>60</v>
      </c>
      <c r="U1777" s="5">
        <v>135.30000000000001</v>
      </c>
      <c r="V1777">
        <v>0</v>
      </c>
      <c r="W1777">
        <v>0</v>
      </c>
      <c r="X1777">
        <v>56</v>
      </c>
      <c r="Y1777">
        <v>44</v>
      </c>
      <c r="Z1777">
        <v>0.11</v>
      </c>
      <c r="AA1777">
        <v>0.56000000000000005</v>
      </c>
      <c r="AB1777" s="14">
        <v>0.31</v>
      </c>
      <c r="AC1777">
        <v>2013</v>
      </c>
      <c r="AD1777" s="6">
        <f t="shared" si="54"/>
        <v>0.30968218773096817</v>
      </c>
      <c r="AE1777" s="7">
        <f t="shared" si="55"/>
        <v>135.16129032258064</v>
      </c>
    </row>
    <row r="1778" spans="1:31" ht="15">
      <c r="A1778">
        <v>14.1</v>
      </c>
      <c r="B1778">
        <v>19.5</v>
      </c>
      <c r="C1778">
        <v>0</v>
      </c>
      <c r="D1778">
        <v>0</v>
      </c>
      <c r="E1778">
        <v>0</v>
      </c>
      <c r="F1778">
        <v>22.3</v>
      </c>
      <c r="G1778">
        <v>19.5</v>
      </c>
      <c r="H1778">
        <v>22.3</v>
      </c>
      <c r="I1778" s="5">
        <v>41.9</v>
      </c>
      <c r="J1778">
        <v>0</v>
      </c>
      <c r="K1778">
        <v>0</v>
      </c>
      <c r="L1778">
        <v>47</v>
      </c>
      <c r="M1778">
        <v>53</v>
      </c>
      <c r="N1778">
        <v>84.4</v>
      </c>
      <c r="O1778">
        <v>0</v>
      </c>
      <c r="P1778">
        <v>0</v>
      </c>
      <c r="Q1778">
        <v>0</v>
      </c>
      <c r="R1778">
        <v>62.1</v>
      </c>
      <c r="S1778">
        <v>84.4</v>
      </c>
      <c r="T1778">
        <v>62.1</v>
      </c>
      <c r="U1778" s="5">
        <v>146.5</v>
      </c>
      <c r="V1778">
        <v>0</v>
      </c>
      <c r="W1778">
        <v>0</v>
      </c>
      <c r="X1778">
        <v>58</v>
      </c>
      <c r="Y1778">
        <v>42</v>
      </c>
      <c r="Z1778">
        <v>0.2</v>
      </c>
      <c r="AA1778">
        <v>0.4</v>
      </c>
      <c r="AB1778" s="14">
        <v>0.28999999999999998</v>
      </c>
      <c r="AC1778">
        <v>1992</v>
      </c>
      <c r="AD1778" s="6">
        <f t="shared" si="54"/>
        <v>0.28600682593856652</v>
      </c>
      <c r="AE1778" s="7">
        <f t="shared" si="55"/>
        <v>144.48275862068965</v>
      </c>
    </row>
    <row r="1779" spans="1:31" ht="15">
      <c r="A1779">
        <v>11.2</v>
      </c>
      <c r="B1779">
        <v>15.6</v>
      </c>
      <c r="C1779">
        <v>0</v>
      </c>
      <c r="D1779">
        <v>0</v>
      </c>
      <c r="E1779">
        <v>0</v>
      </c>
      <c r="F1779">
        <v>26.8</v>
      </c>
      <c r="G1779">
        <v>15.6</v>
      </c>
      <c r="H1779">
        <v>26.8</v>
      </c>
      <c r="I1779" s="5">
        <v>42.3</v>
      </c>
      <c r="J1779">
        <v>0</v>
      </c>
      <c r="K1779">
        <v>0</v>
      </c>
      <c r="L1779">
        <v>37</v>
      </c>
      <c r="M1779">
        <v>63</v>
      </c>
      <c r="N1779">
        <v>58.2</v>
      </c>
      <c r="O1779">
        <v>0</v>
      </c>
      <c r="P1779">
        <v>0</v>
      </c>
      <c r="Q1779">
        <v>0</v>
      </c>
      <c r="R1779">
        <v>59.5</v>
      </c>
      <c r="S1779">
        <v>58.2</v>
      </c>
      <c r="T1779">
        <v>59.5</v>
      </c>
      <c r="U1779" s="5">
        <v>117.7</v>
      </c>
      <c r="V1779">
        <v>0</v>
      </c>
      <c r="W1779">
        <v>0</v>
      </c>
      <c r="X1779">
        <v>49</v>
      </c>
      <c r="Y1779">
        <v>51</v>
      </c>
      <c r="Z1779">
        <v>0.27</v>
      </c>
      <c r="AA1779">
        <v>0.45</v>
      </c>
      <c r="AB1779" s="14">
        <v>0.36</v>
      </c>
      <c r="AC1779">
        <v>1996</v>
      </c>
      <c r="AD1779" s="6">
        <f t="shared" si="54"/>
        <v>0.35938827527612571</v>
      </c>
      <c r="AE1779" s="7">
        <f t="shared" si="55"/>
        <v>117.5</v>
      </c>
    </row>
    <row r="1780" spans="1:31" ht="15">
      <c r="A1780">
        <v>10.199999999999999</v>
      </c>
      <c r="B1780">
        <v>0</v>
      </c>
      <c r="C1780">
        <v>17</v>
      </c>
      <c r="D1780">
        <v>25.6</v>
      </c>
      <c r="E1780">
        <v>42.6</v>
      </c>
      <c r="F1780">
        <v>0</v>
      </c>
      <c r="G1780">
        <v>17</v>
      </c>
      <c r="H1780">
        <v>25.6</v>
      </c>
      <c r="I1780" s="5">
        <v>42.6</v>
      </c>
      <c r="J1780">
        <v>40</v>
      </c>
      <c r="K1780">
        <v>60</v>
      </c>
      <c r="L1780">
        <v>40</v>
      </c>
      <c r="M1780">
        <v>60</v>
      </c>
      <c r="N1780">
        <v>0</v>
      </c>
      <c r="O1780">
        <v>37</v>
      </c>
      <c r="P1780">
        <v>55.5</v>
      </c>
      <c r="Q1780">
        <v>92.4</v>
      </c>
      <c r="R1780">
        <v>0</v>
      </c>
      <c r="S1780">
        <v>37</v>
      </c>
      <c r="T1780">
        <v>55.5</v>
      </c>
      <c r="U1780" s="5">
        <v>92.4</v>
      </c>
      <c r="V1780">
        <v>40</v>
      </c>
      <c r="W1780">
        <v>60</v>
      </c>
      <c r="X1780">
        <v>40</v>
      </c>
      <c r="Y1780">
        <v>60</v>
      </c>
      <c r="Z1780">
        <v>0.46</v>
      </c>
      <c r="AA1780">
        <v>0.46</v>
      </c>
      <c r="AB1780" s="14">
        <v>0.46</v>
      </c>
      <c r="AC1780">
        <v>2005</v>
      </c>
      <c r="AD1780" s="6">
        <f t="shared" si="54"/>
        <v>0.46103896103896103</v>
      </c>
      <c r="AE1780" s="7">
        <f t="shared" si="55"/>
        <v>92.608695652173907</v>
      </c>
    </row>
    <row r="1781" spans="1:31" ht="15">
      <c r="A1781">
        <v>19.2</v>
      </c>
      <c r="B1781">
        <v>8</v>
      </c>
      <c r="C1781">
        <v>0</v>
      </c>
      <c r="D1781">
        <v>0</v>
      </c>
      <c r="E1781">
        <v>0</v>
      </c>
      <c r="F1781">
        <v>34.6</v>
      </c>
      <c r="G1781">
        <v>8</v>
      </c>
      <c r="H1781">
        <v>34.6</v>
      </c>
      <c r="I1781" s="5">
        <v>42.6</v>
      </c>
      <c r="J1781">
        <v>0</v>
      </c>
      <c r="K1781">
        <v>0</v>
      </c>
      <c r="L1781">
        <v>19</v>
      </c>
      <c r="M1781">
        <v>81</v>
      </c>
      <c r="N1781">
        <v>38.4</v>
      </c>
      <c r="O1781">
        <v>0</v>
      </c>
      <c r="P1781">
        <v>0</v>
      </c>
      <c r="Q1781">
        <v>0</v>
      </c>
      <c r="R1781">
        <v>75.400000000000006</v>
      </c>
      <c r="S1781">
        <v>38.4</v>
      </c>
      <c r="T1781">
        <v>75.400000000000006</v>
      </c>
      <c r="U1781" s="5">
        <v>113.9</v>
      </c>
      <c r="V1781">
        <v>0</v>
      </c>
      <c r="W1781">
        <v>0</v>
      </c>
      <c r="X1781">
        <v>34</v>
      </c>
      <c r="Y1781">
        <v>66</v>
      </c>
      <c r="Z1781">
        <v>0.21</v>
      </c>
      <c r="AA1781">
        <v>0.46</v>
      </c>
      <c r="AB1781" s="14">
        <v>0.37</v>
      </c>
      <c r="AC1781">
        <v>1999</v>
      </c>
      <c r="AD1781" s="6">
        <f t="shared" si="54"/>
        <v>0.3740122914837577</v>
      </c>
      <c r="AE1781" s="7">
        <f t="shared" si="55"/>
        <v>115.13513513513514</v>
      </c>
    </row>
    <row r="1782" spans="1:31" ht="15">
      <c r="A1782">
        <v>11.2</v>
      </c>
      <c r="B1782">
        <v>14</v>
      </c>
      <c r="C1782">
        <v>0</v>
      </c>
      <c r="D1782">
        <v>0</v>
      </c>
      <c r="E1782">
        <v>0</v>
      </c>
      <c r="F1782">
        <v>28.7</v>
      </c>
      <c r="G1782">
        <v>14</v>
      </c>
      <c r="H1782">
        <v>28.7</v>
      </c>
      <c r="I1782" s="5">
        <v>42.7</v>
      </c>
      <c r="J1782">
        <v>0</v>
      </c>
      <c r="K1782">
        <v>0</v>
      </c>
      <c r="L1782">
        <v>33</v>
      </c>
      <c r="M1782">
        <v>67</v>
      </c>
      <c r="N1782">
        <v>52.7</v>
      </c>
      <c r="O1782">
        <v>0</v>
      </c>
      <c r="P1782">
        <v>0</v>
      </c>
      <c r="Q1782">
        <v>0</v>
      </c>
      <c r="R1782">
        <v>66.2</v>
      </c>
      <c r="S1782">
        <v>52.7</v>
      </c>
      <c r="T1782">
        <v>66.2</v>
      </c>
      <c r="U1782" s="5">
        <v>118.9</v>
      </c>
      <c r="V1782">
        <v>0</v>
      </c>
      <c r="W1782">
        <v>0</v>
      </c>
      <c r="X1782">
        <v>44</v>
      </c>
      <c r="Y1782">
        <v>56</v>
      </c>
      <c r="Z1782">
        <v>0.27</v>
      </c>
      <c r="AA1782">
        <v>0.43</v>
      </c>
      <c r="AB1782" s="14">
        <v>0.36</v>
      </c>
      <c r="AC1782">
        <v>1994</v>
      </c>
      <c r="AD1782" s="6">
        <f t="shared" si="54"/>
        <v>0.35912531539108494</v>
      </c>
      <c r="AE1782" s="7">
        <f t="shared" si="55"/>
        <v>118.61111111111113</v>
      </c>
    </row>
    <row r="1783" spans="1:31" ht="15">
      <c r="A1783">
        <v>9.3000000000000007</v>
      </c>
      <c r="B1783">
        <v>1.9</v>
      </c>
      <c r="C1783">
        <v>0</v>
      </c>
      <c r="D1783">
        <v>0</v>
      </c>
      <c r="E1783">
        <v>0</v>
      </c>
      <c r="F1783">
        <v>40.9</v>
      </c>
      <c r="G1783">
        <v>1.9</v>
      </c>
      <c r="H1783">
        <v>40.9</v>
      </c>
      <c r="I1783" s="5">
        <v>42.8</v>
      </c>
      <c r="J1783">
        <v>0</v>
      </c>
      <c r="K1783">
        <v>0</v>
      </c>
      <c r="L1783">
        <v>4</v>
      </c>
      <c r="M1783">
        <v>96</v>
      </c>
      <c r="N1783">
        <v>32</v>
      </c>
      <c r="O1783">
        <v>0</v>
      </c>
      <c r="P1783">
        <v>0</v>
      </c>
      <c r="Q1783">
        <v>0</v>
      </c>
      <c r="R1783">
        <v>97.3</v>
      </c>
      <c r="S1783">
        <v>32</v>
      </c>
      <c r="T1783">
        <v>97.3</v>
      </c>
      <c r="U1783" s="5">
        <v>129.30000000000001</v>
      </c>
      <c r="V1783">
        <v>0</v>
      </c>
      <c r="W1783">
        <v>0</v>
      </c>
      <c r="X1783">
        <v>25</v>
      </c>
      <c r="Y1783">
        <v>75</v>
      </c>
      <c r="Z1783">
        <v>0.06</v>
      </c>
      <c r="AA1783">
        <v>0.42</v>
      </c>
      <c r="AB1783" s="14">
        <v>0.33</v>
      </c>
      <c r="AC1783">
        <v>1997</v>
      </c>
      <c r="AD1783" s="6">
        <f t="shared" si="54"/>
        <v>0.33101314771848411</v>
      </c>
      <c r="AE1783" s="7">
        <f t="shared" si="55"/>
        <v>129.69696969696969</v>
      </c>
    </row>
    <row r="1784" spans="1:31" ht="15">
      <c r="A1784">
        <v>6.1</v>
      </c>
      <c r="B1784">
        <v>42.9</v>
      </c>
      <c r="C1784">
        <v>0</v>
      </c>
      <c r="D1784">
        <v>0</v>
      </c>
      <c r="E1784">
        <v>0</v>
      </c>
      <c r="F1784">
        <v>0</v>
      </c>
      <c r="G1784">
        <v>42.9</v>
      </c>
      <c r="H1784">
        <v>0</v>
      </c>
      <c r="I1784" s="5">
        <v>42.9</v>
      </c>
      <c r="J1784">
        <v>0</v>
      </c>
      <c r="K1784">
        <v>0</v>
      </c>
      <c r="L1784">
        <v>100</v>
      </c>
      <c r="M1784">
        <v>0</v>
      </c>
      <c r="N1784">
        <v>85</v>
      </c>
      <c r="O1784">
        <v>0</v>
      </c>
      <c r="P1784">
        <v>0</v>
      </c>
      <c r="Q1784">
        <v>0</v>
      </c>
      <c r="R1784">
        <v>0</v>
      </c>
      <c r="S1784">
        <v>85</v>
      </c>
      <c r="T1784">
        <v>0</v>
      </c>
      <c r="U1784" s="5">
        <v>85</v>
      </c>
      <c r="V1784">
        <v>0</v>
      </c>
      <c r="W1784">
        <v>0</v>
      </c>
      <c r="X1784">
        <v>100</v>
      </c>
      <c r="Y1784">
        <v>0</v>
      </c>
      <c r="Z1784">
        <v>0.5</v>
      </c>
      <c r="AA1784">
        <v>0</v>
      </c>
      <c r="AB1784" s="14">
        <v>0.5</v>
      </c>
      <c r="AC1784">
        <v>2007</v>
      </c>
      <c r="AD1784" s="6">
        <f t="shared" si="54"/>
        <v>0.50470588235294112</v>
      </c>
      <c r="AE1784" s="7">
        <f t="shared" si="55"/>
        <v>85.8</v>
      </c>
    </row>
    <row r="1785" spans="1:31" ht="15">
      <c r="A1785">
        <v>7.3</v>
      </c>
      <c r="B1785">
        <v>-9999</v>
      </c>
      <c r="C1785">
        <v>-9999</v>
      </c>
      <c r="D1785">
        <v>-9999</v>
      </c>
      <c r="E1785">
        <v>-9999</v>
      </c>
      <c r="F1785">
        <v>-9999</v>
      </c>
      <c r="G1785">
        <v>-9999</v>
      </c>
      <c r="H1785">
        <v>-9999</v>
      </c>
      <c r="I1785" s="5">
        <v>42.9</v>
      </c>
      <c r="J1785">
        <v>-9999</v>
      </c>
      <c r="K1785">
        <v>-9999</v>
      </c>
      <c r="L1785">
        <v>-9999</v>
      </c>
      <c r="M1785">
        <v>-9999</v>
      </c>
      <c r="N1785">
        <v>-9999</v>
      </c>
      <c r="O1785">
        <v>-9999</v>
      </c>
      <c r="P1785">
        <v>-9999</v>
      </c>
      <c r="Q1785">
        <v>-9999</v>
      </c>
      <c r="R1785">
        <v>-9999</v>
      </c>
      <c r="S1785">
        <v>-9999</v>
      </c>
      <c r="T1785">
        <v>-9999</v>
      </c>
      <c r="U1785" s="5">
        <v>132.6</v>
      </c>
      <c r="V1785">
        <v>-9999</v>
      </c>
      <c r="W1785">
        <v>-9999</v>
      </c>
      <c r="X1785">
        <v>-9999</v>
      </c>
      <c r="Y1785">
        <v>-9999</v>
      </c>
      <c r="Z1785">
        <v>-9999</v>
      </c>
      <c r="AA1785">
        <v>-9999</v>
      </c>
      <c r="AB1785" s="14">
        <v>0.32</v>
      </c>
      <c r="AC1785">
        <v>1989</v>
      </c>
      <c r="AD1785" s="6">
        <f t="shared" si="54"/>
        <v>0.3235294117647059</v>
      </c>
      <c r="AE1785" s="7">
        <f t="shared" si="55"/>
        <v>134.0625</v>
      </c>
    </row>
    <row r="1786" spans="1:31" ht="15">
      <c r="A1786">
        <v>11.2</v>
      </c>
      <c r="B1786">
        <v>18</v>
      </c>
      <c r="C1786">
        <v>0.6</v>
      </c>
      <c r="D1786">
        <v>0.6</v>
      </c>
      <c r="E1786">
        <v>1.1000000000000001</v>
      </c>
      <c r="F1786">
        <v>24</v>
      </c>
      <c r="G1786">
        <v>18.600000000000001</v>
      </c>
      <c r="H1786">
        <v>24.5</v>
      </c>
      <c r="I1786" s="5">
        <v>43.1</v>
      </c>
      <c r="J1786">
        <v>50</v>
      </c>
      <c r="K1786">
        <v>50</v>
      </c>
      <c r="L1786">
        <v>43</v>
      </c>
      <c r="M1786">
        <v>57</v>
      </c>
      <c r="N1786">
        <v>58.5</v>
      </c>
      <c r="O1786">
        <v>1.4</v>
      </c>
      <c r="P1786">
        <v>1.4</v>
      </c>
      <c r="Q1786">
        <v>2.9</v>
      </c>
      <c r="R1786">
        <v>58.7</v>
      </c>
      <c r="S1786">
        <v>59.9</v>
      </c>
      <c r="T1786">
        <v>60.1</v>
      </c>
      <c r="U1786" s="5">
        <v>120.1</v>
      </c>
      <c r="V1786">
        <v>50</v>
      </c>
      <c r="W1786">
        <v>50</v>
      </c>
      <c r="X1786">
        <v>50</v>
      </c>
      <c r="Y1786">
        <v>50</v>
      </c>
      <c r="Z1786">
        <v>0.31</v>
      </c>
      <c r="AA1786">
        <v>0.41</v>
      </c>
      <c r="AB1786" s="14">
        <v>0.36</v>
      </c>
      <c r="AC1786">
        <v>1995</v>
      </c>
      <c r="AD1786" s="6">
        <f t="shared" si="54"/>
        <v>0.35886761032472941</v>
      </c>
      <c r="AE1786" s="7">
        <f t="shared" si="55"/>
        <v>119.72222222222223</v>
      </c>
    </row>
    <row r="1787" spans="1:31" ht="15">
      <c r="A1787">
        <v>9.1</v>
      </c>
      <c r="B1787">
        <v>14.1</v>
      </c>
      <c r="C1787">
        <v>0</v>
      </c>
      <c r="D1787">
        <v>0</v>
      </c>
      <c r="E1787">
        <v>0</v>
      </c>
      <c r="F1787">
        <v>29</v>
      </c>
      <c r="G1787">
        <v>14.1</v>
      </c>
      <c r="H1787">
        <v>29</v>
      </c>
      <c r="I1787" s="5">
        <v>43.1</v>
      </c>
      <c r="J1787">
        <v>0</v>
      </c>
      <c r="K1787">
        <v>0</v>
      </c>
      <c r="L1787">
        <v>33</v>
      </c>
      <c r="M1787">
        <v>67</v>
      </c>
      <c r="N1787">
        <v>50.6</v>
      </c>
      <c r="O1787">
        <v>0</v>
      </c>
      <c r="P1787">
        <v>0</v>
      </c>
      <c r="Q1787">
        <v>0</v>
      </c>
      <c r="R1787">
        <v>74.8</v>
      </c>
      <c r="S1787">
        <v>50.6</v>
      </c>
      <c r="T1787">
        <v>74.8</v>
      </c>
      <c r="U1787" s="5">
        <v>125.4</v>
      </c>
      <c r="V1787">
        <v>0</v>
      </c>
      <c r="W1787">
        <v>0</v>
      </c>
      <c r="X1787">
        <v>40</v>
      </c>
      <c r="Y1787">
        <v>60</v>
      </c>
      <c r="Z1787">
        <v>0.28000000000000003</v>
      </c>
      <c r="AA1787">
        <v>0.39</v>
      </c>
      <c r="AB1787" s="14">
        <v>0.34</v>
      </c>
      <c r="AC1787">
        <v>2008</v>
      </c>
      <c r="AD1787" s="6">
        <f t="shared" si="54"/>
        <v>0.34370015948963317</v>
      </c>
      <c r="AE1787" s="7">
        <f t="shared" si="55"/>
        <v>126.76470588235294</v>
      </c>
    </row>
    <row r="1788" spans="1:31" ht="15">
      <c r="A1788">
        <v>15.4</v>
      </c>
      <c r="B1788">
        <v>19.2</v>
      </c>
      <c r="C1788">
        <v>0</v>
      </c>
      <c r="D1788">
        <v>0</v>
      </c>
      <c r="E1788">
        <v>0</v>
      </c>
      <c r="F1788">
        <v>24.5</v>
      </c>
      <c r="G1788">
        <v>19.2</v>
      </c>
      <c r="H1788">
        <v>24.5</v>
      </c>
      <c r="I1788" s="5">
        <v>43.6</v>
      </c>
      <c r="J1788">
        <v>0</v>
      </c>
      <c r="K1788">
        <v>0</v>
      </c>
      <c r="L1788">
        <v>44</v>
      </c>
      <c r="M1788">
        <v>56</v>
      </c>
      <c r="N1788">
        <v>58.5</v>
      </c>
      <c r="O1788">
        <v>0</v>
      </c>
      <c r="P1788">
        <v>0</v>
      </c>
      <c r="Q1788">
        <v>0</v>
      </c>
      <c r="R1788">
        <v>45.8</v>
      </c>
      <c r="S1788">
        <v>58.5</v>
      </c>
      <c r="T1788">
        <v>45.8</v>
      </c>
      <c r="U1788" s="5">
        <v>104.3</v>
      </c>
      <c r="V1788">
        <v>0</v>
      </c>
      <c r="W1788">
        <v>0</v>
      </c>
      <c r="X1788">
        <v>56</v>
      </c>
      <c r="Y1788">
        <v>44</v>
      </c>
      <c r="Z1788">
        <v>0.33</v>
      </c>
      <c r="AA1788">
        <v>0.53</v>
      </c>
      <c r="AB1788" s="14">
        <v>0.42</v>
      </c>
      <c r="AC1788">
        <v>2001</v>
      </c>
      <c r="AD1788" s="6">
        <f t="shared" si="54"/>
        <v>0.41802492809204223</v>
      </c>
      <c r="AE1788" s="7">
        <f t="shared" si="55"/>
        <v>103.80952380952381</v>
      </c>
    </row>
    <row r="1789" spans="1:31" ht="15">
      <c r="A1789">
        <v>11.2</v>
      </c>
      <c r="B1789">
        <v>14.6</v>
      </c>
      <c r="C1789">
        <v>3.8</v>
      </c>
      <c r="D1789">
        <v>8.9</v>
      </c>
      <c r="E1789">
        <v>12.7</v>
      </c>
      <c r="F1789">
        <v>16.7</v>
      </c>
      <c r="G1789">
        <v>18.399999999999999</v>
      </c>
      <c r="H1789">
        <v>25.5</v>
      </c>
      <c r="I1789" s="5">
        <v>44</v>
      </c>
      <c r="J1789">
        <v>30</v>
      </c>
      <c r="K1789">
        <v>70</v>
      </c>
      <c r="L1789">
        <v>42</v>
      </c>
      <c r="M1789">
        <v>58</v>
      </c>
      <c r="N1789">
        <v>34.700000000000003</v>
      </c>
      <c r="O1789">
        <v>11.7</v>
      </c>
      <c r="P1789">
        <v>27.4</v>
      </c>
      <c r="Q1789">
        <v>39.200000000000003</v>
      </c>
      <c r="R1789">
        <v>37</v>
      </c>
      <c r="S1789">
        <v>46.5</v>
      </c>
      <c r="T1789">
        <v>64.400000000000006</v>
      </c>
      <c r="U1789" s="5">
        <v>110.9</v>
      </c>
      <c r="V1789">
        <v>30</v>
      </c>
      <c r="W1789">
        <v>70</v>
      </c>
      <c r="X1789">
        <v>42</v>
      </c>
      <c r="Y1789">
        <v>58</v>
      </c>
      <c r="Z1789">
        <v>0.4</v>
      </c>
      <c r="AA1789">
        <v>0.5</v>
      </c>
      <c r="AB1789" s="14">
        <v>0.4</v>
      </c>
      <c r="AC1789">
        <v>1991</v>
      </c>
      <c r="AD1789" s="6">
        <f t="shared" si="54"/>
        <v>0.39675383228133454</v>
      </c>
      <c r="AE1789" s="7">
        <f t="shared" si="55"/>
        <v>110</v>
      </c>
    </row>
    <row r="1790" spans="1:31" ht="15">
      <c r="A1790">
        <v>9.1</v>
      </c>
      <c r="B1790">
        <v>12.7</v>
      </c>
      <c r="C1790">
        <v>0</v>
      </c>
      <c r="D1790">
        <v>0</v>
      </c>
      <c r="E1790">
        <v>0</v>
      </c>
      <c r="F1790">
        <v>31.5</v>
      </c>
      <c r="G1790">
        <v>12.7</v>
      </c>
      <c r="H1790">
        <v>31.5</v>
      </c>
      <c r="I1790" s="5">
        <v>44.3</v>
      </c>
      <c r="J1790">
        <v>0</v>
      </c>
      <c r="K1790">
        <v>0</v>
      </c>
      <c r="L1790">
        <v>29</v>
      </c>
      <c r="M1790">
        <v>71</v>
      </c>
      <c r="N1790">
        <v>60.1</v>
      </c>
      <c r="O1790">
        <v>0</v>
      </c>
      <c r="P1790">
        <v>0</v>
      </c>
      <c r="Q1790">
        <v>0</v>
      </c>
      <c r="R1790">
        <v>72.8</v>
      </c>
      <c r="S1790">
        <v>60.1</v>
      </c>
      <c r="T1790">
        <v>72.8</v>
      </c>
      <c r="U1790" s="5">
        <v>132.9</v>
      </c>
      <c r="V1790">
        <v>0</v>
      </c>
      <c r="W1790">
        <v>0</v>
      </c>
      <c r="X1790">
        <v>45</v>
      </c>
      <c r="Y1790">
        <v>55</v>
      </c>
      <c r="Z1790">
        <v>0.21</v>
      </c>
      <c r="AA1790">
        <v>0.43</v>
      </c>
      <c r="AB1790" s="14">
        <v>0.33</v>
      </c>
      <c r="AC1790">
        <v>2014</v>
      </c>
      <c r="AD1790" s="6">
        <f t="shared" si="54"/>
        <v>0.33333333333333331</v>
      </c>
      <c r="AE1790" s="7">
        <f t="shared" si="55"/>
        <v>134.24242424242422</v>
      </c>
    </row>
    <row r="1791" spans="1:31" ht="15">
      <c r="A1791">
        <v>9.1</v>
      </c>
      <c r="B1791">
        <v>15.9</v>
      </c>
      <c r="C1791">
        <v>0</v>
      </c>
      <c r="D1791">
        <v>0</v>
      </c>
      <c r="E1791">
        <v>0</v>
      </c>
      <c r="F1791">
        <v>28.5</v>
      </c>
      <c r="G1791">
        <v>15.9</v>
      </c>
      <c r="H1791">
        <v>28.5</v>
      </c>
      <c r="I1791" s="5">
        <v>44.4</v>
      </c>
      <c r="J1791">
        <v>0</v>
      </c>
      <c r="K1791">
        <v>0</v>
      </c>
      <c r="L1791">
        <v>36</v>
      </c>
      <c r="M1791">
        <v>64</v>
      </c>
      <c r="N1791">
        <v>66.2</v>
      </c>
      <c r="O1791">
        <v>0</v>
      </c>
      <c r="P1791">
        <v>0</v>
      </c>
      <c r="Q1791">
        <v>0</v>
      </c>
      <c r="R1791">
        <v>76.7</v>
      </c>
      <c r="S1791">
        <v>66.2</v>
      </c>
      <c r="T1791">
        <v>76.7</v>
      </c>
      <c r="U1791" s="5">
        <v>142.9</v>
      </c>
      <c r="V1791">
        <v>0</v>
      </c>
      <c r="W1791">
        <v>0</v>
      </c>
      <c r="X1791">
        <v>46</v>
      </c>
      <c r="Y1791">
        <v>54</v>
      </c>
      <c r="Z1791">
        <v>0.24</v>
      </c>
      <c r="AA1791">
        <v>0.37</v>
      </c>
      <c r="AB1791" s="14">
        <v>0.31</v>
      </c>
      <c r="AC1791">
        <v>2006</v>
      </c>
      <c r="AD1791" s="6">
        <f t="shared" si="54"/>
        <v>0.3107067879636109</v>
      </c>
      <c r="AE1791" s="7">
        <f t="shared" si="55"/>
        <v>143.2258064516129</v>
      </c>
    </row>
    <row r="1792" spans="1:31" ht="15">
      <c r="A1792">
        <v>7.3</v>
      </c>
      <c r="B1792">
        <v>43.8</v>
      </c>
      <c r="C1792">
        <v>0</v>
      </c>
      <c r="D1792">
        <v>0</v>
      </c>
      <c r="E1792">
        <v>0</v>
      </c>
      <c r="F1792">
        <v>0.9</v>
      </c>
      <c r="G1792">
        <v>43.8</v>
      </c>
      <c r="H1792">
        <v>0.9</v>
      </c>
      <c r="I1792" s="5">
        <v>44.6</v>
      </c>
      <c r="J1792">
        <v>0</v>
      </c>
      <c r="K1792">
        <v>0</v>
      </c>
      <c r="L1792">
        <v>98</v>
      </c>
      <c r="M1792">
        <v>2</v>
      </c>
      <c r="N1792">
        <v>126.5</v>
      </c>
      <c r="O1792">
        <v>0</v>
      </c>
      <c r="P1792">
        <v>0</v>
      </c>
      <c r="Q1792">
        <v>0</v>
      </c>
      <c r="R1792">
        <v>0.8</v>
      </c>
      <c r="S1792">
        <v>126.5</v>
      </c>
      <c r="T1792">
        <v>0.8</v>
      </c>
      <c r="U1792" s="5">
        <v>127.3</v>
      </c>
      <c r="V1792">
        <v>0</v>
      </c>
      <c r="W1792">
        <v>0</v>
      </c>
      <c r="X1792">
        <v>99</v>
      </c>
      <c r="Y1792">
        <v>1</v>
      </c>
      <c r="Z1792">
        <v>0.35</v>
      </c>
      <c r="AA1792">
        <v>1.05</v>
      </c>
      <c r="AB1792" s="14">
        <v>0.35</v>
      </c>
      <c r="AC1792">
        <v>1995</v>
      </c>
      <c r="AD1792" s="6">
        <f t="shared" si="54"/>
        <v>0.35035349567949725</v>
      </c>
      <c r="AE1792" s="7">
        <f t="shared" si="55"/>
        <v>127.42857142857144</v>
      </c>
    </row>
    <row r="1793" spans="1:31" ht="15">
      <c r="A1793">
        <v>10.4</v>
      </c>
      <c r="B1793">
        <v>14.8</v>
      </c>
      <c r="C1793">
        <v>12</v>
      </c>
      <c r="D1793">
        <v>18</v>
      </c>
      <c r="E1793">
        <v>29.9</v>
      </c>
      <c r="F1793">
        <v>0</v>
      </c>
      <c r="G1793">
        <v>26.7</v>
      </c>
      <c r="H1793">
        <v>18</v>
      </c>
      <c r="I1793" s="5">
        <v>44.7</v>
      </c>
      <c r="J1793">
        <v>40</v>
      </c>
      <c r="K1793">
        <v>60</v>
      </c>
      <c r="L1793">
        <v>60</v>
      </c>
      <c r="M1793">
        <v>40</v>
      </c>
      <c r="N1793">
        <v>32.1</v>
      </c>
      <c r="O1793">
        <v>15.9</v>
      </c>
      <c r="P1793">
        <v>23.8</v>
      </c>
      <c r="Q1793">
        <v>39.700000000000003</v>
      </c>
      <c r="R1793">
        <v>0</v>
      </c>
      <c r="S1793">
        <v>48</v>
      </c>
      <c r="T1793">
        <v>23.8</v>
      </c>
      <c r="U1793" s="5">
        <v>71.8</v>
      </c>
      <c r="V1793">
        <v>40</v>
      </c>
      <c r="W1793">
        <v>60</v>
      </c>
      <c r="X1793">
        <v>67</v>
      </c>
      <c r="Y1793">
        <v>33</v>
      </c>
      <c r="Z1793">
        <v>0.56000000000000005</v>
      </c>
      <c r="AA1793">
        <v>0.75</v>
      </c>
      <c r="AB1793" s="14">
        <v>0.62</v>
      </c>
      <c r="AC1793">
        <v>2002</v>
      </c>
      <c r="AD1793" s="6">
        <f t="shared" si="54"/>
        <v>0.62256267409470756</v>
      </c>
      <c r="AE1793" s="7">
        <f t="shared" si="55"/>
        <v>72.096774193548399</v>
      </c>
    </row>
    <row r="1794" spans="1:31" ht="15">
      <c r="A1794">
        <v>11.2</v>
      </c>
      <c r="B1794">
        <v>-9999</v>
      </c>
      <c r="C1794">
        <v>-9999</v>
      </c>
      <c r="D1794">
        <v>-9999</v>
      </c>
      <c r="E1794">
        <v>-9999</v>
      </c>
      <c r="F1794">
        <v>-9999</v>
      </c>
      <c r="G1794">
        <v>14.2</v>
      </c>
      <c r="H1794">
        <v>30.7</v>
      </c>
      <c r="I1794" s="5">
        <v>44.9</v>
      </c>
      <c r="J1794">
        <v>-9999</v>
      </c>
      <c r="K1794">
        <v>-9999</v>
      </c>
      <c r="L1794">
        <v>32</v>
      </c>
      <c r="M1794">
        <v>68</v>
      </c>
      <c r="N1794">
        <v>-9999</v>
      </c>
      <c r="O1794">
        <v>-9999</v>
      </c>
      <c r="P1794">
        <v>-9999</v>
      </c>
      <c r="Q1794">
        <v>-9999</v>
      </c>
      <c r="R1794">
        <v>82.5</v>
      </c>
      <c r="S1794">
        <v>49.2</v>
      </c>
      <c r="T1794">
        <v>-9999</v>
      </c>
      <c r="U1794" s="5">
        <v>131.69999999999999</v>
      </c>
      <c r="V1794">
        <v>-9999</v>
      </c>
      <c r="W1794">
        <v>-9999</v>
      </c>
      <c r="X1794">
        <v>37</v>
      </c>
      <c r="Y1794">
        <v>63</v>
      </c>
      <c r="Z1794">
        <v>-9999</v>
      </c>
      <c r="AA1794">
        <v>-9999</v>
      </c>
      <c r="AB1794" s="14">
        <v>0.34</v>
      </c>
      <c r="AC1794">
        <v>1990</v>
      </c>
      <c r="AD1794" s="6">
        <f t="shared" si="54"/>
        <v>0.34092634776006076</v>
      </c>
      <c r="AE1794" s="7">
        <f t="shared" si="55"/>
        <v>132.05882352941174</v>
      </c>
    </row>
    <row r="1795" spans="1:31" ht="15">
      <c r="A1795">
        <v>15.4</v>
      </c>
      <c r="B1795">
        <v>24.4</v>
      </c>
      <c r="C1795">
        <v>0</v>
      </c>
      <c r="D1795">
        <v>0</v>
      </c>
      <c r="E1795">
        <v>0</v>
      </c>
      <c r="F1795">
        <v>20.6</v>
      </c>
      <c r="G1795">
        <v>24.4</v>
      </c>
      <c r="H1795">
        <v>20.6</v>
      </c>
      <c r="I1795" s="5">
        <v>45</v>
      </c>
      <c r="J1795">
        <v>0</v>
      </c>
      <c r="K1795">
        <v>0</v>
      </c>
      <c r="L1795">
        <v>54</v>
      </c>
      <c r="M1795">
        <v>46</v>
      </c>
      <c r="N1795">
        <v>52</v>
      </c>
      <c r="O1795">
        <v>0</v>
      </c>
      <c r="P1795">
        <v>0</v>
      </c>
      <c r="Q1795">
        <v>0</v>
      </c>
      <c r="R1795">
        <v>36.6</v>
      </c>
      <c r="S1795">
        <v>52</v>
      </c>
      <c r="T1795">
        <v>36.6</v>
      </c>
      <c r="U1795" s="5">
        <v>88.6</v>
      </c>
      <c r="V1795">
        <v>0</v>
      </c>
      <c r="W1795">
        <v>0</v>
      </c>
      <c r="X1795">
        <v>59</v>
      </c>
      <c r="Y1795">
        <v>41</v>
      </c>
      <c r="Z1795">
        <v>0.47</v>
      </c>
      <c r="AA1795">
        <v>0.56000000000000005</v>
      </c>
      <c r="AB1795" s="14">
        <v>0.51</v>
      </c>
      <c r="AC1795">
        <v>2010</v>
      </c>
      <c r="AD1795" s="6">
        <f t="shared" ref="AD1795:AD1858" si="56">IF(I1795=0,"",I1795/U1795)</f>
        <v>0.50790067720090293</v>
      </c>
      <c r="AE1795" s="7">
        <f t="shared" ref="AE1795:AE1858" si="57">IF(I1795=0,"",IF(AB1795=0,"",I1795/AB1795))</f>
        <v>88.235294117647058</v>
      </c>
    </row>
    <row r="1796" spans="1:31" ht="15">
      <c r="A1796">
        <v>10.5</v>
      </c>
      <c r="B1796">
        <v>0.3</v>
      </c>
      <c r="C1796">
        <v>3.1</v>
      </c>
      <c r="D1796">
        <v>28.1</v>
      </c>
      <c r="E1796">
        <v>31.2</v>
      </c>
      <c r="F1796">
        <v>13.5</v>
      </c>
      <c r="G1796">
        <v>3.4</v>
      </c>
      <c r="H1796">
        <v>41.6</v>
      </c>
      <c r="I1796" s="5">
        <v>45</v>
      </c>
      <c r="J1796">
        <v>10</v>
      </c>
      <c r="K1796">
        <v>90</v>
      </c>
      <c r="L1796">
        <v>8</v>
      </c>
      <c r="M1796">
        <v>92</v>
      </c>
      <c r="N1796">
        <v>3.4</v>
      </c>
      <c r="O1796">
        <v>7.5</v>
      </c>
      <c r="P1796">
        <v>67.3</v>
      </c>
      <c r="Q1796">
        <v>74.7</v>
      </c>
      <c r="R1796">
        <v>45.1</v>
      </c>
      <c r="S1796">
        <v>10.9</v>
      </c>
      <c r="T1796">
        <v>112.4</v>
      </c>
      <c r="U1796" s="5">
        <v>123.3</v>
      </c>
      <c r="V1796">
        <v>10</v>
      </c>
      <c r="W1796">
        <v>90</v>
      </c>
      <c r="X1796">
        <v>9</v>
      </c>
      <c r="Y1796">
        <v>91</v>
      </c>
      <c r="Z1796">
        <v>0.31</v>
      </c>
      <c r="AA1796">
        <v>0.37</v>
      </c>
      <c r="AB1796" s="14">
        <v>0.37</v>
      </c>
      <c r="AC1796">
        <v>1997</v>
      </c>
      <c r="AD1796" s="6">
        <f t="shared" si="56"/>
        <v>0.36496350364963503</v>
      </c>
      <c r="AE1796" s="7">
        <f t="shared" si="57"/>
        <v>121.62162162162163</v>
      </c>
    </row>
    <row r="1797" spans="1:31" ht="15">
      <c r="A1797">
        <v>10.5</v>
      </c>
      <c r="B1797">
        <v>0.2</v>
      </c>
      <c r="C1797">
        <v>7.7</v>
      </c>
      <c r="D1797">
        <v>30.8</v>
      </c>
      <c r="E1797">
        <v>38.5</v>
      </c>
      <c r="F1797">
        <v>6.4</v>
      </c>
      <c r="G1797">
        <v>7.9</v>
      </c>
      <c r="H1797">
        <v>37.200000000000003</v>
      </c>
      <c r="I1797" s="5">
        <v>45.1</v>
      </c>
      <c r="J1797">
        <v>20</v>
      </c>
      <c r="K1797">
        <v>80</v>
      </c>
      <c r="L1797">
        <v>17</v>
      </c>
      <c r="M1797">
        <v>83</v>
      </c>
      <c r="N1797">
        <v>3.5</v>
      </c>
      <c r="O1797">
        <v>17</v>
      </c>
      <c r="P1797">
        <v>68.099999999999994</v>
      </c>
      <c r="Q1797">
        <v>85.1</v>
      </c>
      <c r="R1797">
        <v>28.5</v>
      </c>
      <c r="S1797">
        <v>20.6</v>
      </c>
      <c r="T1797">
        <v>96.6</v>
      </c>
      <c r="U1797" s="5">
        <v>117.2</v>
      </c>
      <c r="V1797">
        <v>20</v>
      </c>
      <c r="W1797">
        <v>80</v>
      </c>
      <c r="X1797">
        <v>18</v>
      </c>
      <c r="Y1797">
        <v>82</v>
      </c>
      <c r="Z1797">
        <v>0.38</v>
      </c>
      <c r="AA1797">
        <v>0.39</v>
      </c>
      <c r="AB1797" s="14">
        <v>0.39</v>
      </c>
      <c r="AC1797">
        <v>1998</v>
      </c>
      <c r="AD1797" s="6">
        <f t="shared" si="56"/>
        <v>0.3848122866894198</v>
      </c>
      <c r="AE1797" s="7">
        <f t="shared" si="57"/>
        <v>115.64102564102564</v>
      </c>
    </row>
    <row r="1798" spans="1:31" ht="15">
      <c r="A1798">
        <v>9.1</v>
      </c>
      <c r="B1798">
        <v>22.4</v>
      </c>
      <c r="C1798">
        <v>0</v>
      </c>
      <c r="D1798">
        <v>0</v>
      </c>
      <c r="E1798">
        <v>0</v>
      </c>
      <c r="F1798">
        <v>22.9</v>
      </c>
      <c r="G1798">
        <v>22.4</v>
      </c>
      <c r="H1798">
        <v>22.9</v>
      </c>
      <c r="I1798" s="5">
        <v>45.2</v>
      </c>
      <c r="J1798">
        <v>0</v>
      </c>
      <c r="K1798">
        <v>0</v>
      </c>
      <c r="L1798">
        <v>49</v>
      </c>
      <c r="M1798">
        <v>51</v>
      </c>
      <c r="N1798">
        <v>69.8</v>
      </c>
      <c r="O1798">
        <v>0</v>
      </c>
      <c r="P1798">
        <v>0</v>
      </c>
      <c r="Q1798">
        <v>0</v>
      </c>
      <c r="R1798">
        <v>77.3</v>
      </c>
      <c r="S1798">
        <v>69.8</v>
      </c>
      <c r="T1798">
        <v>77.3</v>
      </c>
      <c r="U1798" s="5">
        <v>147.1</v>
      </c>
      <c r="V1798">
        <v>0</v>
      </c>
      <c r="W1798">
        <v>0</v>
      </c>
      <c r="X1798">
        <v>47</v>
      </c>
      <c r="Y1798">
        <v>53</v>
      </c>
      <c r="Z1798">
        <v>0.32</v>
      </c>
      <c r="AA1798">
        <v>0.3</v>
      </c>
      <c r="AB1798" s="14">
        <v>0.31</v>
      </c>
      <c r="AC1798">
        <v>1998</v>
      </c>
      <c r="AD1798" s="6">
        <f t="shared" si="56"/>
        <v>0.30727396329027873</v>
      </c>
      <c r="AE1798" s="7">
        <f t="shared" si="57"/>
        <v>145.80645161290323</v>
      </c>
    </row>
    <row r="1799" spans="1:31" ht="15">
      <c r="A1799">
        <v>15.4</v>
      </c>
      <c r="B1799">
        <v>17.2</v>
      </c>
      <c r="C1799">
        <v>0</v>
      </c>
      <c r="D1799">
        <v>0</v>
      </c>
      <c r="E1799">
        <v>0</v>
      </c>
      <c r="F1799">
        <v>28.2</v>
      </c>
      <c r="G1799">
        <v>17.2</v>
      </c>
      <c r="H1799">
        <v>28.2</v>
      </c>
      <c r="I1799" s="5">
        <v>45.4</v>
      </c>
      <c r="J1799">
        <v>0</v>
      </c>
      <c r="K1799">
        <v>0</v>
      </c>
      <c r="L1799">
        <v>38</v>
      </c>
      <c r="M1799">
        <v>62</v>
      </c>
      <c r="N1799">
        <v>50.7</v>
      </c>
      <c r="O1799">
        <v>0</v>
      </c>
      <c r="P1799">
        <v>0</v>
      </c>
      <c r="Q1799">
        <v>0</v>
      </c>
      <c r="R1799">
        <v>48.4</v>
      </c>
      <c r="S1799">
        <v>50.7</v>
      </c>
      <c r="T1799">
        <v>48.4</v>
      </c>
      <c r="U1799" s="5">
        <v>99.1</v>
      </c>
      <c r="V1799">
        <v>0</v>
      </c>
      <c r="W1799">
        <v>0</v>
      </c>
      <c r="X1799">
        <v>51</v>
      </c>
      <c r="Y1799">
        <v>49</v>
      </c>
      <c r="Z1799">
        <v>0.34</v>
      </c>
      <c r="AA1799">
        <v>0.57999999999999996</v>
      </c>
      <c r="AB1799" s="14">
        <v>0.46</v>
      </c>
      <c r="AC1799">
        <v>2007</v>
      </c>
      <c r="AD1799" s="6">
        <f t="shared" si="56"/>
        <v>0.45812310797174571</v>
      </c>
      <c r="AE1799" s="7">
        <f t="shared" si="57"/>
        <v>98.695652173913032</v>
      </c>
    </row>
    <row r="1800" spans="1:31" ht="15">
      <c r="A1800">
        <v>11.1</v>
      </c>
      <c r="B1800">
        <v>9.4</v>
      </c>
      <c r="C1800">
        <v>2.5</v>
      </c>
      <c r="D1800">
        <v>2.5</v>
      </c>
      <c r="E1800">
        <v>4.9000000000000004</v>
      </c>
      <c r="F1800">
        <v>31.1</v>
      </c>
      <c r="G1800">
        <v>11.9</v>
      </c>
      <c r="H1800">
        <v>33.5</v>
      </c>
      <c r="I1800" s="5">
        <v>45.4</v>
      </c>
      <c r="J1800">
        <v>50</v>
      </c>
      <c r="K1800">
        <v>50</v>
      </c>
      <c r="L1800">
        <v>26</v>
      </c>
      <c r="M1800">
        <v>74</v>
      </c>
      <c r="N1800">
        <v>49.2</v>
      </c>
      <c r="O1800">
        <v>7.6</v>
      </c>
      <c r="P1800">
        <v>7.6</v>
      </c>
      <c r="Q1800">
        <v>15.3</v>
      </c>
      <c r="R1800">
        <v>73.7</v>
      </c>
      <c r="S1800">
        <v>56.9</v>
      </c>
      <c r="T1800">
        <v>81.3</v>
      </c>
      <c r="U1800" s="5">
        <v>138.19999999999999</v>
      </c>
      <c r="V1800">
        <v>50</v>
      </c>
      <c r="W1800">
        <v>50</v>
      </c>
      <c r="X1800">
        <v>41</v>
      </c>
      <c r="Y1800">
        <v>59</v>
      </c>
      <c r="Z1800">
        <v>0.21</v>
      </c>
      <c r="AA1800">
        <v>0.41</v>
      </c>
      <c r="AB1800" s="14">
        <v>0.33</v>
      </c>
      <c r="AC1800">
        <v>1998</v>
      </c>
      <c r="AD1800" s="6">
        <f t="shared" si="56"/>
        <v>0.32850940665701883</v>
      </c>
      <c r="AE1800" s="7">
        <f t="shared" si="57"/>
        <v>137.57575757575756</v>
      </c>
    </row>
    <row r="1801" spans="1:31" ht="15">
      <c r="A1801">
        <v>7.3</v>
      </c>
      <c r="B1801">
        <v>44.8</v>
      </c>
      <c r="C1801">
        <v>0</v>
      </c>
      <c r="D1801">
        <v>0</v>
      </c>
      <c r="E1801">
        <v>0</v>
      </c>
      <c r="F1801">
        <v>0.8</v>
      </c>
      <c r="G1801">
        <v>44.8</v>
      </c>
      <c r="H1801">
        <v>0.8</v>
      </c>
      <c r="I1801" s="5">
        <v>45.5</v>
      </c>
      <c r="J1801">
        <v>0</v>
      </c>
      <c r="K1801">
        <v>0</v>
      </c>
      <c r="L1801">
        <v>98</v>
      </c>
      <c r="M1801">
        <v>2</v>
      </c>
      <c r="N1801">
        <v>133.19999999999999</v>
      </c>
      <c r="O1801">
        <v>0</v>
      </c>
      <c r="P1801">
        <v>0</v>
      </c>
      <c r="Q1801">
        <v>0</v>
      </c>
      <c r="R1801">
        <v>4.5</v>
      </c>
      <c r="S1801">
        <v>133.19999999999999</v>
      </c>
      <c r="T1801">
        <v>4.5</v>
      </c>
      <c r="U1801" s="5">
        <v>137.6</v>
      </c>
      <c r="V1801">
        <v>0</v>
      </c>
      <c r="W1801">
        <v>0</v>
      </c>
      <c r="X1801">
        <v>97</v>
      </c>
      <c r="Y1801">
        <v>3</v>
      </c>
      <c r="Z1801">
        <v>0.34</v>
      </c>
      <c r="AA1801">
        <v>0.17</v>
      </c>
      <c r="AB1801" s="14">
        <v>0.33</v>
      </c>
      <c r="AC1801">
        <v>1996</v>
      </c>
      <c r="AD1801" s="6">
        <f t="shared" si="56"/>
        <v>0.33066860465116282</v>
      </c>
      <c r="AE1801" s="7">
        <f t="shared" si="57"/>
        <v>137.87878787878788</v>
      </c>
    </row>
    <row r="1802" spans="1:31" ht="15">
      <c r="A1802">
        <v>10.3</v>
      </c>
      <c r="B1802">
        <v>16.8</v>
      </c>
      <c r="C1802">
        <v>0</v>
      </c>
      <c r="D1802">
        <v>0</v>
      </c>
      <c r="E1802">
        <v>0</v>
      </c>
      <c r="F1802">
        <v>29.6</v>
      </c>
      <c r="G1802">
        <v>16.8</v>
      </c>
      <c r="H1802">
        <v>29.6</v>
      </c>
      <c r="I1802" s="5">
        <v>46.4</v>
      </c>
      <c r="J1802">
        <v>0</v>
      </c>
      <c r="K1802">
        <v>0</v>
      </c>
      <c r="L1802">
        <v>36</v>
      </c>
      <c r="M1802">
        <v>64</v>
      </c>
      <c r="N1802">
        <v>48.8</v>
      </c>
      <c r="O1802">
        <v>0</v>
      </c>
      <c r="P1802">
        <v>0</v>
      </c>
      <c r="Q1802">
        <v>0</v>
      </c>
      <c r="R1802">
        <v>53</v>
      </c>
      <c r="S1802">
        <v>48.8</v>
      </c>
      <c r="T1802">
        <v>53</v>
      </c>
      <c r="U1802" s="5">
        <v>101.8</v>
      </c>
      <c r="V1802">
        <v>0</v>
      </c>
      <c r="W1802">
        <v>0</v>
      </c>
      <c r="X1802">
        <v>48</v>
      </c>
      <c r="Y1802">
        <v>52</v>
      </c>
      <c r="Z1802">
        <v>0.34</v>
      </c>
      <c r="AA1802">
        <v>0.56000000000000005</v>
      </c>
      <c r="AB1802" s="14">
        <v>0.46</v>
      </c>
      <c r="AC1802">
        <v>2002</v>
      </c>
      <c r="AD1802" s="6">
        <f t="shared" si="56"/>
        <v>0.45579567779960706</v>
      </c>
      <c r="AE1802" s="7">
        <f t="shared" si="57"/>
        <v>100.8695652173913</v>
      </c>
    </row>
    <row r="1803" spans="1:31" ht="15">
      <c r="A1803">
        <v>19.2</v>
      </c>
      <c r="B1803">
        <v>7.1</v>
      </c>
      <c r="C1803">
        <v>0</v>
      </c>
      <c r="D1803">
        <v>0</v>
      </c>
      <c r="E1803">
        <v>0</v>
      </c>
      <c r="F1803">
        <v>39.299999999999997</v>
      </c>
      <c r="G1803">
        <v>7.1</v>
      </c>
      <c r="H1803">
        <v>39.299999999999997</v>
      </c>
      <c r="I1803" s="5">
        <v>46.4</v>
      </c>
      <c r="J1803">
        <v>0</v>
      </c>
      <c r="K1803">
        <v>0</v>
      </c>
      <c r="L1803">
        <v>15</v>
      </c>
      <c r="M1803">
        <v>85</v>
      </c>
      <c r="N1803">
        <v>37.1</v>
      </c>
      <c r="O1803">
        <v>0</v>
      </c>
      <c r="P1803">
        <v>0</v>
      </c>
      <c r="Q1803">
        <v>0</v>
      </c>
      <c r="R1803">
        <v>71.099999999999994</v>
      </c>
      <c r="S1803">
        <v>37.1</v>
      </c>
      <c r="T1803">
        <v>71.099999999999994</v>
      </c>
      <c r="U1803" s="5">
        <v>108.1</v>
      </c>
      <c r="V1803">
        <v>0</v>
      </c>
      <c r="W1803">
        <v>0</v>
      </c>
      <c r="X1803">
        <v>34</v>
      </c>
      <c r="Y1803">
        <v>66</v>
      </c>
      <c r="Z1803">
        <v>0.19</v>
      </c>
      <c r="AA1803">
        <v>0.55000000000000004</v>
      </c>
      <c r="AB1803" s="14">
        <v>0.43</v>
      </c>
      <c r="AC1803">
        <v>2007</v>
      </c>
      <c r="AD1803" s="6">
        <f t="shared" si="56"/>
        <v>0.42923219241443111</v>
      </c>
      <c r="AE1803" s="7">
        <f t="shared" si="57"/>
        <v>107.90697674418604</v>
      </c>
    </row>
    <row r="1804" spans="1:31" ht="15">
      <c r="A1804">
        <v>7.3</v>
      </c>
      <c r="B1804">
        <v>45.9</v>
      </c>
      <c r="C1804">
        <v>0</v>
      </c>
      <c r="D1804">
        <v>0</v>
      </c>
      <c r="E1804">
        <v>0</v>
      </c>
      <c r="F1804">
        <v>0.7</v>
      </c>
      <c r="G1804">
        <v>45.9</v>
      </c>
      <c r="H1804">
        <v>0.7</v>
      </c>
      <c r="I1804" s="5">
        <v>46.6</v>
      </c>
      <c r="J1804">
        <v>0</v>
      </c>
      <c r="K1804">
        <v>0</v>
      </c>
      <c r="L1804">
        <v>98</v>
      </c>
      <c r="M1804">
        <v>2</v>
      </c>
      <c r="N1804">
        <v>114.5</v>
      </c>
      <c r="O1804">
        <v>0</v>
      </c>
      <c r="P1804">
        <v>0</v>
      </c>
      <c r="Q1804">
        <v>0</v>
      </c>
      <c r="R1804">
        <v>2.7</v>
      </c>
      <c r="S1804">
        <v>114.5</v>
      </c>
      <c r="T1804">
        <v>2.7</v>
      </c>
      <c r="U1804" s="5">
        <v>117.2</v>
      </c>
      <c r="V1804">
        <v>0</v>
      </c>
      <c r="W1804">
        <v>0</v>
      </c>
      <c r="X1804">
        <v>98</v>
      </c>
      <c r="Y1804">
        <v>2</v>
      </c>
      <c r="Z1804">
        <v>0.4</v>
      </c>
      <c r="AA1804">
        <v>0.27</v>
      </c>
      <c r="AB1804" s="14">
        <v>0.4</v>
      </c>
      <c r="AC1804">
        <v>2003</v>
      </c>
      <c r="AD1804" s="6">
        <f t="shared" si="56"/>
        <v>0.39761092150170646</v>
      </c>
      <c r="AE1804" s="7">
        <f t="shared" si="57"/>
        <v>116.5</v>
      </c>
    </row>
    <row r="1805" spans="1:31" ht="15">
      <c r="A1805">
        <v>10.199999999999999</v>
      </c>
      <c r="B1805">
        <v>23</v>
      </c>
      <c r="C1805">
        <v>0</v>
      </c>
      <c r="D1805">
        <v>0</v>
      </c>
      <c r="E1805">
        <v>0</v>
      </c>
      <c r="F1805">
        <v>23.6</v>
      </c>
      <c r="G1805">
        <v>23</v>
      </c>
      <c r="H1805">
        <v>23.6</v>
      </c>
      <c r="I1805" s="5">
        <v>46.6</v>
      </c>
      <c r="J1805">
        <v>0</v>
      </c>
      <c r="K1805">
        <v>0</v>
      </c>
      <c r="L1805">
        <v>49</v>
      </c>
      <c r="M1805">
        <v>51</v>
      </c>
      <c r="N1805">
        <v>61.3</v>
      </c>
      <c r="O1805">
        <v>0</v>
      </c>
      <c r="P1805">
        <v>0</v>
      </c>
      <c r="Q1805">
        <v>0</v>
      </c>
      <c r="R1805">
        <v>61.1</v>
      </c>
      <c r="S1805">
        <v>61.3</v>
      </c>
      <c r="T1805">
        <v>61.1</v>
      </c>
      <c r="U1805" s="5">
        <v>122.4</v>
      </c>
      <c r="V1805">
        <v>0</v>
      </c>
      <c r="W1805">
        <v>0</v>
      </c>
      <c r="X1805">
        <v>50</v>
      </c>
      <c r="Y1805">
        <v>50</v>
      </c>
      <c r="Z1805">
        <v>0.38</v>
      </c>
      <c r="AA1805">
        <v>0.39</v>
      </c>
      <c r="AB1805" s="14">
        <v>0.38</v>
      </c>
      <c r="AC1805">
        <v>2004</v>
      </c>
      <c r="AD1805" s="6">
        <f t="shared" si="56"/>
        <v>0.38071895424836599</v>
      </c>
      <c r="AE1805" s="7">
        <f t="shared" si="57"/>
        <v>122.63157894736842</v>
      </c>
    </row>
    <row r="1806" spans="1:31" ht="15">
      <c r="A1806">
        <v>16.2</v>
      </c>
      <c r="B1806">
        <v>18.899999999999999</v>
      </c>
      <c r="C1806">
        <v>0</v>
      </c>
      <c r="D1806">
        <v>0</v>
      </c>
      <c r="E1806">
        <v>0</v>
      </c>
      <c r="F1806">
        <v>27.9</v>
      </c>
      <c r="G1806">
        <v>18.899999999999999</v>
      </c>
      <c r="H1806">
        <v>27.9</v>
      </c>
      <c r="I1806" s="5">
        <v>46.7</v>
      </c>
      <c r="J1806">
        <v>0</v>
      </c>
      <c r="K1806">
        <v>0</v>
      </c>
      <c r="L1806">
        <v>40</v>
      </c>
      <c r="M1806">
        <v>60</v>
      </c>
      <c r="N1806">
        <v>87.3</v>
      </c>
      <c r="O1806">
        <v>0</v>
      </c>
      <c r="P1806">
        <v>0</v>
      </c>
      <c r="Q1806">
        <v>0</v>
      </c>
      <c r="R1806">
        <v>66.8</v>
      </c>
      <c r="S1806">
        <v>87.3</v>
      </c>
      <c r="T1806">
        <v>66.8</v>
      </c>
      <c r="U1806" s="5">
        <v>154.1</v>
      </c>
      <c r="V1806">
        <v>0</v>
      </c>
      <c r="W1806">
        <v>0</v>
      </c>
      <c r="X1806">
        <v>57</v>
      </c>
      <c r="Y1806">
        <v>43</v>
      </c>
      <c r="Z1806">
        <v>0.22</v>
      </c>
      <c r="AA1806">
        <v>0.42</v>
      </c>
      <c r="AB1806" s="14">
        <v>0.3</v>
      </c>
      <c r="AC1806">
        <v>1997</v>
      </c>
      <c r="AD1806" s="6">
        <f t="shared" si="56"/>
        <v>0.30304996755353669</v>
      </c>
      <c r="AE1806" s="7">
        <f t="shared" si="57"/>
        <v>155.66666666666669</v>
      </c>
    </row>
    <row r="1807" spans="1:31" ht="15">
      <c r="A1807">
        <v>9.3000000000000007</v>
      </c>
      <c r="B1807">
        <v>2.2000000000000002</v>
      </c>
      <c r="C1807">
        <v>0.8</v>
      </c>
      <c r="D1807">
        <v>6.9</v>
      </c>
      <c r="E1807">
        <v>7.7</v>
      </c>
      <c r="F1807">
        <v>37</v>
      </c>
      <c r="G1807">
        <v>2.9</v>
      </c>
      <c r="H1807">
        <v>43.9</v>
      </c>
      <c r="I1807" s="5">
        <v>46.9</v>
      </c>
      <c r="J1807">
        <v>10</v>
      </c>
      <c r="K1807">
        <v>90</v>
      </c>
      <c r="L1807">
        <v>6</v>
      </c>
      <c r="M1807">
        <v>94</v>
      </c>
      <c r="N1807">
        <v>38.700000000000003</v>
      </c>
      <c r="O1807">
        <v>2.7</v>
      </c>
      <c r="P1807">
        <v>23.9</v>
      </c>
      <c r="Q1807">
        <v>26.6</v>
      </c>
      <c r="R1807">
        <v>93.4</v>
      </c>
      <c r="S1807">
        <v>41.3</v>
      </c>
      <c r="T1807">
        <v>117.3</v>
      </c>
      <c r="U1807" s="5">
        <v>158.69999999999999</v>
      </c>
      <c r="V1807">
        <v>10</v>
      </c>
      <c r="W1807">
        <v>90</v>
      </c>
      <c r="X1807">
        <v>26</v>
      </c>
      <c r="Y1807">
        <v>74</v>
      </c>
      <c r="Z1807">
        <v>7.0000000000000007E-2</v>
      </c>
      <c r="AA1807">
        <v>0.37</v>
      </c>
      <c r="AB1807" s="14">
        <v>0.3</v>
      </c>
      <c r="AC1807">
        <v>1995</v>
      </c>
      <c r="AD1807" s="6">
        <f t="shared" si="56"/>
        <v>0.29552614996849402</v>
      </c>
      <c r="AE1807" s="7">
        <f t="shared" si="57"/>
        <v>156.33333333333334</v>
      </c>
    </row>
    <row r="1808" spans="1:31" ht="15">
      <c r="A1808">
        <v>19.2</v>
      </c>
      <c r="B1808">
        <v>8.9</v>
      </c>
      <c r="C1808">
        <v>0</v>
      </c>
      <c r="D1808">
        <v>0</v>
      </c>
      <c r="E1808">
        <v>0</v>
      </c>
      <c r="F1808">
        <v>38.200000000000003</v>
      </c>
      <c r="G1808">
        <v>8.9</v>
      </c>
      <c r="H1808">
        <v>38.200000000000003</v>
      </c>
      <c r="I1808" s="5">
        <v>47</v>
      </c>
      <c r="J1808">
        <v>0</v>
      </c>
      <c r="K1808">
        <v>0</v>
      </c>
      <c r="L1808">
        <v>19</v>
      </c>
      <c r="M1808">
        <v>81</v>
      </c>
      <c r="N1808">
        <v>55</v>
      </c>
      <c r="O1808">
        <v>0</v>
      </c>
      <c r="P1808">
        <v>0</v>
      </c>
      <c r="Q1808">
        <v>0</v>
      </c>
      <c r="R1808">
        <v>63.5</v>
      </c>
      <c r="S1808">
        <v>55</v>
      </c>
      <c r="T1808">
        <v>63.5</v>
      </c>
      <c r="U1808" s="5">
        <v>118.5</v>
      </c>
      <c r="V1808">
        <v>0</v>
      </c>
      <c r="W1808">
        <v>0</v>
      </c>
      <c r="X1808">
        <v>46</v>
      </c>
      <c r="Y1808">
        <v>54</v>
      </c>
      <c r="Z1808">
        <v>0.16</v>
      </c>
      <c r="AA1808">
        <v>0.6</v>
      </c>
      <c r="AB1808" s="14">
        <v>0.4</v>
      </c>
      <c r="AC1808">
        <v>2009</v>
      </c>
      <c r="AD1808" s="6">
        <f t="shared" si="56"/>
        <v>0.39662447257383965</v>
      </c>
      <c r="AE1808" s="7">
        <f t="shared" si="57"/>
        <v>117.5</v>
      </c>
    </row>
    <row r="1809" spans="1:31" ht="15">
      <c r="A1809">
        <v>14.1</v>
      </c>
      <c r="B1809">
        <v>10.3</v>
      </c>
      <c r="C1809">
        <v>0</v>
      </c>
      <c r="D1809">
        <v>0</v>
      </c>
      <c r="E1809">
        <v>0</v>
      </c>
      <c r="F1809">
        <v>36.9</v>
      </c>
      <c r="G1809">
        <v>10.3</v>
      </c>
      <c r="H1809">
        <v>36.9</v>
      </c>
      <c r="I1809" s="5">
        <v>47.2</v>
      </c>
      <c r="J1809">
        <v>0</v>
      </c>
      <c r="K1809">
        <v>0</v>
      </c>
      <c r="L1809">
        <v>22</v>
      </c>
      <c r="M1809">
        <v>78</v>
      </c>
      <c r="N1809">
        <v>65.5</v>
      </c>
      <c r="O1809">
        <v>0</v>
      </c>
      <c r="P1809">
        <v>0</v>
      </c>
      <c r="Q1809">
        <v>0</v>
      </c>
      <c r="R1809">
        <v>98</v>
      </c>
      <c r="S1809">
        <v>65.5</v>
      </c>
      <c r="T1809">
        <v>98</v>
      </c>
      <c r="U1809" s="5">
        <v>163.4</v>
      </c>
      <c r="V1809">
        <v>0</v>
      </c>
      <c r="W1809">
        <v>0</v>
      </c>
      <c r="X1809">
        <v>40</v>
      </c>
      <c r="Y1809">
        <v>60</v>
      </c>
      <c r="Z1809">
        <v>0.16</v>
      </c>
      <c r="AA1809">
        <v>0.38</v>
      </c>
      <c r="AB1809" s="14">
        <v>0.28999999999999998</v>
      </c>
      <c r="AC1809">
        <v>1994</v>
      </c>
      <c r="AD1809" s="6">
        <f t="shared" si="56"/>
        <v>0.28886168910648713</v>
      </c>
      <c r="AE1809" s="7">
        <f t="shared" si="57"/>
        <v>162.7586206896552</v>
      </c>
    </row>
    <row r="1810" spans="1:31" ht="15">
      <c r="A1810">
        <v>11.1</v>
      </c>
      <c r="B1810">
        <v>-9999</v>
      </c>
      <c r="C1810">
        <v>-9999</v>
      </c>
      <c r="D1810">
        <v>-9999</v>
      </c>
      <c r="E1810">
        <v>-9999</v>
      </c>
      <c r="F1810">
        <v>-9999</v>
      </c>
      <c r="G1810">
        <v>-9999</v>
      </c>
      <c r="H1810">
        <v>-9999</v>
      </c>
      <c r="I1810" s="5">
        <v>47.3</v>
      </c>
      <c r="J1810">
        <v>-9999</v>
      </c>
      <c r="K1810">
        <v>-9999</v>
      </c>
      <c r="L1810">
        <v>-9999</v>
      </c>
      <c r="M1810">
        <v>-9999</v>
      </c>
      <c r="N1810">
        <v>-9999</v>
      </c>
      <c r="O1810">
        <v>-9999</v>
      </c>
      <c r="P1810">
        <v>-9999</v>
      </c>
      <c r="Q1810">
        <v>-9999</v>
      </c>
      <c r="R1810">
        <v>-9999</v>
      </c>
      <c r="S1810">
        <v>-9999</v>
      </c>
      <c r="T1810">
        <v>-9999</v>
      </c>
      <c r="U1810" s="5">
        <v>135.5</v>
      </c>
      <c r="V1810">
        <v>-9999</v>
      </c>
      <c r="W1810">
        <v>-9999</v>
      </c>
      <c r="X1810">
        <v>-9999</v>
      </c>
      <c r="Y1810">
        <v>-9999</v>
      </c>
      <c r="Z1810">
        <v>-9999</v>
      </c>
      <c r="AA1810">
        <v>-9999</v>
      </c>
      <c r="AB1810" s="14">
        <v>0.35</v>
      </c>
      <c r="AC1810">
        <v>1989</v>
      </c>
      <c r="AD1810" s="6">
        <f t="shared" si="56"/>
        <v>0.34907749077490774</v>
      </c>
      <c r="AE1810" s="7">
        <f t="shared" si="57"/>
        <v>135.14285714285714</v>
      </c>
    </row>
    <row r="1811" spans="1:31" ht="15">
      <c r="A1811">
        <v>9.1</v>
      </c>
      <c r="B1811">
        <v>14.8</v>
      </c>
      <c r="C1811">
        <v>0</v>
      </c>
      <c r="D1811">
        <v>0</v>
      </c>
      <c r="E1811">
        <v>0</v>
      </c>
      <c r="F1811">
        <v>32.9</v>
      </c>
      <c r="G1811">
        <v>14.8</v>
      </c>
      <c r="H1811">
        <v>32.9</v>
      </c>
      <c r="I1811" s="5">
        <v>47.6</v>
      </c>
      <c r="J1811">
        <v>0</v>
      </c>
      <c r="K1811">
        <v>0</v>
      </c>
      <c r="L1811">
        <v>31</v>
      </c>
      <c r="M1811">
        <v>69</v>
      </c>
      <c r="N1811">
        <v>49.4</v>
      </c>
      <c r="O1811">
        <v>0</v>
      </c>
      <c r="P1811">
        <v>0</v>
      </c>
      <c r="Q1811">
        <v>0</v>
      </c>
      <c r="R1811">
        <v>77.5</v>
      </c>
      <c r="S1811">
        <v>49.4</v>
      </c>
      <c r="T1811">
        <v>77.5</v>
      </c>
      <c r="U1811" s="5">
        <v>126.9</v>
      </c>
      <c r="V1811">
        <v>0</v>
      </c>
      <c r="W1811">
        <v>0</v>
      </c>
      <c r="X1811">
        <v>39</v>
      </c>
      <c r="Y1811">
        <v>61</v>
      </c>
      <c r="Z1811">
        <v>0.3</v>
      </c>
      <c r="AA1811">
        <v>0.42</v>
      </c>
      <c r="AB1811" s="14">
        <v>0.38</v>
      </c>
      <c r="AC1811">
        <v>2012</v>
      </c>
      <c r="AD1811" s="6">
        <f t="shared" si="56"/>
        <v>0.37509850275807721</v>
      </c>
      <c r="AE1811" s="7">
        <f t="shared" si="57"/>
        <v>125.26315789473685</v>
      </c>
    </row>
    <row r="1812" spans="1:31" ht="15">
      <c r="A1812">
        <v>9.3000000000000007</v>
      </c>
      <c r="B1812">
        <v>9.4</v>
      </c>
      <c r="C1812">
        <v>0.4</v>
      </c>
      <c r="D1812">
        <v>3.5</v>
      </c>
      <c r="E1812">
        <v>3.9</v>
      </c>
      <c r="F1812">
        <v>34.6</v>
      </c>
      <c r="G1812">
        <v>9.6999999999999993</v>
      </c>
      <c r="H1812">
        <v>38.200000000000003</v>
      </c>
      <c r="I1812" s="5">
        <v>47.9</v>
      </c>
      <c r="J1812">
        <v>10</v>
      </c>
      <c r="K1812">
        <v>90</v>
      </c>
      <c r="L1812">
        <v>20</v>
      </c>
      <c r="M1812">
        <v>80</v>
      </c>
      <c r="N1812">
        <v>67.400000000000006</v>
      </c>
      <c r="O1812">
        <v>0.9</v>
      </c>
      <c r="P1812">
        <v>8.1</v>
      </c>
      <c r="Q1812">
        <v>9</v>
      </c>
      <c r="R1812">
        <v>85.3</v>
      </c>
      <c r="S1812">
        <v>68.3</v>
      </c>
      <c r="T1812">
        <v>93.4</v>
      </c>
      <c r="U1812" s="5">
        <v>161.69999999999999</v>
      </c>
      <c r="V1812">
        <v>10</v>
      </c>
      <c r="W1812">
        <v>90</v>
      </c>
      <c r="X1812">
        <v>42</v>
      </c>
      <c r="Y1812">
        <v>58</v>
      </c>
      <c r="Z1812">
        <v>0.1</v>
      </c>
      <c r="AA1812">
        <v>0.4</v>
      </c>
      <c r="AB1812" s="14">
        <v>0.3</v>
      </c>
      <c r="AC1812">
        <v>1992</v>
      </c>
      <c r="AD1812" s="6">
        <f t="shared" si="56"/>
        <v>0.29622758194186766</v>
      </c>
      <c r="AE1812" s="7">
        <f t="shared" si="57"/>
        <v>159.66666666666666</v>
      </c>
    </row>
    <row r="1813" spans="1:31" ht="15">
      <c r="A1813">
        <v>10.1</v>
      </c>
      <c r="B1813">
        <v>14.9</v>
      </c>
      <c r="C1813">
        <v>0</v>
      </c>
      <c r="D1813">
        <v>0</v>
      </c>
      <c r="E1813">
        <v>0</v>
      </c>
      <c r="F1813">
        <v>33.200000000000003</v>
      </c>
      <c r="G1813">
        <v>14.9</v>
      </c>
      <c r="H1813">
        <v>33.200000000000003</v>
      </c>
      <c r="I1813" s="5">
        <v>48.1</v>
      </c>
      <c r="J1813">
        <v>0</v>
      </c>
      <c r="K1813">
        <v>0</v>
      </c>
      <c r="L1813">
        <v>31</v>
      </c>
      <c r="M1813">
        <v>69</v>
      </c>
      <c r="N1813">
        <v>50</v>
      </c>
      <c r="O1813">
        <v>0</v>
      </c>
      <c r="P1813">
        <v>0</v>
      </c>
      <c r="Q1813">
        <v>0</v>
      </c>
      <c r="R1813">
        <v>87.4</v>
      </c>
      <c r="S1813">
        <v>50</v>
      </c>
      <c r="T1813">
        <v>87.4</v>
      </c>
      <c r="U1813" s="5">
        <v>137.4</v>
      </c>
      <c r="V1813">
        <v>0</v>
      </c>
      <c r="W1813">
        <v>0</v>
      </c>
      <c r="X1813">
        <v>36</v>
      </c>
      <c r="Y1813">
        <v>64</v>
      </c>
      <c r="Z1813">
        <v>0.3</v>
      </c>
      <c r="AA1813">
        <v>0.38</v>
      </c>
      <c r="AB1813" s="14">
        <v>0.35</v>
      </c>
      <c r="AC1813">
        <v>2010</v>
      </c>
      <c r="AD1813" s="6">
        <f t="shared" si="56"/>
        <v>0.35007278020378457</v>
      </c>
      <c r="AE1813" s="7">
        <f t="shared" si="57"/>
        <v>137.42857142857144</v>
      </c>
    </row>
    <row r="1814" spans="1:31" ht="15">
      <c r="A1814">
        <v>14.1</v>
      </c>
      <c r="B1814">
        <v>10.7</v>
      </c>
      <c r="C1814">
        <v>0</v>
      </c>
      <c r="D1814">
        <v>0</v>
      </c>
      <c r="E1814">
        <v>0</v>
      </c>
      <c r="F1814">
        <v>37.6</v>
      </c>
      <c r="G1814">
        <v>10.7</v>
      </c>
      <c r="H1814">
        <v>37.6</v>
      </c>
      <c r="I1814" s="5">
        <v>48.3</v>
      </c>
      <c r="J1814">
        <v>0</v>
      </c>
      <c r="K1814">
        <v>0</v>
      </c>
      <c r="L1814">
        <v>22</v>
      </c>
      <c r="M1814">
        <v>78</v>
      </c>
      <c r="N1814">
        <v>49.4</v>
      </c>
      <c r="O1814">
        <v>0</v>
      </c>
      <c r="P1814">
        <v>0</v>
      </c>
      <c r="Q1814">
        <v>0</v>
      </c>
      <c r="R1814">
        <v>79.3</v>
      </c>
      <c r="S1814">
        <v>49.4</v>
      </c>
      <c r="T1814">
        <v>79.3</v>
      </c>
      <c r="U1814" s="5">
        <v>128.6</v>
      </c>
      <c r="V1814">
        <v>0</v>
      </c>
      <c r="W1814">
        <v>0</v>
      </c>
      <c r="X1814">
        <v>38</v>
      </c>
      <c r="Y1814">
        <v>62</v>
      </c>
      <c r="Z1814">
        <v>0.22</v>
      </c>
      <c r="AA1814">
        <v>0.47</v>
      </c>
      <c r="AB1814" s="14">
        <v>0.38</v>
      </c>
      <c r="AC1814">
        <v>2014</v>
      </c>
      <c r="AD1814" s="6">
        <f t="shared" si="56"/>
        <v>0.37558320373250387</v>
      </c>
      <c r="AE1814" s="7">
        <f t="shared" si="57"/>
        <v>127.10526315789473</v>
      </c>
    </row>
    <row r="1815" spans="1:31" ht="15">
      <c r="A1815">
        <v>12.1</v>
      </c>
      <c r="B1815">
        <v>7.1</v>
      </c>
      <c r="C1815">
        <v>13.9</v>
      </c>
      <c r="D1815">
        <v>20.8</v>
      </c>
      <c r="E1815">
        <v>34.6</v>
      </c>
      <c r="F1815">
        <v>6.9</v>
      </c>
      <c r="G1815">
        <v>20.9</v>
      </c>
      <c r="H1815">
        <v>27.7</v>
      </c>
      <c r="I1815" s="5">
        <v>48.6</v>
      </c>
      <c r="J1815">
        <v>40</v>
      </c>
      <c r="K1815">
        <v>60</v>
      </c>
      <c r="L1815">
        <v>43</v>
      </c>
      <c r="M1815">
        <v>57</v>
      </c>
      <c r="N1815">
        <v>23.7</v>
      </c>
      <c r="O1815">
        <v>39.799999999999997</v>
      </c>
      <c r="P1815">
        <v>59.7</v>
      </c>
      <c r="Q1815">
        <v>99.5</v>
      </c>
      <c r="R1815">
        <v>17.5</v>
      </c>
      <c r="S1815">
        <v>63.5</v>
      </c>
      <c r="T1815">
        <v>77.2</v>
      </c>
      <c r="U1815" s="5">
        <v>140.69999999999999</v>
      </c>
      <c r="V1815">
        <v>40</v>
      </c>
      <c r="W1815">
        <v>60</v>
      </c>
      <c r="X1815">
        <v>45</v>
      </c>
      <c r="Y1815">
        <v>55</v>
      </c>
      <c r="Z1815">
        <v>0.33</v>
      </c>
      <c r="AA1815">
        <v>0.36</v>
      </c>
      <c r="AB1815" s="14">
        <v>0.35</v>
      </c>
      <c r="AC1815">
        <v>2013</v>
      </c>
      <c r="AD1815" s="6">
        <f t="shared" si="56"/>
        <v>0.34541577825159919</v>
      </c>
      <c r="AE1815" s="7">
        <f t="shared" si="57"/>
        <v>138.85714285714286</v>
      </c>
    </row>
    <row r="1816" spans="1:31" ht="15">
      <c r="A1816">
        <v>7.3</v>
      </c>
      <c r="B1816">
        <v>48.7</v>
      </c>
      <c r="C1816">
        <v>0</v>
      </c>
      <c r="D1816">
        <v>0</v>
      </c>
      <c r="E1816">
        <v>0</v>
      </c>
      <c r="F1816">
        <v>0</v>
      </c>
      <c r="G1816">
        <v>48.7</v>
      </c>
      <c r="H1816">
        <v>0</v>
      </c>
      <c r="I1816" s="5">
        <v>48.7</v>
      </c>
      <c r="J1816">
        <v>0</v>
      </c>
      <c r="K1816">
        <v>0</v>
      </c>
      <c r="L1816">
        <v>100</v>
      </c>
      <c r="M1816">
        <v>0</v>
      </c>
      <c r="N1816">
        <v>97</v>
      </c>
      <c r="O1816">
        <v>0</v>
      </c>
      <c r="P1816">
        <v>0</v>
      </c>
      <c r="Q1816">
        <v>0</v>
      </c>
      <c r="R1816">
        <v>0</v>
      </c>
      <c r="S1816">
        <v>97</v>
      </c>
      <c r="T1816">
        <v>0</v>
      </c>
      <c r="U1816" s="5">
        <v>97</v>
      </c>
      <c r="V1816">
        <v>0</v>
      </c>
      <c r="W1816">
        <v>0</v>
      </c>
      <c r="X1816">
        <v>100</v>
      </c>
      <c r="Y1816">
        <v>0</v>
      </c>
      <c r="Z1816">
        <v>0.5</v>
      </c>
      <c r="AA1816">
        <v>0</v>
      </c>
      <c r="AB1816" s="14">
        <v>0.5</v>
      </c>
      <c r="AC1816">
        <v>2009</v>
      </c>
      <c r="AD1816" s="6">
        <f t="shared" si="56"/>
        <v>0.50206185567010309</v>
      </c>
      <c r="AE1816" s="7">
        <f t="shared" si="57"/>
        <v>97.4</v>
      </c>
    </row>
    <row r="1817" spans="1:31" ht="15">
      <c r="A1817">
        <v>7.3</v>
      </c>
      <c r="B1817">
        <v>47.2</v>
      </c>
      <c r="C1817">
        <v>0</v>
      </c>
      <c r="D1817">
        <v>0</v>
      </c>
      <c r="E1817">
        <v>0</v>
      </c>
      <c r="F1817">
        <v>2.1</v>
      </c>
      <c r="G1817">
        <v>47.2</v>
      </c>
      <c r="H1817">
        <v>2.1</v>
      </c>
      <c r="I1817" s="5">
        <v>49.3</v>
      </c>
      <c r="J1817">
        <v>0</v>
      </c>
      <c r="K1817">
        <v>0</v>
      </c>
      <c r="L1817">
        <v>96</v>
      </c>
      <c r="M1817">
        <v>4</v>
      </c>
      <c r="N1817">
        <v>100.3</v>
      </c>
      <c r="O1817">
        <v>0</v>
      </c>
      <c r="P1817">
        <v>0</v>
      </c>
      <c r="Q1817">
        <v>0</v>
      </c>
      <c r="R1817">
        <v>5.6</v>
      </c>
      <c r="S1817">
        <v>100.3</v>
      </c>
      <c r="T1817">
        <v>5.6</v>
      </c>
      <c r="U1817" s="5">
        <v>105.9</v>
      </c>
      <c r="V1817">
        <v>0</v>
      </c>
      <c r="W1817">
        <v>0</v>
      </c>
      <c r="X1817">
        <v>95</v>
      </c>
      <c r="Y1817">
        <v>5</v>
      </c>
      <c r="Z1817">
        <v>0.47</v>
      </c>
      <c r="AA1817">
        <v>0.37</v>
      </c>
      <c r="AB1817" s="14">
        <v>0.47</v>
      </c>
      <c r="AC1817">
        <v>2001</v>
      </c>
      <c r="AD1817" s="6">
        <f t="shared" si="56"/>
        <v>0.46553352219074595</v>
      </c>
      <c r="AE1817" s="7">
        <f t="shared" si="57"/>
        <v>104.8936170212766</v>
      </c>
    </row>
    <row r="1818" spans="1:31" ht="15">
      <c r="A1818">
        <v>9.3000000000000007</v>
      </c>
      <c r="B1818">
        <v>0.8</v>
      </c>
      <c r="C1818">
        <v>0</v>
      </c>
      <c r="D1818">
        <v>0</v>
      </c>
      <c r="E1818">
        <v>0</v>
      </c>
      <c r="F1818">
        <v>48.7</v>
      </c>
      <c r="G1818">
        <v>0.8</v>
      </c>
      <c r="H1818">
        <v>48.7</v>
      </c>
      <c r="I1818" s="5">
        <v>49.5</v>
      </c>
      <c r="J1818">
        <v>0</v>
      </c>
      <c r="K1818">
        <v>0</v>
      </c>
      <c r="L1818">
        <v>2</v>
      </c>
      <c r="M1818">
        <v>98</v>
      </c>
      <c r="N1818">
        <v>34.1</v>
      </c>
      <c r="O1818">
        <v>0</v>
      </c>
      <c r="P1818">
        <v>0</v>
      </c>
      <c r="Q1818">
        <v>0</v>
      </c>
      <c r="R1818">
        <v>110.5</v>
      </c>
      <c r="S1818">
        <v>34.1</v>
      </c>
      <c r="T1818">
        <v>110.5</v>
      </c>
      <c r="U1818" s="5">
        <v>144.6</v>
      </c>
      <c r="V1818">
        <v>0</v>
      </c>
      <c r="W1818">
        <v>0</v>
      </c>
      <c r="X1818">
        <v>24</v>
      </c>
      <c r="Y1818">
        <v>76</v>
      </c>
      <c r="Z1818">
        <v>0.02</v>
      </c>
      <c r="AA1818">
        <v>0.44</v>
      </c>
      <c r="AB1818" s="14">
        <v>0.34</v>
      </c>
      <c r="AC1818">
        <v>1994</v>
      </c>
      <c r="AD1818" s="6">
        <f t="shared" si="56"/>
        <v>0.34232365145228216</v>
      </c>
      <c r="AE1818" s="7">
        <f t="shared" si="57"/>
        <v>145.58823529411762</v>
      </c>
    </row>
    <row r="1819" spans="1:31" ht="15">
      <c r="A1819">
        <v>10.5</v>
      </c>
      <c r="B1819">
        <v>0.1</v>
      </c>
      <c r="C1819">
        <v>4.3</v>
      </c>
      <c r="D1819">
        <v>38.4</v>
      </c>
      <c r="E1819">
        <v>42.7</v>
      </c>
      <c r="F1819">
        <v>7</v>
      </c>
      <c r="G1819">
        <v>4.3</v>
      </c>
      <c r="H1819">
        <v>45.4</v>
      </c>
      <c r="I1819" s="5">
        <v>49.8</v>
      </c>
      <c r="J1819">
        <v>10</v>
      </c>
      <c r="K1819">
        <v>90</v>
      </c>
      <c r="L1819">
        <v>9</v>
      </c>
      <c r="M1819">
        <v>91</v>
      </c>
      <c r="N1819">
        <v>1.9</v>
      </c>
      <c r="O1819">
        <v>9.9</v>
      </c>
      <c r="P1819">
        <v>89.1</v>
      </c>
      <c r="Q1819">
        <v>99</v>
      </c>
      <c r="R1819">
        <v>25.2</v>
      </c>
      <c r="S1819">
        <v>11.8</v>
      </c>
      <c r="T1819">
        <v>114.3</v>
      </c>
      <c r="U1819" s="5">
        <v>126</v>
      </c>
      <c r="V1819">
        <v>10</v>
      </c>
      <c r="W1819">
        <v>90</v>
      </c>
      <c r="X1819">
        <v>9</v>
      </c>
      <c r="Y1819">
        <v>91</v>
      </c>
      <c r="Z1819">
        <v>0.37</v>
      </c>
      <c r="AA1819">
        <v>0.4</v>
      </c>
      <c r="AB1819" s="14">
        <v>0.39</v>
      </c>
      <c r="AC1819">
        <v>1994</v>
      </c>
      <c r="AD1819" s="6">
        <f t="shared" si="56"/>
        <v>0.39523809523809522</v>
      </c>
      <c r="AE1819" s="7">
        <f t="shared" si="57"/>
        <v>127.69230769230768</v>
      </c>
    </row>
    <row r="1820" spans="1:31" ht="15">
      <c r="A1820">
        <v>9.1</v>
      </c>
      <c r="B1820">
        <v>-9999</v>
      </c>
      <c r="C1820">
        <v>-9999</v>
      </c>
      <c r="D1820">
        <v>-9999</v>
      </c>
      <c r="E1820">
        <v>-9999</v>
      </c>
      <c r="F1820">
        <v>-9999</v>
      </c>
      <c r="G1820">
        <v>27.2</v>
      </c>
      <c r="H1820">
        <v>22.5</v>
      </c>
      <c r="I1820" s="5">
        <v>49.8</v>
      </c>
      <c r="J1820">
        <v>-9999</v>
      </c>
      <c r="K1820">
        <v>-9999</v>
      </c>
      <c r="L1820">
        <v>55</v>
      </c>
      <c r="M1820">
        <v>45</v>
      </c>
      <c r="N1820">
        <v>-9999</v>
      </c>
      <c r="O1820">
        <v>-9999</v>
      </c>
      <c r="P1820">
        <v>-9999</v>
      </c>
      <c r="Q1820">
        <v>-9999</v>
      </c>
      <c r="R1820">
        <v>72</v>
      </c>
      <c r="S1820">
        <v>85.3</v>
      </c>
      <c r="T1820">
        <v>-9999</v>
      </c>
      <c r="U1820" s="5">
        <v>157.30000000000001</v>
      </c>
      <c r="V1820">
        <v>-9999</v>
      </c>
      <c r="W1820">
        <v>-9999</v>
      </c>
      <c r="X1820">
        <v>54</v>
      </c>
      <c r="Y1820">
        <v>46</v>
      </c>
      <c r="Z1820">
        <v>-9999</v>
      </c>
      <c r="AA1820">
        <v>-9999</v>
      </c>
      <c r="AB1820" s="14">
        <v>0.32</v>
      </c>
      <c r="AC1820">
        <v>1990</v>
      </c>
      <c r="AD1820" s="6">
        <f t="shared" si="56"/>
        <v>0.31659249841068021</v>
      </c>
      <c r="AE1820" s="7">
        <f t="shared" si="57"/>
        <v>155.625</v>
      </c>
    </row>
    <row r="1821" spans="1:31" ht="15">
      <c r="A1821">
        <v>9.3000000000000007</v>
      </c>
      <c r="B1821">
        <v>4.3</v>
      </c>
      <c r="C1821">
        <v>0.7</v>
      </c>
      <c r="D1821">
        <v>2.8</v>
      </c>
      <c r="E1821">
        <v>3.6</v>
      </c>
      <c r="F1821">
        <v>42.3</v>
      </c>
      <c r="G1821">
        <v>5</v>
      </c>
      <c r="H1821">
        <v>45.1</v>
      </c>
      <c r="I1821" s="5">
        <v>50.1</v>
      </c>
      <c r="J1821">
        <v>20</v>
      </c>
      <c r="K1821">
        <v>80</v>
      </c>
      <c r="L1821">
        <v>10</v>
      </c>
      <c r="M1821">
        <v>90</v>
      </c>
      <c r="N1821">
        <v>42.6</v>
      </c>
      <c r="O1821">
        <v>1.8</v>
      </c>
      <c r="P1821">
        <v>7.2</v>
      </c>
      <c r="Q1821">
        <v>9</v>
      </c>
      <c r="R1821">
        <v>89.8</v>
      </c>
      <c r="S1821">
        <v>44.4</v>
      </c>
      <c r="T1821">
        <v>96.9</v>
      </c>
      <c r="U1821" s="5">
        <v>141.30000000000001</v>
      </c>
      <c r="V1821">
        <v>20</v>
      </c>
      <c r="W1821">
        <v>80</v>
      </c>
      <c r="X1821">
        <v>31</v>
      </c>
      <c r="Y1821">
        <v>69</v>
      </c>
      <c r="Z1821">
        <v>0.11</v>
      </c>
      <c r="AA1821">
        <v>0.47</v>
      </c>
      <c r="AB1821" s="14">
        <v>0.35</v>
      </c>
      <c r="AC1821">
        <v>1996</v>
      </c>
      <c r="AD1821" s="6">
        <f t="shared" si="56"/>
        <v>0.35456475583864117</v>
      </c>
      <c r="AE1821" s="7">
        <f t="shared" si="57"/>
        <v>143.14285714285717</v>
      </c>
    </row>
    <row r="1822" spans="1:31" ht="15">
      <c r="A1822">
        <v>9.1</v>
      </c>
      <c r="B1822">
        <v>12.7</v>
      </c>
      <c r="C1822">
        <v>0</v>
      </c>
      <c r="D1822">
        <v>0</v>
      </c>
      <c r="E1822">
        <v>0</v>
      </c>
      <c r="F1822">
        <v>37.5</v>
      </c>
      <c r="G1822">
        <v>12.7</v>
      </c>
      <c r="H1822">
        <v>37.5</v>
      </c>
      <c r="I1822" s="5">
        <v>50.2</v>
      </c>
      <c r="J1822">
        <v>0</v>
      </c>
      <c r="K1822">
        <v>0</v>
      </c>
      <c r="L1822">
        <v>25</v>
      </c>
      <c r="M1822">
        <v>75</v>
      </c>
      <c r="N1822">
        <v>38.6</v>
      </c>
      <c r="O1822">
        <v>0</v>
      </c>
      <c r="P1822">
        <v>0</v>
      </c>
      <c r="Q1822">
        <v>0</v>
      </c>
      <c r="R1822">
        <v>83.9</v>
      </c>
      <c r="S1822">
        <v>38.6</v>
      </c>
      <c r="T1822">
        <v>83.9</v>
      </c>
      <c r="U1822" s="5">
        <v>122.5</v>
      </c>
      <c r="V1822">
        <v>0</v>
      </c>
      <c r="W1822">
        <v>0</v>
      </c>
      <c r="X1822">
        <v>32</v>
      </c>
      <c r="Y1822">
        <v>68</v>
      </c>
      <c r="Z1822">
        <v>0.33</v>
      </c>
      <c r="AA1822">
        <v>0.45</v>
      </c>
      <c r="AB1822" s="14">
        <v>0.41</v>
      </c>
      <c r="AC1822">
        <v>2009</v>
      </c>
      <c r="AD1822" s="6">
        <f t="shared" si="56"/>
        <v>0.40979591836734697</v>
      </c>
      <c r="AE1822" s="7">
        <f t="shared" si="57"/>
        <v>122.43902439024392</v>
      </c>
    </row>
    <row r="1823" spans="1:31" ht="15">
      <c r="A1823">
        <v>10.5</v>
      </c>
      <c r="B1823">
        <v>0</v>
      </c>
      <c r="C1823">
        <v>12.9</v>
      </c>
      <c r="D1823">
        <v>30.1</v>
      </c>
      <c r="E1823">
        <v>43</v>
      </c>
      <c r="F1823">
        <v>7.2</v>
      </c>
      <c r="G1823">
        <v>12.9</v>
      </c>
      <c r="H1823">
        <v>37.299999999999997</v>
      </c>
      <c r="I1823" s="5">
        <v>50.2</v>
      </c>
      <c r="J1823">
        <v>30</v>
      </c>
      <c r="K1823">
        <v>70</v>
      </c>
      <c r="L1823">
        <v>26</v>
      </c>
      <c r="M1823">
        <v>74</v>
      </c>
      <c r="N1823">
        <v>0</v>
      </c>
      <c r="O1823">
        <v>29.3</v>
      </c>
      <c r="P1823">
        <v>68.400000000000006</v>
      </c>
      <c r="Q1823">
        <v>97.6</v>
      </c>
      <c r="R1823">
        <v>28.8</v>
      </c>
      <c r="S1823">
        <v>29.3</v>
      </c>
      <c r="T1823">
        <v>97.2</v>
      </c>
      <c r="U1823" s="5">
        <v>126.5</v>
      </c>
      <c r="V1823">
        <v>30</v>
      </c>
      <c r="W1823">
        <v>70</v>
      </c>
      <c r="X1823">
        <v>23</v>
      </c>
      <c r="Y1823">
        <v>77</v>
      </c>
      <c r="Z1823">
        <v>0.44</v>
      </c>
      <c r="AA1823">
        <v>0.38</v>
      </c>
      <c r="AB1823" s="14">
        <v>0.4</v>
      </c>
      <c r="AC1823">
        <v>2003</v>
      </c>
      <c r="AD1823" s="6">
        <f t="shared" si="56"/>
        <v>0.39683794466403166</v>
      </c>
      <c r="AE1823" s="7">
        <f t="shared" si="57"/>
        <v>125.5</v>
      </c>
    </row>
    <row r="1824" spans="1:31" ht="15">
      <c r="A1824">
        <v>11.1</v>
      </c>
      <c r="B1824">
        <v>-9999</v>
      </c>
      <c r="C1824">
        <v>-9999</v>
      </c>
      <c r="D1824">
        <v>-9999</v>
      </c>
      <c r="E1824">
        <v>-9999</v>
      </c>
      <c r="F1824">
        <v>-9999</v>
      </c>
      <c r="G1824">
        <v>9.3000000000000007</v>
      </c>
      <c r="H1824">
        <v>41.3</v>
      </c>
      <c r="I1824" s="5">
        <v>50.6</v>
      </c>
      <c r="J1824">
        <v>-9999</v>
      </c>
      <c r="K1824">
        <v>-9999</v>
      </c>
      <c r="L1824">
        <v>18</v>
      </c>
      <c r="M1824">
        <v>82</v>
      </c>
      <c r="N1824">
        <v>-9999</v>
      </c>
      <c r="O1824">
        <v>-9999</v>
      </c>
      <c r="P1824">
        <v>-9999</v>
      </c>
      <c r="Q1824">
        <v>-9999</v>
      </c>
      <c r="R1824">
        <v>127.1</v>
      </c>
      <c r="S1824">
        <v>58.4</v>
      </c>
      <c r="T1824">
        <v>-9999</v>
      </c>
      <c r="U1824" s="5">
        <v>185.5</v>
      </c>
      <c r="V1824">
        <v>-9999</v>
      </c>
      <c r="W1824">
        <v>-9999</v>
      </c>
      <c r="X1824">
        <v>31</v>
      </c>
      <c r="Y1824">
        <v>69</v>
      </c>
      <c r="Z1824">
        <v>-9999</v>
      </c>
      <c r="AA1824">
        <v>-9999</v>
      </c>
      <c r="AB1824" s="14">
        <v>0.27</v>
      </c>
      <c r="AC1824">
        <v>1990</v>
      </c>
      <c r="AD1824" s="6">
        <f t="shared" si="56"/>
        <v>0.27277628032345014</v>
      </c>
      <c r="AE1824" s="7">
        <f t="shared" si="57"/>
        <v>187.40740740740739</v>
      </c>
    </row>
    <row r="1825" spans="1:31" ht="15">
      <c r="A1825">
        <v>7.1</v>
      </c>
      <c r="B1825">
        <v>50.8</v>
      </c>
      <c r="C1825">
        <v>0</v>
      </c>
      <c r="D1825">
        <v>0</v>
      </c>
      <c r="E1825">
        <v>0</v>
      </c>
      <c r="F1825">
        <v>0</v>
      </c>
      <c r="G1825">
        <v>50.8</v>
      </c>
      <c r="H1825">
        <v>0</v>
      </c>
      <c r="I1825" s="5">
        <v>50.8</v>
      </c>
      <c r="J1825">
        <v>0</v>
      </c>
      <c r="K1825">
        <v>0</v>
      </c>
      <c r="L1825">
        <v>100</v>
      </c>
      <c r="M1825">
        <v>0</v>
      </c>
      <c r="N1825">
        <v>224.8</v>
      </c>
      <c r="O1825">
        <v>0</v>
      </c>
      <c r="P1825">
        <v>0</v>
      </c>
      <c r="Q1825">
        <v>0</v>
      </c>
      <c r="R1825">
        <v>0</v>
      </c>
      <c r="S1825">
        <v>224.8</v>
      </c>
      <c r="T1825">
        <v>0</v>
      </c>
      <c r="U1825" s="5">
        <v>224.8</v>
      </c>
      <c r="V1825">
        <v>0</v>
      </c>
      <c r="W1825">
        <v>0</v>
      </c>
      <c r="X1825">
        <v>100</v>
      </c>
      <c r="Y1825">
        <v>0</v>
      </c>
      <c r="Z1825">
        <v>0.23</v>
      </c>
      <c r="AA1825">
        <v>0</v>
      </c>
      <c r="AB1825" s="14">
        <v>0.23</v>
      </c>
      <c r="AC1825">
        <v>2000</v>
      </c>
      <c r="AD1825" s="6">
        <f t="shared" si="56"/>
        <v>0.22597864768683271</v>
      </c>
      <c r="AE1825" s="7">
        <f t="shared" si="57"/>
        <v>220.86956521739128</v>
      </c>
    </row>
    <row r="1826" spans="1:31" ht="15">
      <c r="A1826">
        <v>11.1</v>
      </c>
      <c r="B1826">
        <v>12.5</v>
      </c>
      <c r="C1826">
        <v>1.7</v>
      </c>
      <c r="D1826">
        <v>4</v>
      </c>
      <c r="E1826">
        <v>5.8</v>
      </c>
      <c r="F1826">
        <v>32.6</v>
      </c>
      <c r="G1826">
        <v>14.3</v>
      </c>
      <c r="H1826">
        <v>36.6</v>
      </c>
      <c r="I1826" s="5">
        <v>50.9</v>
      </c>
      <c r="J1826">
        <v>30</v>
      </c>
      <c r="K1826">
        <v>70</v>
      </c>
      <c r="L1826">
        <v>28</v>
      </c>
      <c r="M1826">
        <v>72</v>
      </c>
      <c r="N1826">
        <v>54.4</v>
      </c>
      <c r="O1826">
        <v>4.9000000000000004</v>
      </c>
      <c r="P1826">
        <v>11.4</v>
      </c>
      <c r="Q1826">
        <v>16.3</v>
      </c>
      <c r="R1826">
        <v>72</v>
      </c>
      <c r="S1826">
        <v>59.3</v>
      </c>
      <c r="T1826">
        <v>83.4</v>
      </c>
      <c r="U1826" s="5">
        <v>142.80000000000001</v>
      </c>
      <c r="V1826">
        <v>30</v>
      </c>
      <c r="W1826">
        <v>70</v>
      </c>
      <c r="X1826">
        <v>42</v>
      </c>
      <c r="Y1826">
        <v>58</v>
      </c>
      <c r="Z1826">
        <v>0.24</v>
      </c>
      <c r="AA1826">
        <v>0.44</v>
      </c>
      <c r="AB1826" s="14">
        <v>0.36</v>
      </c>
      <c r="AC1826">
        <v>2003</v>
      </c>
      <c r="AD1826" s="6">
        <f t="shared" si="56"/>
        <v>0.35644257703081228</v>
      </c>
      <c r="AE1826" s="7">
        <f t="shared" si="57"/>
        <v>141.38888888888889</v>
      </c>
    </row>
    <row r="1827" spans="1:31" ht="15">
      <c r="A1827">
        <v>11.2</v>
      </c>
      <c r="B1827">
        <v>22.5</v>
      </c>
      <c r="C1827">
        <v>0</v>
      </c>
      <c r="D1827">
        <v>0</v>
      </c>
      <c r="E1827">
        <v>0</v>
      </c>
      <c r="F1827">
        <v>28.8</v>
      </c>
      <c r="G1827">
        <v>22.5</v>
      </c>
      <c r="H1827">
        <v>28.8</v>
      </c>
      <c r="I1827" s="5">
        <v>51.3</v>
      </c>
      <c r="J1827">
        <v>0</v>
      </c>
      <c r="K1827">
        <v>0</v>
      </c>
      <c r="L1827">
        <v>44</v>
      </c>
      <c r="M1827">
        <v>56</v>
      </c>
      <c r="N1827">
        <v>59.8</v>
      </c>
      <c r="O1827">
        <v>0</v>
      </c>
      <c r="P1827">
        <v>0</v>
      </c>
      <c r="Q1827">
        <v>0</v>
      </c>
      <c r="R1827">
        <v>57.5</v>
      </c>
      <c r="S1827">
        <v>59.8</v>
      </c>
      <c r="T1827">
        <v>57.5</v>
      </c>
      <c r="U1827" s="5">
        <v>117.3</v>
      </c>
      <c r="V1827">
        <v>0</v>
      </c>
      <c r="W1827">
        <v>0</v>
      </c>
      <c r="X1827">
        <v>51</v>
      </c>
      <c r="Y1827">
        <v>49</v>
      </c>
      <c r="Z1827">
        <v>0.38</v>
      </c>
      <c r="AA1827">
        <v>0.5</v>
      </c>
      <c r="AB1827" s="14">
        <v>0.44</v>
      </c>
      <c r="AC1827">
        <v>2008</v>
      </c>
      <c r="AD1827" s="6">
        <f t="shared" si="56"/>
        <v>0.4373401534526854</v>
      </c>
      <c r="AE1827" s="7">
        <f t="shared" si="57"/>
        <v>116.59090909090908</v>
      </c>
    </row>
    <row r="1828" spans="1:31" ht="15">
      <c r="A1828">
        <v>9.3000000000000007</v>
      </c>
      <c r="B1828">
        <v>24.1</v>
      </c>
      <c r="C1828">
        <v>3.9</v>
      </c>
      <c r="D1828">
        <v>15.6</v>
      </c>
      <c r="E1828">
        <v>19.5</v>
      </c>
      <c r="F1828">
        <v>7.8</v>
      </c>
      <c r="G1828">
        <v>28</v>
      </c>
      <c r="H1828">
        <v>23.5</v>
      </c>
      <c r="I1828" s="5">
        <v>51.4</v>
      </c>
      <c r="J1828">
        <v>20</v>
      </c>
      <c r="K1828">
        <v>80</v>
      </c>
      <c r="L1828">
        <v>54</v>
      </c>
      <c r="M1828">
        <v>46</v>
      </c>
      <c r="N1828">
        <v>119.4</v>
      </c>
      <c r="O1828">
        <v>10.8</v>
      </c>
      <c r="P1828">
        <v>43.1</v>
      </c>
      <c r="Q1828">
        <v>53.9</v>
      </c>
      <c r="R1828">
        <v>28.3</v>
      </c>
      <c r="S1828">
        <v>130.19999999999999</v>
      </c>
      <c r="T1828">
        <v>71.5</v>
      </c>
      <c r="U1828" s="5">
        <v>201.7</v>
      </c>
      <c r="V1828">
        <v>20</v>
      </c>
      <c r="W1828">
        <v>80</v>
      </c>
      <c r="X1828">
        <v>65</v>
      </c>
      <c r="Y1828">
        <v>35</v>
      </c>
      <c r="Z1828">
        <v>0.2</v>
      </c>
      <c r="AA1828">
        <v>0.3</v>
      </c>
      <c r="AB1828" s="14">
        <v>0.25</v>
      </c>
      <c r="AC1828">
        <v>1991</v>
      </c>
      <c r="AD1828" s="6">
        <f t="shared" si="56"/>
        <v>0.25483391175012393</v>
      </c>
      <c r="AE1828" s="7">
        <f t="shared" si="57"/>
        <v>205.6</v>
      </c>
    </row>
    <row r="1829" spans="1:31" ht="15">
      <c r="A1829">
        <v>9.1</v>
      </c>
      <c r="B1829">
        <v>19.8</v>
      </c>
      <c r="C1829">
        <v>0</v>
      </c>
      <c r="D1829">
        <v>0</v>
      </c>
      <c r="E1829">
        <v>0</v>
      </c>
      <c r="F1829">
        <v>32.299999999999997</v>
      </c>
      <c r="G1829">
        <v>19.8</v>
      </c>
      <c r="H1829">
        <v>32.299999999999997</v>
      </c>
      <c r="I1829" s="5">
        <v>52.1</v>
      </c>
      <c r="J1829">
        <v>0</v>
      </c>
      <c r="K1829">
        <v>0</v>
      </c>
      <c r="L1829">
        <v>38</v>
      </c>
      <c r="M1829">
        <v>62</v>
      </c>
      <c r="N1829">
        <v>70.5</v>
      </c>
      <c r="O1829">
        <v>0</v>
      </c>
      <c r="P1829">
        <v>0</v>
      </c>
      <c r="Q1829">
        <v>0</v>
      </c>
      <c r="R1829">
        <v>74.400000000000006</v>
      </c>
      <c r="S1829">
        <v>70.5</v>
      </c>
      <c r="T1829">
        <v>74.400000000000006</v>
      </c>
      <c r="U1829" s="5">
        <v>144.80000000000001</v>
      </c>
      <c r="V1829">
        <v>0</v>
      </c>
      <c r="W1829">
        <v>0</v>
      </c>
      <c r="X1829">
        <v>49</v>
      </c>
      <c r="Y1829">
        <v>51</v>
      </c>
      <c r="Z1829">
        <v>0.28000000000000003</v>
      </c>
      <c r="AA1829">
        <v>0.43</v>
      </c>
      <c r="AB1829" s="14">
        <v>0.36</v>
      </c>
      <c r="AC1829">
        <v>2013</v>
      </c>
      <c r="AD1829" s="6">
        <f t="shared" si="56"/>
        <v>0.3598066298342541</v>
      </c>
      <c r="AE1829" s="7">
        <f t="shared" si="57"/>
        <v>144.72222222222223</v>
      </c>
    </row>
    <row r="1830" spans="1:31" ht="15">
      <c r="A1830">
        <v>11.1</v>
      </c>
      <c r="B1830">
        <v>5.6</v>
      </c>
      <c r="C1830">
        <v>2.2000000000000002</v>
      </c>
      <c r="D1830">
        <v>3.3</v>
      </c>
      <c r="E1830">
        <v>5.4</v>
      </c>
      <c r="F1830">
        <v>41.8</v>
      </c>
      <c r="G1830">
        <v>7.8</v>
      </c>
      <c r="H1830">
        <v>45.1</v>
      </c>
      <c r="I1830" s="5">
        <v>52.9</v>
      </c>
      <c r="J1830">
        <v>40</v>
      </c>
      <c r="K1830">
        <v>60</v>
      </c>
      <c r="L1830">
        <v>15</v>
      </c>
      <c r="M1830">
        <v>85</v>
      </c>
      <c r="N1830">
        <v>40.299999999999997</v>
      </c>
      <c r="O1830">
        <v>7.3</v>
      </c>
      <c r="P1830">
        <v>11</v>
      </c>
      <c r="Q1830">
        <v>18.3</v>
      </c>
      <c r="R1830">
        <v>81.099999999999994</v>
      </c>
      <c r="S1830">
        <v>47.6</v>
      </c>
      <c r="T1830">
        <v>92.1</v>
      </c>
      <c r="U1830" s="5">
        <v>139.69999999999999</v>
      </c>
      <c r="V1830">
        <v>40</v>
      </c>
      <c r="W1830">
        <v>60</v>
      </c>
      <c r="X1830">
        <v>34</v>
      </c>
      <c r="Y1830">
        <v>66</v>
      </c>
      <c r="Z1830">
        <v>0.16</v>
      </c>
      <c r="AA1830">
        <v>0.49</v>
      </c>
      <c r="AB1830" s="14">
        <v>0.38</v>
      </c>
      <c r="AC1830">
        <v>2009</v>
      </c>
      <c r="AD1830" s="6">
        <f t="shared" si="56"/>
        <v>0.37866857551896926</v>
      </c>
      <c r="AE1830" s="7">
        <f t="shared" si="57"/>
        <v>139.21052631578948</v>
      </c>
    </row>
    <row r="1831" spans="1:31" ht="15">
      <c r="A1831">
        <v>11.2</v>
      </c>
      <c r="B1831">
        <v>25.6</v>
      </c>
      <c r="C1831">
        <v>0</v>
      </c>
      <c r="D1831">
        <v>0</v>
      </c>
      <c r="E1831">
        <v>0</v>
      </c>
      <c r="F1831">
        <v>27.7</v>
      </c>
      <c r="G1831">
        <v>25.6</v>
      </c>
      <c r="H1831">
        <v>27.7</v>
      </c>
      <c r="I1831" s="5">
        <v>53.2</v>
      </c>
      <c r="J1831">
        <v>0</v>
      </c>
      <c r="K1831">
        <v>0</v>
      </c>
      <c r="L1831">
        <v>48</v>
      </c>
      <c r="M1831">
        <v>52</v>
      </c>
      <c r="N1831">
        <v>62.9</v>
      </c>
      <c r="O1831">
        <v>0</v>
      </c>
      <c r="P1831">
        <v>0</v>
      </c>
      <c r="Q1831">
        <v>0</v>
      </c>
      <c r="R1831">
        <v>61.6</v>
      </c>
      <c r="S1831">
        <v>62.9</v>
      </c>
      <c r="T1831">
        <v>61.6</v>
      </c>
      <c r="U1831" s="5">
        <v>124.5</v>
      </c>
      <c r="V1831">
        <v>0</v>
      </c>
      <c r="W1831">
        <v>0</v>
      </c>
      <c r="X1831">
        <v>51</v>
      </c>
      <c r="Y1831">
        <v>49</v>
      </c>
      <c r="Z1831">
        <v>0.41</v>
      </c>
      <c r="AA1831">
        <v>0.45</v>
      </c>
      <c r="AB1831" s="14">
        <v>0.43</v>
      </c>
      <c r="AC1831">
        <v>1998</v>
      </c>
      <c r="AD1831" s="6">
        <f t="shared" si="56"/>
        <v>0.42730923694779116</v>
      </c>
      <c r="AE1831" s="7">
        <f t="shared" si="57"/>
        <v>123.72093023255815</v>
      </c>
    </row>
    <row r="1832" spans="1:31" ht="15">
      <c r="A1832">
        <v>14.1</v>
      </c>
      <c r="B1832">
        <v>7.7</v>
      </c>
      <c r="C1832">
        <v>0</v>
      </c>
      <c r="D1832">
        <v>0</v>
      </c>
      <c r="E1832">
        <v>0</v>
      </c>
      <c r="F1832">
        <v>45.5</v>
      </c>
      <c r="G1832">
        <v>7.7</v>
      </c>
      <c r="H1832">
        <v>45.5</v>
      </c>
      <c r="I1832" s="5">
        <v>53.2</v>
      </c>
      <c r="J1832">
        <v>0</v>
      </c>
      <c r="K1832">
        <v>0</v>
      </c>
      <c r="L1832">
        <v>14</v>
      </c>
      <c r="M1832">
        <v>86</v>
      </c>
      <c r="N1832">
        <v>79.2</v>
      </c>
      <c r="O1832">
        <v>0</v>
      </c>
      <c r="P1832">
        <v>0</v>
      </c>
      <c r="Q1832">
        <v>0</v>
      </c>
      <c r="R1832">
        <v>101.2</v>
      </c>
      <c r="S1832">
        <v>79.2</v>
      </c>
      <c r="T1832">
        <v>101.2</v>
      </c>
      <c r="U1832" s="5">
        <v>180.5</v>
      </c>
      <c r="V1832">
        <v>0</v>
      </c>
      <c r="W1832">
        <v>0</v>
      </c>
      <c r="X1832">
        <v>44</v>
      </c>
      <c r="Y1832">
        <v>56</v>
      </c>
      <c r="Z1832">
        <v>0.1</v>
      </c>
      <c r="AA1832">
        <v>0.45</v>
      </c>
      <c r="AB1832" s="14">
        <v>0.28999999999999998</v>
      </c>
      <c r="AC1832">
        <v>1997</v>
      </c>
      <c r="AD1832" s="6">
        <f t="shared" si="56"/>
        <v>0.29473684210526319</v>
      </c>
      <c r="AE1832" s="7">
        <f t="shared" si="57"/>
        <v>183.44827586206898</v>
      </c>
    </row>
    <row r="1833" spans="1:31" ht="15">
      <c r="A1833">
        <v>10.1</v>
      </c>
      <c r="B1833">
        <v>16.2</v>
      </c>
      <c r="C1833">
        <v>0</v>
      </c>
      <c r="D1833">
        <v>0</v>
      </c>
      <c r="E1833">
        <v>0</v>
      </c>
      <c r="F1833">
        <v>37.1</v>
      </c>
      <c r="G1833">
        <v>16.2</v>
      </c>
      <c r="H1833">
        <v>37.1</v>
      </c>
      <c r="I1833" s="5">
        <v>53.3</v>
      </c>
      <c r="J1833">
        <v>0</v>
      </c>
      <c r="K1833">
        <v>0</v>
      </c>
      <c r="L1833">
        <v>30</v>
      </c>
      <c r="M1833">
        <v>70</v>
      </c>
      <c r="N1833">
        <v>70.599999999999994</v>
      </c>
      <c r="O1833">
        <v>0</v>
      </c>
      <c r="P1833">
        <v>0</v>
      </c>
      <c r="Q1833">
        <v>0</v>
      </c>
      <c r="R1833">
        <v>84.6</v>
      </c>
      <c r="S1833">
        <v>70.599999999999994</v>
      </c>
      <c r="T1833">
        <v>84.6</v>
      </c>
      <c r="U1833" s="5">
        <v>155.1</v>
      </c>
      <c r="V1833">
        <v>0</v>
      </c>
      <c r="W1833">
        <v>0</v>
      </c>
      <c r="X1833">
        <v>45</v>
      </c>
      <c r="Y1833">
        <v>55</v>
      </c>
      <c r="Z1833">
        <v>0.23</v>
      </c>
      <c r="AA1833">
        <v>0.44</v>
      </c>
      <c r="AB1833" s="14">
        <v>0.34</v>
      </c>
      <c r="AC1833">
        <v>2003</v>
      </c>
      <c r="AD1833" s="6">
        <f t="shared" si="56"/>
        <v>0.34364925854287554</v>
      </c>
      <c r="AE1833" s="7">
        <f t="shared" si="57"/>
        <v>156.76470588235293</v>
      </c>
    </row>
    <row r="1834" spans="1:31" ht="15">
      <c r="A1834">
        <v>7.3</v>
      </c>
      <c r="B1834">
        <v>53</v>
      </c>
      <c r="C1834">
        <v>0</v>
      </c>
      <c r="D1834">
        <v>0</v>
      </c>
      <c r="E1834">
        <v>0</v>
      </c>
      <c r="F1834">
        <v>0.4</v>
      </c>
      <c r="G1834">
        <v>53</v>
      </c>
      <c r="H1834">
        <v>0</v>
      </c>
      <c r="I1834" s="5">
        <v>53.5</v>
      </c>
      <c r="J1834">
        <v>0</v>
      </c>
      <c r="K1834">
        <v>0</v>
      </c>
      <c r="L1834">
        <v>99</v>
      </c>
      <c r="M1834">
        <v>1</v>
      </c>
      <c r="N1834">
        <v>120.6</v>
      </c>
      <c r="O1834">
        <v>0</v>
      </c>
      <c r="P1834">
        <v>0</v>
      </c>
      <c r="Q1834">
        <v>0</v>
      </c>
      <c r="R1834">
        <v>2.2999999999999998</v>
      </c>
      <c r="S1834">
        <v>120.6</v>
      </c>
      <c r="T1834">
        <v>2.2999999999999998</v>
      </c>
      <c r="U1834" s="5">
        <v>122.8</v>
      </c>
      <c r="V1834">
        <v>0</v>
      </c>
      <c r="W1834">
        <v>0</v>
      </c>
      <c r="X1834">
        <v>98</v>
      </c>
      <c r="Y1834">
        <v>2</v>
      </c>
      <c r="Z1834">
        <v>0.44</v>
      </c>
      <c r="AA1834">
        <v>0</v>
      </c>
      <c r="AB1834" s="14">
        <v>0.44</v>
      </c>
      <c r="AC1834">
        <v>1998</v>
      </c>
      <c r="AD1834" s="6">
        <f t="shared" si="56"/>
        <v>0.43566775244299677</v>
      </c>
      <c r="AE1834" s="7">
        <f t="shared" si="57"/>
        <v>121.59090909090909</v>
      </c>
    </row>
    <row r="1835" spans="1:31" ht="15">
      <c r="A1835">
        <v>12.1</v>
      </c>
      <c r="B1835">
        <v>8.6999999999999993</v>
      </c>
      <c r="C1835">
        <v>12</v>
      </c>
      <c r="D1835">
        <v>12</v>
      </c>
      <c r="E1835">
        <v>24</v>
      </c>
      <c r="F1835">
        <v>20.5</v>
      </c>
      <c r="G1835">
        <v>20.9</v>
      </c>
      <c r="H1835">
        <v>32.700000000000003</v>
      </c>
      <c r="I1835" s="5">
        <v>53.5</v>
      </c>
      <c r="J1835">
        <v>50</v>
      </c>
      <c r="K1835">
        <v>50</v>
      </c>
      <c r="L1835">
        <v>39</v>
      </c>
      <c r="M1835">
        <v>61</v>
      </c>
      <c r="N1835">
        <v>31.4</v>
      </c>
      <c r="O1835">
        <v>37</v>
      </c>
      <c r="P1835">
        <v>37</v>
      </c>
      <c r="Q1835">
        <v>73</v>
      </c>
      <c r="R1835">
        <v>44.8</v>
      </c>
      <c r="S1835">
        <v>68.400000000000006</v>
      </c>
      <c r="T1835">
        <v>81.8</v>
      </c>
      <c r="U1835" s="5">
        <v>150.19999999999999</v>
      </c>
      <c r="V1835">
        <v>50</v>
      </c>
      <c r="W1835">
        <v>50</v>
      </c>
      <c r="X1835">
        <v>46</v>
      </c>
      <c r="Y1835">
        <v>54</v>
      </c>
      <c r="Z1835">
        <v>0.31</v>
      </c>
      <c r="AA1835">
        <v>0.4</v>
      </c>
      <c r="AB1835" s="14">
        <v>0.36</v>
      </c>
      <c r="AC1835">
        <v>2012</v>
      </c>
      <c r="AD1835" s="6">
        <f t="shared" si="56"/>
        <v>0.35619174434087886</v>
      </c>
      <c r="AE1835" s="7">
        <f t="shared" si="57"/>
        <v>148.61111111111111</v>
      </c>
    </row>
    <row r="1836" spans="1:31" ht="15">
      <c r="A1836">
        <v>10.5</v>
      </c>
      <c r="B1836">
        <v>0</v>
      </c>
      <c r="C1836">
        <v>10</v>
      </c>
      <c r="D1836">
        <v>40.1</v>
      </c>
      <c r="E1836">
        <v>50.1</v>
      </c>
      <c r="F1836">
        <v>3.6</v>
      </c>
      <c r="G1836">
        <v>10</v>
      </c>
      <c r="H1836">
        <v>43.7</v>
      </c>
      <c r="I1836" s="5">
        <v>53.7</v>
      </c>
      <c r="J1836">
        <v>20</v>
      </c>
      <c r="K1836">
        <v>80</v>
      </c>
      <c r="L1836">
        <v>19</v>
      </c>
      <c r="M1836">
        <v>81</v>
      </c>
      <c r="N1836">
        <v>0</v>
      </c>
      <c r="O1836">
        <v>23.8</v>
      </c>
      <c r="P1836">
        <v>95.1</v>
      </c>
      <c r="Q1836">
        <v>118.9</v>
      </c>
      <c r="R1836">
        <v>22.1</v>
      </c>
      <c r="S1836">
        <v>23.8</v>
      </c>
      <c r="T1836">
        <v>117.2</v>
      </c>
      <c r="U1836" s="5">
        <v>141</v>
      </c>
      <c r="V1836">
        <v>20</v>
      </c>
      <c r="W1836">
        <v>80</v>
      </c>
      <c r="X1836">
        <v>17</v>
      </c>
      <c r="Y1836">
        <v>83</v>
      </c>
      <c r="Z1836">
        <v>0.42</v>
      </c>
      <c r="AA1836">
        <v>0.37</v>
      </c>
      <c r="AB1836" s="14">
        <v>0.38</v>
      </c>
      <c r="AC1836">
        <v>1995</v>
      </c>
      <c r="AD1836" s="6">
        <f t="shared" si="56"/>
        <v>0.38085106382978723</v>
      </c>
      <c r="AE1836" s="7">
        <f t="shared" si="57"/>
        <v>141.31578947368422</v>
      </c>
    </row>
    <row r="1837" spans="1:31" ht="15">
      <c r="A1837">
        <v>16.399999999999999</v>
      </c>
      <c r="B1837">
        <v>51.1</v>
      </c>
      <c r="C1837">
        <v>0</v>
      </c>
      <c r="D1837">
        <v>0</v>
      </c>
      <c r="E1837">
        <v>0</v>
      </c>
      <c r="F1837">
        <v>2.6</v>
      </c>
      <c r="G1837">
        <v>51.1</v>
      </c>
      <c r="H1837">
        <v>2.6</v>
      </c>
      <c r="I1837" s="5">
        <v>53.7</v>
      </c>
      <c r="J1837">
        <v>0</v>
      </c>
      <c r="K1837">
        <v>0</v>
      </c>
      <c r="L1837">
        <v>95</v>
      </c>
      <c r="M1837">
        <v>5</v>
      </c>
      <c r="N1837">
        <v>147</v>
      </c>
      <c r="O1837">
        <v>0</v>
      </c>
      <c r="P1837">
        <v>0</v>
      </c>
      <c r="Q1837">
        <v>0</v>
      </c>
      <c r="R1837">
        <v>9.3000000000000007</v>
      </c>
      <c r="S1837">
        <v>147</v>
      </c>
      <c r="T1837">
        <v>9.3000000000000007</v>
      </c>
      <c r="U1837" s="5">
        <v>156.19999999999999</v>
      </c>
      <c r="V1837">
        <v>0</v>
      </c>
      <c r="W1837">
        <v>0</v>
      </c>
      <c r="X1837">
        <v>94</v>
      </c>
      <c r="Y1837">
        <v>6</v>
      </c>
      <c r="Z1837">
        <v>0.35</v>
      </c>
      <c r="AA1837">
        <v>0.28000000000000003</v>
      </c>
      <c r="AB1837" s="14">
        <v>0.34</v>
      </c>
      <c r="AC1837">
        <v>2000</v>
      </c>
      <c r="AD1837" s="6">
        <f t="shared" si="56"/>
        <v>0.34379001280409738</v>
      </c>
      <c r="AE1837" s="7">
        <f t="shared" si="57"/>
        <v>157.94117647058823</v>
      </c>
    </row>
    <row r="1838" spans="1:31" ht="15">
      <c r="A1838">
        <v>10.5</v>
      </c>
      <c r="B1838">
        <v>0.6</v>
      </c>
      <c r="C1838">
        <v>14.6</v>
      </c>
      <c r="D1838">
        <v>34</v>
      </c>
      <c r="E1838">
        <v>48.6</v>
      </c>
      <c r="F1838">
        <v>4.7</v>
      </c>
      <c r="G1838">
        <v>15.1</v>
      </c>
      <c r="H1838">
        <v>38.700000000000003</v>
      </c>
      <c r="I1838" s="5">
        <v>53.8</v>
      </c>
      <c r="J1838">
        <v>30</v>
      </c>
      <c r="K1838">
        <v>70</v>
      </c>
      <c r="L1838">
        <v>28</v>
      </c>
      <c r="M1838">
        <v>72</v>
      </c>
      <c r="N1838">
        <v>5.4</v>
      </c>
      <c r="O1838">
        <v>32.1</v>
      </c>
      <c r="P1838">
        <v>74.8</v>
      </c>
      <c r="Q1838">
        <v>106.9</v>
      </c>
      <c r="R1838">
        <v>14.4</v>
      </c>
      <c r="S1838">
        <v>37.4</v>
      </c>
      <c r="T1838">
        <v>89.2</v>
      </c>
      <c r="U1838" s="5">
        <v>126.6</v>
      </c>
      <c r="V1838">
        <v>30</v>
      </c>
      <c r="W1838">
        <v>70</v>
      </c>
      <c r="X1838">
        <v>30</v>
      </c>
      <c r="Y1838">
        <v>70</v>
      </c>
      <c r="Z1838">
        <v>0.4</v>
      </c>
      <c r="AA1838">
        <v>0.43</v>
      </c>
      <c r="AB1838" s="14">
        <v>0.43</v>
      </c>
      <c r="AC1838">
        <v>2013</v>
      </c>
      <c r="AD1838" s="6">
        <f t="shared" si="56"/>
        <v>0.42496050552922593</v>
      </c>
      <c r="AE1838" s="7">
        <f t="shared" si="57"/>
        <v>125.11627906976744</v>
      </c>
    </row>
    <row r="1839" spans="1:31" ht="15">
      <c r="A1839">
        <v>9.1</v>
      </c>
      <c r="B1839">
        <v>29.1</v>
      </c>
      <c r="C1839">
        <v>0</v>
      </c>
      <c r="D1839">
        <v>0</v>
      </c>
      <c r="E1839">
        <v>0</v>
      </c>
      <c r="F1839">
        <v>24.8</v>
      </c>
      <c r="G1839">
        <v>29.1</v>
      </c>
      <c r="H1839">
        <v>24.8</v>
      </c>
      <c r="I1839" s="5">
        <v>53.9</v>
      </c>
      <c r="J1839">
        <v>0</v>
      </c>
      <c r="K1839">
        <v>0</v>
      </c>
      <c r="L1839">
        <v>54</v>
      </c>
      <c r="M1839">
        <v>46</v>
      </c>
      <c r="N1839">
        <v>74.8</v>
      </c>
      <c r="O1839">
        <v>0</v>
      </c>
      <c r="P1839">
        <v>0</v>
      </c>
      <c r="Q1839">
        <v>0</v>
      </c>
      <c r="R1839">
        <v>79.5</v>
      </c>
      <c r="S1839">
        <v>74.8</v>
      </c>
      <c r="T1839">
        <v>79.5</v>
      </c>
      <c r="U1839" s="5">
        <v>154.30000000000001</v>
      </c>
      <c r="V1839">
        <v>0</v>
      </c>
      <c r="W1839">
        <v>0</v>
      </c>
      <c r="X1839">
        <v>48</v>
      </c>
      <c r="Y1839">
        <v>52</v>
      </c>
      <c r="Z1839">
        <v>0.39</v>
      </c>
      <c r="AA1839">
        <v>0.31</v>
      </c>
      <c r="AB1839" s="14">
        <v>0.35</v>
      </c>
      <c r="AC1839">
        <v>1999</v>
      </c>
      <c r="AD1839" s="6">
        <f t="shared" si="56"/>
        <v>0.3493195074530136</v>
      </c>
      <c r="AE1839" s="7">
        <f t="shared" si="57"/>
        <v>154</v>
      </c>
    </row>
    <row r="1840" spans="1:31" ht="15">
      <c r="A1840">
        <v>15.4</v>
      </c>
      <c r="B1840">
        <v>27.6</v>
      </c>
      <c r="C1840">
        <v>0</v>
      </c>
      <c r="D1840">
        <v>0</v>
      </c>
      <c r="E1840">
        <v>0</v>
      </c>
      <c r="F1840">
        <v>26.4</v>
      </c>
      <c r="G1840">
        <v>27.6</v>
      </c>
      <c r="H1840">
        <v>26.4</v>
      </c>
      <c r="I1840" s="5">
        <v>54</v>
      </c>
      <c r="J1840">
        <v>0</v>
      </c>
      <c r="K1840">
        <v>0</v>
      </c>
      <c r="L1840">
        <v>51</v>
      </c>
      <c r="M1840">
        <v>49</v>
      </c>
      <c r="N1840">
        <v>58.4</v>
      </c>
      <c r="O1840">
        <v>0</v>
      </c>
      <c r="P1840">
        <v>0</v>
      </c>
      <c r="Q1840">
        <v>0</v>
      </c>
      <c r="R1840">
        <v>42.4</v>
      </c>
      <c r="S1840">
        <v>58.4</v>
      </c>
      <c r="T1840">
        <v>42.4</v>
      </c>
      <c r="U1840" s="5">
        <v>100.7</v>
      </c>
      <c r="V1840">
        <v>0</v>
      </c>
      <c r="W1840">
        <v>0</v>
      </c>
      <c r="X1840">
        <v>58</v>
      </c>
      <c r="Y1840">
        <v>42</v>
      </c>
      <c r="Z1840">
        <v>0.47</v>
      </c>
      <c r="AA1840">
        <v>0.62</v>
      </c>
      <c r="AB1840" s="14">
        <v>0.54</v>
      </c>
      <c r="AC1840">
        <v>2005</v>
      </c>
      <c r="AD1840" s="6">
        <f t="shared" si="56"/>
        <v>0.53624627606752728</v>
      </c>
      <c r="AE1840" s="7">
        <f t="shared" si="57"/>
        <v>100</v>
      </c>
    </row>
    <row r="1841" spans="1:31" ht="15">
      <c r="A1841">
        <v>15.2</v>
      </c>
      <c r="B1841">
        <v>-9999</v>
      </c>
      <c r="C1841">
        <v>-9999</v>
      </c>
      <c r="D1841">
        <v>-9999</v>
      </c>
      <c r="E1841">
        <v>-9999</v>
      </c>
      <c r="F1841">
        <v>-9999</v>
      </c>
      <c r="G1841">
        <v>29</v>
      </c>
      <c r="H1841">
        <v>25.1</v>
      </c>
      <c r="I1841" s="5">
        <v>54.1</v>
      </c>
      <c r="J1841">
        <v>-9999</v>
      </c>
      <c r="K1841">
        <v>-9999</v>
      </c>
      <c r="L1841">
        <v>54</v>
      </c>
      <c r="M1841">
        <v>46</v>
      </c>
      <c r="N1841">
        <v>-9999</v>
      </c>
      <c r="O1841">
        <v>-9999</v>
      </c>
      <c r="P1841">
        <v>-9999</v>
      </c>
      <c r="Q1841">
        <v>-9999</v>
      </c>
      <c r="R1841">
        <v>64</v>
      </c>
      <c r="S1841">
        <v>87.7</v>
      </c>
      <c r="T1841">
        <v>-9999</v>
      </c>
      <c r="U1841" s="5">
        <v>151.69999999999999</v>
      </c>
      <c r="V1841">
        <v>-9999</v>
      </c>
      <c r="W1841">
        <v>-9999</v>
      </c>
      <c r="X1841">
        <v>58</v>
      </c>
      <c r="Y1841">
        <v>42</v>
      </c>
      <c r="Z1841">
        <v>-9999</v>
      </c>
      <c r="AA1841">
        <v>-9999</v>
      </c>
      <c r="AB1841" s="14">
        <v>0.36</v>
      </c>
      <c r="AC1841">
        <v>1990</v>
      </c>
      <c r="AD1841" s="6">
        <f t="shared" si="56"/>
        <v>0.35662491760052739</v>
      </c>
      <c r="AE1841" s="7">
        <f t="shared" si="57"/>
        <v>150.2777777777778</v>
      </c>
    </row>
    <row r="1842" spans="1:31" ht="15">
      <c r="A1842">
        <v>15.2</v>
      </c>
      <c r="B1842">
        <v>11.3</v>
      </c>
      <c r="C1842">
        <v>4</v>
      </c>
      <c r="D1842">
        <v>6</v>
      </c>
      <c r="E1842">
        <v>10</v>
      </c>
      <c r="F1842">
        <v>32.9</v>
      </c>
      <c r="G1842">
        <v>15.3</v>
      </c>
      <c r="H1842">
        <v>38.9</v>
      </c>
      <c r="I1842" s="5">
        <v>54.2</v>
      </c>
      <c r="J1842">
        <v>40</v>
      </c>
      <c r="K1842">
        <v>60</v>
      </c>
      <c r="L1842">
        <v>28</v>
      </c>
      <c r="M1842">
        <v>72</v>
      </c>
      <c r="N1842">
        <v>50.6</v>
      </c>
      <c r="O1842">
        <v>11.6</v>
      </c>
      <c r="P1842">
        <v>17.399999999999999</v>
      </c>
      <c r="Q1842">
        <v>29</v>
      </c>
      <c r="R1842">
        <v>79</v>
      </c>
      <c r="S1842">
        <v>62.2</v>
      </c>
      <c r="T1842">
        <v>96.5</v>
      </c>
      <c r="U1842" s="5">
        <v>158.6</v>
      </c>
      <c r="V1842">
        <v>40</v>
      </c>
      <c r="W1842">
        <v>60</v>
      </c>
      <c r="X1842">
        <v>39</v>
      </c>
      <c r="Y1842">
        <v>61</v>
      </c>
      <c r="Z1842">
        <v>0.25</v>
      </c>
      <c r="AA1842">
        <v>0.4</v>
      </c>
      <c r="AB1842" s="14">
        <v>0.34</v>
      </c>
      <c r="AC1842">
        <v>2013</v>
      </c>
      <c r="AD1842" s="6">
        <f t="shared" si="56"/>
        <v>0.34174022698612866</v>
      </c>
      <c r="AE1842" s="7">
        <f t="shared" si="57"/>
        <v>159.41176470588235</v>
      </c>
    </row>
    <row r="1843" spans="1:31" ht="15">
      <c r="A1843">
        <v>15.2</v>
      </c>
      <c r="B1843">
        <v>23.9</v>
      </c>
      <c r="C1843">
        <v>6.7</v>
      </c>
      <c r="D1843">
        <v>6.7</v>
      </c>
      <c r="E1843">
        <v>13.3</v>
      </c>
      <c r="F1843">
        <v>17</v>
      </c>
      <c r="G1843">
        <v>30.6</v>
      </c>
      <c r="H1843">
        <v>23.7</v>
      </c>
      <c r="I1843" s="5">
        <v>54.3</v>
      </c>
      <c r="J1843">
        <v>50</v>
      </c>
      <c r="K1843">
        <v>50</v>
      </c>
      <c r="L1843">
        <v>56</v>
      </c>
      <c r="M1843">
        <v>44</v>
      </c>
      <c r="N1843">
        <v>76.400000000000006</v>
      </c>
      <c r="O1843">
        <v>20</v>
      </c>
      <c r="P1843">
        <v>20</v>
      </c>
      <c r="Q1843">
        <v>40</v>
      </c>
      <c r="R1843">
        <v>47.1</v>
      </c>
      <c r="S1843">
        <v>96.4</v>
      </c>
      <c r="T1843">
        <v>67.099999999999994</v>
      </c>
      <c r="U1843" s="5">
        <v>163.4</v>
      </c>
      <c r="V1843">
        <v>50</v>
      </c>
      <c r="W1843">
        <v>50</v>
      </c>
      <c r="X1843">
        <v>59</v>
      </c>
      <c r="Y1843">
        <v>41</v>
      </c>
      <c r="Z1843">
        <v>0.3</v>
      </c>
      <c r="AA1843">
        <v>0.4</v>
      </c>
      <c r="AB1843" s="14">
        <v>0.33</v>
      </c>
      <c r="AC1843">
        <v>1991</v>
      </c>
      <c r="AD1843" s="6">
        <f t="shared" si="56"/>
        <v>0.33231334149326802</v>
      </c>
      <c r="AE1843" s="7">
        <f t="shared" si="57"/>
        <v>164.54545454545453</v>
      </c>
    </row>
    <row r="1844" spans="1:31" ht="15">
      <c r="A1844">
        <v>19.2</v>
      </c>
      <c r="B1844">
        <v>19.100000000000001</v>
      </c>
      <c r="C1844">
        <v>0</v>
      </c>
      <c r="D1844">
        <v>0</v>
      </c>
      <c r="E1844">
        <v>0</v>
      </c>
      <c r="F1844">
        <v>35.299999999999997</v>
      </c>
      <c r="G1844">
        <v>19.100000000000001</v>
      </c>
      <c r="H1844">
        <v>35.299999999999997</v>
      </c>
      <c r="I1844" s="5">
        <v>54.4</v>
      </c>
      <c r="J1844">
        <v>0</v>
      </c>
      <c r="K1844">
        <v>0</v>
      </c>
      <c r="L1844">
        <v>35</v>
      </c>
      <c r="M1844">
        <v>65</v>
      </c>
      <c r="N1844">
        <v>73.900000000000006</v>
      </c>
      <c r="O1844">
        <v>0</v>
      </c>
      <c r="P1844">
        <v>0</v>
      </c>
      <c r="Q1844">
        <v>0</v>
      </c>
      <c r="R1844">
        <v>64.7</v>
      </c>
      <c r="S1844">
        <v>73.900000000000006</v>
      </c>
      <c r="T1844">
        <v>64.7</v>
      </c>
      <c r="U1844" s="5">
        <v>138.69999999999999</v>
      </c>
      <c r="V1844">
        <v>0</v>
      </c>
      <c r="W1844">
        <v>0</v>
      </c>
      <c r="X1844">
        <v>53</v>
      </c>
      <c r="Y1844">
        <v>47</v>
      </c>
      <c r="Z1844">
        <v>0.26</v>
      </c>
      <c r="AA1844">
        <v>0.55000000000000004</v>
      </c>
      <c r="AB1844" s="14">
        <v>0.39</v>
      </c>
      <c r="AC1844">
        <v>2008</v>
      </c>
      <c r="AD1844" s="6">
        <f t="shared" si="56"/>
        <v>0.39221341023792361</v>
      </c>
      <c r="AE1844" s="7">
        <f t="shared" si="57"/>
        <v>139.48717948717947</v>
      </c>
    </row>
    <row r="1845" spans="1:31" ht="15">
      <c r="A1845">
        <v>12.1</v>
      </c>
      <c r="B1845">
        <v>26.5</v>
      </c>
      <c r="C1845">
        <v>4</v>
      </c>
      <c r="D1845">
        <v>2.7</v>
      </c>
      <c r="E1845">
        <v>6.7</v>
      </c>
      <c r="F1845">
        <v>21.5</v>
      </c>
      <c r="G1845">
        <v>30.6</v>
      </c>
      <c r="H1845">
        <v>24.2</v>
      </c>
      <c r="I1845" s="5">
        <v>54.7</v>
      </c>
      <c r="J1845">
        <v>60</v>
      </c>
      <c r="K1845">
        <v>40</v>
      </c>
      <c r="L1845">
        <v>56</v>
      </c>
      <c r="M1845">
        <v>44</v>
      </c>
      <c r="N1845">
        <v>88.6</v>
      </c>
      <c r="O1845">
        <v>17.399999999999999</v>
      </c>
      <c r="P1845">
        <v>11.6</v>
      </c>
      <c r="Q1845">
        <v>29</v>
      </c>
      <c r="R1845">
        <v>52.7</v>
      </c>
      <c r="S1845">
        <v>106</v>
      </c>
      <c r="T1845">
        <v>64.3</v>
      </c>
      <c r="U1845" s="5">
        <v>170.3</v>
      </c>
      <c r="V1845">
        <v>60</v>
      </c>
      <c r="W1845">
        <v>40</v>
      </c>
      <c r="X1845">
        <v>62</v>
      </c>
      <c r="Y1845">
        <v>38</v>
      </c>
      <c r="Z1845">
        <v>0.28999999999999998</v>
      </c>
      <c r="AA1845">
        <v>0.38</v>
      </c>
      <c r="AB1845" s="14">
        <v>0.32</v>
      </c>
      <c r="AC1845">
        <v>1996</v>
      </c>
      <c r="AD1845" s="6">
        <f t="shared" si="56"/>
        <v>0.32119788608338229</v>
      </c>
      <c r="AE1845" s="7">
        <f t="shared" si="57"/>
        <v>170.9375</v>
      </c>
    </row>
    <row r="1846" spans="1:31" ht="15">
      <c r="A1846">
        <v>1.1000000000000001</v>
      </c>
      <c r="B1846">
        <v>55.2</v>
      </c>
      <c r="C1846">
        <v>0</v>
      </c>
      <c r="D1846">
        <v>0</v>
      </c>
      <c r="E1846">
        <v>0</v>
      </c>
      <c r="F1846">
        <v>0</v>
      </c>
      <c r="G1846">
        <v>55.2</v>
      </c>
      <c r="H1846">
        <v>0</v>
      </c>
      <c r="I1846" s="5">
        <v>55.2</v>
      </c>
      <c r="J1846">
        <v>0</v>
      </c>
      <c r="K1846">
        <v>0</v>
      </c>
      <c r="L1846">
        <v>100</v>
      </c>
      <c r="M1846">
        <v>0</v>
      </c>
      <c r="N1846">
        <v>112.2</v>
      </c>
      <c r="O1846">
        <v>0</v>
      </c>
      <c r="P1846">
        <v>0</v>
      </c>
      <c r="Q1846">
        <v>0</v>
      </c>
      <c r="R1846">
        <v>0</v>
      </c>
      <c r="S1846">
        <v>112.2</v>
      </c>
      <c r="T1846">
        <v>0</v>
      </c>
      <c r="U1846" s="5">
        <v>112.2</v>
      </c>
      <c r="V1846">
        <v>0</v>
      </c>
      <c r="W1846">
        <v>0</v>
      </c>
      <c r="X1846">
        <v>100</v>
      </c>
      <c r="Y1846">
        <v>0</v>
      </c>
      <c r="Z1846">
        <v>0.49</v>
      </c>
      <c r="AA1846">
        <v>0</v>
      </c>
      <c r="AB1846" s="14">
        <v>0.49</v>
      </c>
      <c r="AC1846">
        <v>2007</v>
      </c>
      <c r="AD1846" s="6">
        <f t="shared" si="56"/>
        <v>0.49197860962566847</v>
      </c>
      <c r="AE1846" s="7">
        <f t="shared" si="57"/>
        <v>112.6530612244898</v>
      </c>
    </row>
    <row r="1847" spans="1:31" ht="15">
      <c r="A1847">
        <v>12.1</v>
      </c>
      <c r="B1847">
        <v>19</v>
      </c>
      <c r="C1847">
        <v>0</v>
      </c>
      <c r="D1847">
        <v>0</v>
      </c>
      <c r="E1847">
        <v>0</v>
      </c>
      <c r="F1847">
        <v>36.5</v>
      </c>
      <c r="G1847">
        <v>19</v>
      </c>
      <c r="H1847">
        <v>36.5</v>
      </c>
      <c r="I1847" s="5">
        <v>55.5</v>
      </c>
      <c r="J1847">
        <v>0</v>
      </c>
      <c r="K1847">
        <v>0</v>
      </c>
      <c r="L1847">
        <v>34</v>
      </c>
      <c r="M1847">
        <v>66</v>
      </c>
      <c r="N1847">
        <v>71.7</v>
      </c>
      <c r="O1847">
        <v>0</v>
      </c>
      <c r="P1847">
        <v>0</v>
      </c>
      <c r="Q1847">
        <v>0</v>
      </c>
      <c r="R1847">
        <v>91.7</v>
      </c>
      <c r="S1847">
        <v>71.7</v>
      </c>
      <c r="T1847">
        <v>91.7</v>
      </c>
      <c r="U1847" s="5">
        <v>163.4</v>
      </c>
      <c r="V1847">
        <v>0</v>
      </c>
      <c r="W1847">
        <v>0</v>
      </c>
      <c r="X1847">
        <v>44</v>
      </c>
      <c r="Y1847">
        <v>56</v>
      </c>
      <c r="Z1847">
        <v>0.27</v>
      </c>
      <c r="AA1847">
        <v>0.4</v>
      </c>
      <c r="AB1847" s="14">
        <v>0.34</v>
      </c>
      <c r="AC1847">
        <v>2006</v>
      </c>
      <c r="AD1847" s="6">
        <f t="shared" si="56"/>
        <v>0.33965728274173806</v>
      </c>
      <c r="AE1847" s="7">
        <f t="shared" si="57"/>
        <v>163.23529411764704</v>
      </c>
    </row>
    <row r="1848" spans="1:31" ht="15">
      <c r="A1848">
        <v>7.3</v>
      </c>
      <c r="B1848">
        <v>54</v>
      </c>
      <c r="C1848">
        <v>0</v>
      </c>
      <c r="D1848">
        <v>0</v>
      </c>
      <c r="E1848">
        <v>0</v>
      </c>
      <c r="F1848">
        <v>1.7</v>
      </c>
      <c r="G1848">
        <v>54</v>
      </c>
      <c r="H1848">
        <v>1.7</v>
      </c>
      <c r="I1848" s="5">
        <v>55.7</v>
      </c>
      <c r="J1848">
        <v>0</v>
      </c>
      <c r="K1848">
        <v>0</v>
      </c>
      <c r="L1848">
        <v>97</v>
      </c>
      <c r="M1848">
        <v>3</v>
      </c>
      <c r="N1848">
        <v>147.19999999999999</v>
      </c>
      <c r="O1848">
        <v>0</v>
      </c>
      <c r="P1848">
        <v>0</v>
      </c>
      <c r="Q1848">
        <v>0</v>
      </c>
      <c r="R1848">
        <v>5.6</v>
      </c>
      <c r="S1848">
        <v>147.19999999999999</v>
      </c>
      <c r="T1848">
        <v>5.6</v>
      </c>
      <c r="U1848" s="5">
        <v>152.80000000000001</v>
      </c>
      <c r="V1848">
        <v>0</v>
      </c>
      <c r="W1848">
        <v>0</v>
      </c>
      <c r="X1848">
        <v>96</v>
      </c>
      <c r="Y1848">
        <v>4</v>
      </c>
      <c r="Z1848">
        <v>0.4</v>
      </c>
      <c r="AA1848">
        <v>0.3</v>
      </c>
      <c r="AB1848" s="14">
        <v>0.36</v>
      </c>
      <c r="AC1848">
        <v>1991</v>
      </c>
      <c r="AD1848" s="6">
        <f t="shared" si="56"/>
        <v>0.36452879581151831</v>
      </c>
      <c r="AE1848" s="7">
        <f t="shared" si="57"/>
        <v>154.72222222222223</v>
      </c>
    </row>
    <row r="1849" spans="1:31" ht="15">
      <c r="A1849">
        <v>9.3000000000000007</v>
      </c>
      <c r="B1849">
        <v>13.6</v>
      </c>
      <c r="C1849">
        <v>0</v>
      </c>
      <c r="D1849">
        <v>0</v>
      </c>
      <c r="E1849">
        <v>0</v>
      </c>
      <c r="F1849">
        <v>42.4</v>
      </c>
      <c r="G1849">
        <v>13.6</v>
      </c>
      <c r="H1849">
        <v>42.4</v>
      </c>
      <c r="I1849" s="5">
        <v>55.9</v>
      </c>
      <c r="J1849">
        <v>0</v>
      </c>
      <c r="K1849">
        <v>0</v>
      </c>
      <c r="L1849">
        <v>24</v>
      </c>
      <c r="M1849">
        <v>76</v>
      </c>
      <c r="N1849">
        <v>56</v>
      </c>
      <c r="O1849">
        <v>0</v>
      </c>
      <c r="P1849">
        <v>0</v>
      </c>
      <c r="Q1849">
        <v>0</v>
      </c>
      <c r="R1849">
        <v>111.8</v>
      </c>
      <c r="S1849">
        <v>56</v>
      </c>
      <c r="T1849">
        <v>111.8</v>
      </c>
      <c r="U1849" s="5">
        <v>167.8</v>
      </c>
      <c r="V1849">
        <v>0</v>
      </c>
      <c r="W1849">
        <v>0</v>
      </c>
      <c r="X1849">
        <v>33</v>
      </c>
      <c r="Y1849">
        <v>67</v>
      </c>
      <c r="Z1849">
        <v>0.24</v>
      </c>
      <c r="AA1849">
        <v>0.38</v>
      </c>
      <c r="AB1849" s="14">
        <v>0.33</v>
      </c>
      <c r="AC1849">
        <v>1998</v>
      </c>
      <c r="AD1849" s="6">
        <f t="shared" si="56"/>
        <v>0.33313468414779496</v>
      </c>
      <c r="AE1849" s="7">
        <f t="shared" si="57"/>
        <v>169.39393939393938</v>
      </c>
    </row>
    <row r="1850" spans="1:31" ht="15">
      <c r="A1850">
        <v>11.2</v>
      </c>
      <c r="B1850">
        <v>28.7</v>
      </c>
      <c r="C1850">
        <v>0</v>
      </c>
      <c r="D1850">
        <v>0</v>
      </c>
      <c r="E1850">
        <v>0</v>
      </c>
      <c r="F1850">
        <v>27.4</v>
      </c>
      <c r="G1850">
        <v>28.7</v>
      </c>
      <c r="H1850">
        <v>27.4</v>
      </c>
      <c r="I1850" s="5">
        <v>56.1</v>
      </c>
      <c r="J1850">
        <v>0</v>
      </c>
      <c r="K1850">
        <v>0</v>
      </c>
      <c r="L1850">
        <v>51</v>
      </c>
      <c r="M1850">
        <v>49</v>
      </c>
      <c r="N1850">
        <v>61.9</v>
      </c>
      <c r="O1850">
        <v>0</v>
      </c>
      <c r="P1850">
        <v>0</v>
      </c>
      <c r="Q1850">
        <v>0</v>
      </c>
      <c r="R1850">
        <v>52.2</v>
      </c>
      <c r="S1850">
        <v>61.9</v>
      </c>
      <c r="T1850">
        <v>52.2</v>
      </c>
      <c r="U1850" s="5">
        <v>114.1</v>
      </c>
      <c r="V1850">
        <v>0</v>
      </c>
      <c r="W1850">
        <v>0</v>
      </c>
      <c r="X1850">
        <v>54</v>
      </c>
      <c r="Y1850">
        <v>46</v>
      </c>
      <c r="Z1850">
        <v>0.46</v>
      </c>
      <c r="AA1850">
        <v>0.53</v>
      </c>
      <c r="AB1850" s="14">
        <v>0.49</v>
      </c>
      <c r="AC1850">
        <v>2006</v>
      </c>
      <c r="AD1850" s="6">
        <f t="shared" si="56"/>
        <v>0.4916739702015776</v>
      </c>
      <c r="AE1850" s="7">
        <f t="shared" si="57"/>
        <v>114.48979591836735</v>
      </c>
    </row>
    <row r="1851" spans="1:31" ht="15">
      <c r="A1851">
        <v>9.1</v>
      </c>
      <c r="B1851">
        <v>19.8</v>
      </c>
      <c r="C1851">
        <v>0</v>
      </c>
      <c r="D1851">
        <v>0</v>
      </c>
      <c r="E1851">
        <v>0</v>
      </c>
      <c r="F1851">
        <v>36.799999999999997</v>
      </c>
      <c r="G1851">
        <v>19.8</v>
      </c>
      <c r="H1851">
        <v>36.799999999999997</v>
      </c>
      <c r="I1851" s="5">
        <v>56.6</v>
      </c>
      <c r="J1851">
        <v>0</v>
      </c>
      <c r="K1851">
        <v>0</v>
      </c>
      <c r="L1851">
        <v>35</v>
      </c>
      <c r="M1851">
        <v>65</v>
      </c>
      <c r="N1851">
        <v>56.6</v>
      </c>
      <c r="O1851">
        <v>0</v>
      </c>
      <c r="P1851">
        <v>0</v>
      </c>
      <c r="Q1851">
        <v>0</v>
      </c>
      <c r="R1851">
        <v>86.6</v>
      </c>
      <c r="S1851">
        <v>56.6</v>
      </c>
      <c r="T1851">
        <v>86.6</v>
      </c>
      <c r="U1851" s="5">
        <v>143.19999999999999</v>
      </c>
      <c r="V1851">
        <v>0</v>
      </c>
      <c r="W1851">
        <v>0</v>
      </c>
      <c r="X1851">
        <v>40</v>
      </c>
      <c r="Y1851">
        <v>60</v>
      </c>
      <c r="Z1851">
        <v>0.35</v>
      </c>
      <c r="AA1851">
        <v>0.42</v>
      </c>
      <c r="AB1851" s="14">
        <v>0.4</v>
      </c>
      <c r="AC1851">
        <v>2011</v>
      </c>
      <c r="AD1851" s="6">
        <f t="shared" si="56"/>
        <v>0.39525139664804476</v>
      </c>
      <c r="AE1851" s="7">
        <f t="shared" si="57"/>
        <v>141.5</v>
      </c>
    </row>
    <row r="1852" spans="1:31" ht="15">
      <c r="A1852">
        <v>10.5</v>
      </c>
      <c r="B1852">
        <v>6.6</v>
      </c>
      <c r="C1852">
        <v>13</v>
      </c>
      <c r="D1852">
        <v>30.4</v>
      </c>
      <c r="E1852">
        <v>43.4</v>
      </c>
      <c r="F1852">
        <v>6.7</v>
      </c>
      <c r="G1852">
        <v>19.600000000000001</v>
      </c>
      <c r="H1852">
        <v>37.1</v>
      </c>
      <c r="I1852" s="5">
        <v>56.7</v>
      </c>
      <c r="J1852">
        <v>30</v>
      </c>
      <c r="K1852">
        <v>70</v>
      </c>
      <c r="L1852">
        <v>35</v>
      </c>
      <c r="M1852">
        <v>65</v>
      </c>
      <c r="N1852">
        <v>34.299999999999997</v>
      </c>
      <c r="O1852">
        <v>23.7</v>
      </c>
      <c r="P1852">
        <v>55.3</v>
      </c>
      <c r="Q1852">
        <v>79</v>
      </c>
      <c r="R1852">
        <v>32.5</v>
      </c>
      <c r="S1852">
        <v>58</v>
      </c>
      <c r="T1852">
        <v>87.8</v>
      </c>
      <c r="U1852" s="5">
        <v>145.9</v>
      </c>
      <c r="V1852">
        <v>30</v>
      </c>
      <c r="W1852">
        <v>70</v>
      </c>
      <c r="X1852">
        <v>40</v>
      </c>
      <c r="Y1852">
        <v>60</v>
      </c>
      <c r="Z1852">
        <v>0.34</v>
      </c>
      <c r="AA1852">
        <v>0.42</v>
      </c>
      <c r="AB1852" s="14">
        <v>0.39</v>
      </c>
      <c r="AC1852">
        <v>2010</v>
      </c>
      <c r="AD1852" s="6">
        <f t="shared" si="56"/>
        <v>0.38862234407128171</v>
      </c>
      <c r="AE1852" s="7">
        <f t="shared" si="57"/>
        <v>145.38461538461539</v>
      </c>
    </row>
    <row r="1853" spans="1:31" ht="15">
      <c r="A1853">
        <v>19.2</v>
      </c>
      <c r="B1853">
        <v>18.8</v>
      </c>
      <c r="C1853">
        <v>0</v>
      </c>
      <c r="D1853">
        <v>0</v>
      </c>
      <c r="E1853">
        <v>0</v>
      </c>
      <c r="F1853">
        <v>37.9</v>
      </c>
      <c r="G1853">
        <v>18.8</v>
      </c>
      <c r="H1853">
        <v>37.9</v>
      </c>
      <c r="I1853" s="5">
        <v>56.7</v>
      </c>
      <c r="J1853">
        <v>0</v>
      </c>
      <c r="K1853">
        <v>0</v>
      </c>
      <c r="L1853">
        <v>33</v>
      </c>
      <c r="M1853">
        <v>67</v>
      </c>
      <c r="N1853">
        <v>79.5</v>
      </c>
      <c r="O1853">
        <v>0</v>
      </c>
      <c r="P1853">
        <v>0</v>
      </c>
      <c r="Q1853">
        <v>0</v>
      </c>
      <c r="R1853">
        <v>70.099999999999994</v>
      </c>
      <c r="S1853">
        <v>79.5</v>
      </c>
      <c r="T1853">
        <v>70.099999999999994</v>
      </c>
      <c r="U1853" s="5">
        <v>149.6</v>
      </c>
      <c r="V1853">
        <v>0</v>
      </c>
      <c r="W1853">
        <v>0</v>
      </c>
      <c r="X1853">
        <v>53</v>
      </c>
      <c r="Y1853">
        <v>47</v>
      </c>
      <c r="Z1853">
        <v>0.24</v>
      </c>
      <c r="AA1853">
        <v>0.54</v>
      </c>
      <c r="AB1853" s="14">
        <v>0.38</v>
      </c>
      <c r="AC1853">
        <v>2011</v>
      </c>
      <c r="AD1853" s="6">
        <f t="shared" si="56"/>
        <v>0.37901069518716579</v>
      </c>
      <c r="AE1853" s="7">
        <f t="shared" si="57"/>
        <v>149.21052631578948</v>
      </c>
    </row>
    <row r="1854" spans="1:31" ht="15">
      <c r="A1854">
        <v>9.1</v>
      </c>
      <c r="B1854">
        <v>29.9</v>
      </c>
      <c r="C1854">
        <v>0</v>
      </c>
      <c r="D1854">
        <v>0</v>
      </c>
      <c r="E1854">
        <v>0</v>
      </c>
      <c r="F1854">
        <v>26.9</v>
      </c>
      <c r="G1854">
        <v>29.9</v>
      </c>
      <c r="H1854">
        <v>26.9</v>
      </c>
      <c r="I1854" s="5">
        <v>56.8</v>
      </c>
      <c r="J1854">
        <v>0</v>
      </c>
      <c r="K1854">
        <v>0</v>
      </c>
      <c r="L1854">
        <v>53</v>
      </c>
      <c r="M1854">
        <v>47</v>
      </c>
      <c r="N1854">
        <v>80.900000000000006</v>
      </c>
      <c r="O1854">
        <v>0</v>
      </c>
      <c r="P1854">
        <v>0</v>
      </c>
      <c r="Q1854">
        <v>0</v>
      </c>
      <c r="R1854">
        <v>76.8</v>
      </c>
      <c r="S1854">
        <v>80.900000000000006</v>
      </c>
      <c r="T1854">
        <v>76.8</v>
      </c>
      <c r="U1854" s="5">
        <v>157.69999999999999</v>
      </c>
      <c r="V1854">
        <v>0</v>
      </c>
      <c r="W1854">
        <v>0</v>
      </c>
      <c r="X1854">
        <v>51</v>
      </c>
      <c r="Y1854">
        <v>49</v>
      </c>
      <c r="Z1854">
        <v>0.37</v>
      </c>
      <c r="AA1854">
        <v>0.35</v>
      </c>
      <c r="AB1854" s="14">
        <v>0.36</v>
      </c>
      <c r="AC1854">
        <v>2004</v>
      </c>
      <c r="AD1854" s="6">
        <f t="shared" si="56"/>
        <v>0.36017755231452125</v>
      </c>
      <c r="AE1854" s="7">
        <f t="shared" si="57"/>
        <v>157.77777777777777</v>
      </c>
    </row>
    <row r="1855" spans="1:31" ht="15">
      <c r="A1855">
        <v>9.1</v>
      </c>
      <c r="B1855">
        <v>21.2</v>
      </c>
      <c r="C1855">
        <v>0</v>
      </c>
      <c r="D1855">
        <v>0</v>
      </c>
      <c r="E1855">
        <v>0</v>
      </c>
      <c r="F1855">
        <v>35.6</v>
      </c>
      <c r="G1855">
        <v>21.2</v>
      </c>
      <c r="H1855">
        <v>35.6</v>
      </c>
      <c r="I1855" s="5">
        <v>56.8</v>
      </c>
      <c r="J1855">
        <v>0</v>
      </c>
      <c r="K1855">
        <v>0</v>
      </c>
      <c r="L1855">
        <v>37</v>
      </c>
      <c r="M1855">
        <v>63</v>
      </c>
      <c r="N1855">
        <v>70.7</v>
      </c>
      <c r="O1855">
        <v>0</v>
      </c>
      <c r="P1855">
        <v>0</v>
      </c>
      <c r="Q1855">
        <v>0</v>
      </c>
      <c r="R1855">
        <v>87.5</v>
      </c>
      <c r="S1855">
        <v>70.7</v>
      </c>
      <c r="T1855">
        <v>87.5</v>
      </c>
      <c r="U1855" s="5">
        <v>158.30000000000001</v>
      </c>
      <c r="V1855">
        <v>0</v>
      </c>
      <c r="W1855">
        <v>0</v>
      </c>
      <c r="X1855">
        <v>45</v>
      </c>
      <c r="Y1855">
        <v>55</v>
      </c>
      <c r="Z1855">
        <v>0.3</v>
      </c>
      <c r="AA1855">
        <v>0.41</v>
      </c>
      <c r="AB1855" s="14">
        <v>0.36</v>
      </c>
      <c r="AC1855">
        <v>2007</v>
      </c>
      <c r="AD1855" s="6">
        <f t="shared" si="56"/>
        <v>0.35881238155401135</v>
      </c>
      <c r="AE1855" s="7">
        <f t="shared" si="57"/>
        <v>157.77777777777777</v>
      </c>
    </row>
    <row r="1856" spans="1:31" ht="15">
      <c r="A1856">
        <v>16.2</v>
      </c>
      <c r="B1856">
        <v>18.600000000000001</v>
      </c>
      <c r="C1856">
        <v>0</v>
      </c>
      <c r="D1856">
        <v>0</v>
      </c>
      <c r="E1856">
        <v>0</v>
      </c>
      <c r="F1856">
        <v>38.299999999999997</v>
      </c>
      <c r="G1856">
        <v>18.600000000000001</v>
      </c>
      <c r="H1856">
        <v>38.299999999999997</v>
      </c>
      <c r="I1856" s="5">
        <v>56.9</v>
      </c>
      <c r="J1856">
        <v>0</v>
      </c>
      <c r="K1856">
        <v>0</v>
      </c>
      <c r="L1856">
        <v>33</v>
      </c>
      <c r="M1856">
        <v>67</v>
      </c>
      <c r="N1856">
        <v>85.1</v>
      </c>
      <c r="O1856">
        <v>0</v>
      </c>
      <c r="P1856">
        <v>0</v>
      </c>
      <c r="Q1856">
        <v>0</v>
      </c>
      <c r="R1856">
        <v>73.599999999999994</v>
      </c>
      <c r="S1856">
        <v>85.1</v>
      </c>
      <c r="T1856">
        <v>73.599999999999994</v>
      </c>
      <c r="U1856" s="5">
        <v>158.80000000000001</v>
      </c>
      <c r="V1856">
        <v>0</v>
      </c>
      <c r="W1856">
        <v>0</v>
      </c>
      <c r="X1856">
        <v>54</v>
      </c>
      <c r="Y1856">
        <v>46</v>
      </c>
      <c r="Z1856">
        <v>0.22</v>
      </c>
      <c r="AA1856">
        <v>0.52</v>
      </c>
      <c r="AB1856" s="14">
        <v>0.36</v>
      </c>
      <c r="AC1856">
        <v>2014</v>
      </c>
      <c r="AD1856" s="6">
        <f t="shared" si="56"/>
        <v>0.35831234256926947</v>
      </c>
      <c r="AE1856" s="7">
        <f t="shared" si="57"/>
        <v>158.05555555555557</v>
      </c>
    </row>
    <row r="1857" spans="1:31" ht="15">
      <c r="A1857">
        <v>7.3</v>
      </c>
      <c r="B1857">
        <v>57.3</v>
      </c>
      <c r="C1857">
        <v>0</v>
      </c>
      <c r="D1857">
        <v>0</v>
      </c>
      <c r="E1857">
        <v>0</v>
      </c>
      <c r="F1857">
        <v>0</v>
      </c>
      <c r="G1857">
        <v>57.3</v>
      </c>
      <c r="H1857">
        <v>0</v>
      </c>
      <c r="I1857" s="5">
        <v>57.3</v>
      </c>
      <c r="J1857">
        <v>0</v>
      </c>
      <c r="K1857">
        <v>0</v>
      </c>
      <c r="L1857">
        <v>100</v>
      </c>
      <c r="M1857">
        <v>0</v>
      </c>
      <c r="N1857">
        <v>128.6</v>
      </c>
      <c r="O1857">
        <v>0</v>
      </c>
      <c r="P1857">
        <v>0</v>
      </c>
      <c r="Q1857">
        <v>0</v>
      </c>
      <c r="R1857">
        <v>0</v>
      </c>
      <c r="S1857">
        <v>128.6</v>
      </c>
      <c r="T1857">
        <v>0</v>
      </c>
      <c r="U1857" s="5">
        <v>128.6</v>
      </c>
      <c r="V1857">
        <v>0</v>
      </c>
      <c r="W1857">
        <v>0</v>
      </c>
      <c r="X1857">
        <v>100</v>
      </c>
      <c r="Y1857">
        <v>0</v>
      </c>
      <c r="Z1857">
        <v>0.45</v>
      </c>
      <c r="AA1857">
        <v>0</v>
      </c>
      <c r="AB1857" s="14">
        <v>0.45</v>
      </c>
      <c r="AC1857">
        <v>2008</v>
      </c>
      <c r="AD1857" s="6">
        <f t="shared" si="56"/>
        <v>0.44556765163297046</v>
      </c>
      <c r="AE1857" s="7">
        <f t="shared" si="57"/>
        <v>127.33333333333333</v>
      </c>
    </row>
    <row r="1858" spans="1:31" ht="15">
      <c r="A1858">
        <v>11.1</v>
      </c>
      <c r="B1858">
        <v>16.100000000000001</v>
      </c>
      <c r="C1858">
        <v>2.7</v>
      </c>
      <c r="D1858">
        <v>4.0999999999999996</v>
      </c>
      <c r="E1858">
        <v>6.9</v>
      </c>
      <c r="F1858">
        <v>35.1</v>
      </c>
      <c r="G1858">
        <v>18.8</v>
      </c>
      <c r="H1858">
        <v>39.200000000000003</v>
      </c>
      <c r="I1858" s="5">
        <v>58.1</v>
      </c>
      <c r="J1858">
        <v>40</v>
      </c>
      <c r="K1858">
        <v>60</v>
      </c>
      <c r="L1858">
        <v>32</v>
      </c>
      <c r="M1858">
        <v>68</v>
      </c>
      <c r="N1858">
        <v>49.4</v>
      </c>
      <c r="O1858">
        <v>5.7</v>
      </c>
      <c r="P1858">
        <v>8.6</v>
      </c>
      <c r="Q1858">
        <v>14.3</v>
      </c>
      <c r="R1858">
        <v>68.599999999999994</v>
      </c>
      <c r="S1858">
        <v>55.1</v>
      </c>
      <c r="T1858">
        <v>77.2</v>
      </c>
      <c r="U1858" s="5">
        <v>132.30000000000001</v>
      </c>
      <c r="V1858">
        <v>40</v>
      </c>
      <c r="W1858">
        <v>60</v>
      </c>
      <c r="X1858">
        <v>42</v>
      </c>
      <c r="Y1858">
        <v>58</v>
      </c>
      <c r="Z1858">
        <v>0.34</v>
      </c>
      <c r="AA1858">
        <v>0.51</v>
      </c>
      <c r="AB1858" s="14">
        <v>0.44</v>
      </c>
      <c r="AC1858">
        <v>2006</v>
      </c>
      <c r="AD1858" s="6">
        <f t="shared" si="56"/>
        <v>0.43915343915343913</v>
      </c>
      <c r="AE1858" s="7">
        <f t="shared" si="57"/>
        <v>132.04545454545456</v>
      </c>
    </row>
    <row r="1859" spans="1:31" ht="15">
      <c r="A1859">
        <v>10.1</v>
      </c>
      <c r="B1859">
        <v>-9999</v>
      </c>
      <c r="C1859">
        <v>-9999</v>
      </c>
      <c r="D1859">
        <v>-9999</v>
      </c>
      <c r="E1859">
        <v>-9999</v>
      </c>
      <c r="F1859">
        <v>-9999</v>
      </c>
      <c r="G1859">
        <v>32.5</v>
      </c>
      <c r="H1859">
        <v>25.7</v>
      </c>
      <c r="I1859" s="5">
        <v>58.2</v>
      </c>
      <c r="J1859">
        <v>-9999</v>
      </c>
      <c r="K1859">
        <v>-9999</v>
      </c>
      <c r="L1859">
        <v>56</v>
      </c>
      <c r="M1859">
        <v>44</v>
      </c>
      <c r="N1859">
        <v>-9999</v>
      </c>
      <c r="O1859">
        <v>-9999</v>
      </c>
      <c r="P1859">
        <v>-9999</v>
      </c>
      <c r="Q1859">
        <v>-9999</v>
      </c>
      <c r="R1859">
        <v>75.5</v>
      </c>
      <c r="S1859">
        <v>81.2</v>
      </c>
      <c r="T1859">
        <v>-9999</v>
      </c>
      <c r="U1859" s="5">
        <v>156.69999999999999</v>
      </c>
      <c r="V1859">
        <v>-9999</v>
      </c>
      <c r="W1859">
        <v>-9999</v>
      </c>
      <c r="X1859">
        <v>52</v>
      </c>
      <c r="Y1859">
        <v>48</v>
      </c>
      <c r="Z1859">
        <v>-9999</v>
      </c>
      <c r="AA1859">
        <v>-9999</v>
      </c>
      <c r="AB1859" s="14">
        <v>0.37</v>
      </c>
      <c r="AC1859">
        <v>1990</v>
      </c>
      <c r="AD1859" s="6">
        <f t="shared" ref="AD1859:AD1922" si="58">IF(I1859=0,"",I1859/U1859)</f>
        <v>0.37141033822590941</v>
      </c>
      <c r="AE1859" s="7">
        <f t="shared" ref="AE1859:AE1922" si="59">IF(I1859=0,"",IF(AB1859=0,"",I1859/AB1859))</f>
        <v>157.29729729729732</v>
      </c>
    </row>
    <row r="1860" spans="1:31" ht="15">
      <c r="A1860">
        <v>11.2</v>
      </c>
      <c r="B1860">
        <v>27</v>
      </c>
      <c r="C1860">
        <v>0</v>
      </c>
      <c r="D1860">
        <v>0</v>
      </c>
      <c r="E1860">
        <v>0</v>
      </c>
      <c r="F1860">
        <v>31.5</v>
      </c>
      <c r="G1860">
        <v>27</v>
      </c>
      <c r="H1860">
        <v>31.5</v>
      </c>
      <c r="I1860" s="5">
        <v>58.6</v>
      </c>
      <c r="J1860">
        <v>0</v>
      </c>
      <c r="K1860">
        <v>0</v>
      </c>
      <c r="L1860">
        <v>46</v>
      </c>
      <c r="M1860">
        <v>53</v>
      </c>
      <c r="N1860">
        <v>69.7</v>
      </c>
      <c r="O1860">
        <v>0</v>
      </c>
      <c r="P1860">
        <v>0</v>
      </c>
      <c r="Q1860">
        <v>0</v>
      </c>
      <c r="R1860">
        <v>58.7</v>
      </c>
      <c r="S1860">
        <v>69.7</v>
      </c>
      <c r="T1860">
        <v>58.7</v>
      </c>
      <c r="U1860" s="5">
        <v>128.4</v>
      </c>
      <c r="V1860">
        <v>0</v>
      </c>
      <c r="W1860">
        <v>0</v>
      </c>
      <c r="X1860">
        <v>54</v>
      </c>
      <c r="Y1860">
        <v>46</v>
      </c>
      <c r="Z1860">
        <v>0.39</v>
      </c>
      <c r="AA1860">
        <v>0.54</v>
      </c>
      <c r="AB1860" s="14">
        <v>0.46</v>
      </c>
      <c r="AC1860">
        <v>2012</v>
      </c>
      <c r="AD1860" s="6">
        <f t="shared" si="58"/>
        <v>0.45638629283489096</v>
      </c>
      <c r="AE1860" s="7">
        <f t="shared" si="59"/>
        <v>127.39130434782608</v>
      </c>
    </row>
    <row r="1861" spans="1:31" ht="15">
      <c r="A1861">
        <v>10.199999999999999</v>
      </c>
      <c r="B1861">
        <v>12</v>
      </c>
      <c r="C1861">
        <v>15.7</v>
      </c>
      <c r="D1861">
        <v>15.7</v>
      </c>
      <c r="E1861">
        <v>31.4</v>
      </c>
      <c r="F1861">
        <v>15.5</v>
      </c>
      <c r="G1861">
        <v>27.7</v>
      </c>
      <c r="H1861">
        <v>31.2</v>
      </c>
      <c r="I1861" s="5">
        <v>58.9</v>
      </c>
      <c r="J1861">
        <v>50</v>
      </c>
      <c r="K1861">
        <v>50</v>
      </c>
      <c r="L1861">
        <v>47</v>
      </c>
      <c r="M1861">
        <v>53</v>
      </c>
      <c r="N1861">
        <v>51.4</v>
      </c>
      <c r="O1861">
        <v>31.9</v>
      </c>
      <c r="P1861">
        <v>31.9</v>
      </c>
      <c r="Q1861">
        <v>63.7</v>
      </c>
      <c r="R1861">
        <v>33.5</v>
      </c>
      <c r="S1861">
        <v>83.3</v>
      </c>
      <c r="T1861">
        <v>65.400000000000006</v>
      </c>
      <c r="U1861" s="5">
        <v>148.69999999999999</v>
      </c>
      <c r="V1861">
        <v>50</v>
      </c>
      <c r="W1861">
        <v>50</v>
      </c>
      <c r="X1861">
        <v>56</v>
      </c>
      <c r="Y1861">
        <v>44</v>
      </c>
      <c r="Z1861">
        <v>0.33</v>
      </c>
      <c r="AA1861">
        <v>0.48</v>
      </c>
      <c r="AB1861" s="14">
        <v>0.4</v>
      </c>
      <c r="AC1861">
        <v>2002</v>
      </c>
      <c r="AD1861" s="6">
        <f t="shared" si="58"/>
        <v>0.39609952925353065</v>
      </c>
      <c r="AE1861" s="7">
        <f t="shared" si="59"/>
        <v>147.25</v>
      </c>
    </row>
    <row r="1862" spans="1:31" ht="15">
      <c r="A1862">
        <v>15.2</v>
      </c>
      <c r="B1862">
        <v>42.3</v>
      </c>
      <c r="C1862">
        <v>0.9</v>
      </c>
      <c r="D1862">
        <v>0.9</v>
      </c>
      <c r="E1862">
        <v>1.8</v>
      </c>
      <c r="F1862">
        <v>14.7</v>
      </c>
      <c r="G1862">
        <v>43.2</v>
      </c>
      <c r="H1862">
        <v>15.7</v>
      </c>
      <c r="I1862" s="5">
        <v>58.9</v>
      </c>
      <c r="J1862">
        <v>50</v>
      </c>
      <c r="K1862">
        <v>50</v>
      </c>
      <c r="L1862">
        <v>73</v>
      </c>
      <c r="M1862">
        <v>27</v>
      </c>
      <c r="N1862">
        <v>128.6</v>
      </c>
      <c r="O1862">
        <v>7.1</v>
      </c>
      <c r="P1862">
        <v>7.1</v>
      </c>
      <c r="Q1862">
        <v>14.1</v>
      </c>
      <c r="R1862">
        <v>39.700000000000003</v>
      </c>
      <c r="S1862">
        <v>135.69999999999999</v>
      </c>
      <c r="T1862">
        <v>46.8</v>
      </c>
      <c r="U1862" s="5">
        <v>182.5</v>
      </c>
      <c r="V1862">
        <v>50</v>
      </c>
      <c r="W1862">
        <v>50</v>
      </c>
      <c r="X1862">
        <v>74</v>
      </c>
      <c r="Y1862">
        <v>26</v>
      </c>
      <c r="Z1862">
        <v>0.32</v>
      </c>
      <c r="AA1862">
        <v>0.33</v>
      </c>
      <c r="AB1862" s="14">
        <v>0.32</v>
      </c>
      <c r="AC1862">
        <v>1996</v>
      </c>
      <c r="AD1862" s="6">
        <f t="shared" si="58"/>
        <v>0.32273972602739726</v>
      </c>
      <c r="AE1862" s="7">
        <f t="shared" si="59"/>
        <v>184.0625</v>
      </c>
    </row>
    <row r="1863" spans="1:31" ht="15">
      <c r="A1863">
        <v>9.1</v>
      </c>
      <c r="B1863">
        <v>28.8</v>
      </c>
      <c r="C1863">
        <v>0</v>
      </c>
      <c r="D1863">
        <v>0</v>
      </c>
      <c r="E1863">
        <v>0</v>
      </c>
      <c r="F1863">
        <v>30.9</v>
      </c>
      <c r="G1863">
        <v>28.8</v>
      </c>
      <c r="H1863">
        <v>30.9</v>
      </c>
      <c r="I1863" s="5">
        <v>59.7</v>
      </c>
      <c r="J1863">
        <v>0</v>
      </c>
      <c r="K1863">
        <v>0</v>
      </c>
      <c r="L1863">
        <v>48</v>
      </c>
      <c r="M1863">
        <v>52</v>
      </c>
      <c r="N1863">
        <v>77.900000000000006</v>
      </c>
      <c r="O1863">
        <v>0</v>
      </c>
      <c r="P1863">
        <v>0</v>
      </c>
      <c r="Q1863">
        <v>0</v>
      </c>
      <c r="R1863">
        <v>78.3</v>
      </c>
      <c r="S1863">
        <v>77.900000000000006</v>
      </c>
      <c r="T1863">
        <v>78.3</v>
      </c>
      <c r="U1863" s="5">
        <v>156.1</v>
      </c>
      <c r="V1863">
        <v>0</v>
      </c>
      <c r="W1863">
        <v>0</v>
      </c>
      <c r="X1863">
        <v>50</v>
      </c>
      <c r="Y1863">
        <v>50</v>
      </c>
      <c r="Z1863">
        <v>0.37</v>
      </c>
      <c r="AA1863">
        <v>0.39</v>
      </c>
      <c r="AB1863" s="14">
        <v>0.38</v>
      </c>
      <c r="AC1863">
        <v>2005</v>
      </c>
      <c r="AD1863" s="6">
        <f t="shared" si="58"/>
        <v>0.38244714926329282</v>
      </c>
      <c r="AE1863" s="7">
        <f t="shared" si="59"/>
        <v>157.10526315789474</v>
      </c>
    </row>
    <row r="1864" spans="1:31" ht="15">
      <c r="A1864">
        <v>7.3</v>
      </c>
      <c r="B1864">
        <v>59.3</v>
      </c>
      <c r="C1864">
        <v>0</v>
      </c>
      <c r="D1864">
        <v>0</v>
      </c>
      <c r="E1864">
        <v>0</v>
      </c>
      <c r="F1864">
        <v>0.7</v>
      </c>
      <c r="G1864">
        <v>59.3</v>
      </c>
      <c r="H1864">
        <v>0.7</v>
      </c>
      <c r="I1864" s="5">
        <v>60</v>
      </c>
      <c r="J1864">
        <v>0</v>
      </c>
      <c r="K1864">
        <v>0</v>
      </c>
      <c r="L1864">
        <v>99</v>
      </c>
      <c r="M1864">
        <v>1</v>
      </c>
      <c r="N1864">
        <v>138.69999999999999</v>
      </c>
      <c r="O1864">
        <v>0</v>
      </c>
      <c r="P1864">
        <v>0</v>
      </c>
      <c r="Q1864">
        <v>0</v>
      </c>
      <c r="R1864">
        <v>3.1</v>
      </c>
      <c r="S1864">
        <v>138.69999999999999</v>
      </c>
      <c r="T1864">
        <v>3.1</v>
      </c>
      <c r="U1864" s="5">
        <v>141.69999999999999</v>
      </c>
      <c r="V1864">
        <v>0</v>
      </c>
      <c r="W1864">
        <v>0</v>
      </c>
      <c r="X1864">
        <v>98</v>
      </c>
      <c r="Y1864">
        <v>2</v>
      </c>
      <c r="Z1864">
        <v>0.43</v>
      </c>
      <c r="AA1864">
        <v>0.24</v>
      </c>
      <c r="AB1864" s="14">
        <v>0.42</v>
      </c>
      <c r="AC1864">
        <v>2004</v>
      </c>
      <c r="AD1864" s="6">
        <f t="shared" si="58"/>
        <v>0.42342978122794639</v>
      </c>
      <c r="AE1864" s="7">
        <f t="shared" si="59"/>
        <v>142.85714285714286</v>
      </c>
    </row>
    <row r="1865" spans="1:31" ht="15">
      <c r="A1865">
        <v>11.1</v>
      </c>
      <c r="B1865">
        <v>12.4</v>
      </c>
      <c r="C1865">
        <v>1.3</v>
      </c>
      <c r="D1865">
        <v>5.3</v>
      </c>
      <c r="E1865">
        <v>6.6</v>
      </c>
      <c r="F1865">
        <v>41</v>
      </c>
      <c r="G1865">
        <v>13.7</v>
      </c>
      <c r="H1865">
        <v>46.3</v>
      </c>
      <c r="I1865" s="5">
        <v>60</v>
      </c>
      <c r="J1865">
        <v>20</v>
      </c>
      <c r="K1865">
        <v>80</v>
      </c>
      <c r="L1865">
        <v>23</v>
      </c>
      <c r="M1865">
        <v>77</v>
      </c>
      <c r="N1865">
        <v>49.4</v>
      </c>
      <c r="O1865">
        <v>3.3</v>
      </c>
      <c r="P1865">
        <v>13.3</v>
      </c>
      <c r="Q1865">
        <v>16.7</v>
      </c>
      <c r="R1865">
        <v>79.5</v>
      </c>
      <c r="S1865">
        <v>52.7</v>
      </c>
      <c r="T1865">
        <v>92.8</v>
      </c>
      <c r="U1865" s="5">
        <v>145.6</v>
      </c>
      <c r="V1865">
        <v>20</v>
      </c>
      <c r="W1865">
        <v>80</v>
      </c>
      <c r="X1865">
        <v>36</v>
      </c>
      <c r="Y1865">
        <v>64</v>
      </c>
      <c r="Z1865">
        <v>0.26</v>
      </c>
      <c r="AA1865">
        <v>0.5</v>
      </c>
      <c r="AB1865" s="14">
        <v>0.41</v>
      </c>
      <c r="AC1865">
        <v>2004</v>
      </c>
      <c r="AD1865" s="6">
        <f t="shared" si="58"/>
        <v>0.41208791208791212</v>
      </c>
      <c r="AE1865" s="7">
        <f t="shared" si="59"/>
        <v>146.34146341463415</v>
      </c>
    </row>
    <row r="1866" spans="1:31" ht="15">
      <c r="A1866">
        <v>9.3000000000000007</v>
      </c>
      <c r="B1866">
        <v>11</v>
      </c>
      <c r="C1866">
        <v>5.5</v>
      </c>
      <c r="D1866">
        <v>12.9</v>
      </c>
      <c r="E1866">
        <v>18.5</v>
      </c>
      <c r="F1866">
        <v>30.5</v>
      </c>
      <c r="G1866">
        <v>16.5</v>
      </c>
      <c r="H1866">
        <v>43.5</v>
      </c>
      <c r="I1866" s="5">
        <v>60</v>
      </c>
      <c r="J1866">
        <v>30</v>
      </c>
      <c r="K1866">
        <v>70</v>
      </c>
      <c r="L1866">
        <v>28</v>
      </c>
      <c r="M1866">
        <v>72</v>
      </c>
      <c r="N1866">
        <v>67</v>
      </c>
      <c r="O1866">
        <v>12.1</v>
      </c>
      <c r="P1866">
        <v>28.2</v>
      </c>
      <c r="Q1866">
        <v>40.299999999999997</v>
      </c>
      <c r="R1866">
        <v>68.3</v>
      </c>
      <c r="S1866">
        <v>79</v>
      </c>
      <c r="T1866">
        <v>96.4</v>
      </c>
      <c r="U1866" s="5">
        <v>175.5</v>
      </c>
      <c r="V1866">
        <v>30</v>
      </c>
      <c r="W1866">
        <v>70</v>
      </c>
      <c r="X1866">
        <v>45</v>
      </c>
      <c r="Y1866">
        <v>55</v>
      </c>
      <c r="Z1866">
        <v>0.21</v>
      </c>
      <c r="AA1866">
        <v>0.45</v>
      </c>
      <c r="AB1866" s="14">
        <v>0.34</v>
      </c>
      <c r="AC1866">
        <v>2014</v>
      </c>
      <c r="AD1866" s="6">
        <f t="shared" si="58"/>
        <v>0.34188034188034189</v>
      </c>
      <c r="AE1866" s="7">
        <f t="shared" si="59"/>
        <v>176.47058823529412</v>
      </c>
    </row>
    <row r="1867" spans="1:31" ht="15">
      <c r="A1867">
        <v>10.1</v>
      </c>
      <c r="B1867">
        <v>20.3</v>
      </c>
      <c r="C1867">
        <v>0</v>
      </c>
      <c r="D1867">
        <v>0</v>
      </c>
      <c r="E1867">
        <v>0</v>
      </c>
      <c r="F1867">
        <v>39.799999999999997</v>
      </c>
      <c r="G1867">
        <v>20.3</v>
      </c>
      <c r="H1867">
        <v>39.799999999999997</v>
      </c>
      <c r="I1867" s="5">
        <v>60.2</v>
      </c>
      <c r="J1867">
        <v>0</v>
      </c>
      <c r="K1867">
        <v>0</v>
      </c>
      <c r="L1867">
        <v>33</v>
      </c>
      <c r="M1867">
        <v>66</v>
      </c>
      <c r="N1867">
        <v>59.4</v>
      </c>
      <c r="O1867">
        <v>0</v>
      </c>
      <c r="P1867">
        <v>0</v>
      </c>
      <c r="Q1867">
        <v>0</v>
      </c>
      <c r="R1867">
        <v>90.7</v>
      </c>
      <c r="S1867">
        <v>59.4</v>
      </c>
      <c r="T1867">
        <v>90.7</v>
      </c>
      <c r="U1867" s="5">
        <v>150.1</v>
      </c>
      <c r="V1867">
        <v>0</v>
      </c>
      <c r="W1867">
        <v>0</v>
      </c>
      <c r="X1867">
        <v>40</v>
      </c>
      <c r="Y1867">
        <v>60</v>
      </c>
      <c r="Z1867">
        <v>0.34</v>
      </c>
      <c r="AA1867">
        <v>0.44</v>
      </c>
      <c r="AB1867" s="14">
        <v>0.4</v>
      </c>
      <c r="AC1867">
        <v>2012</v>
      </c>
      <c r="AD1867" s="6">
        <f t="shared" si="58"/>
        <v>0.40106595602931383</v>
      </c>
      <c r="AE1867" s="7">
        <f t="shared" si="59"/>
        <v>150.5</v>
      </c>
    </row>
    <row r="1868" spans="1:31" ht="15">
      <c r="A1868">
        <v>10.1</v>
      </c>
      <c r="B1868">
        <v>14.6</v>
      </c>
      <c r="C1868">
        <v>0</v>
      </c>
      <c r="D1868">
        <v>0</v>
      </c>
      <c r="E1868">
        <v>0</v>
      </c>
      <c r="F1868">
        <v>46.1</v>
      </c>
      <c r="G1868">
        <v>14.6</v>
      </c>
      <c r="H1868">
        <v>46.1</v>
      </c>
      <c r="I1868" s="5">
        <v>60.7</v>
      </c>
      <c r="J1868">
        <v>0</v>
      </c>
      <c r="K1868">
        <v>0</v>
      </c>
      <c r="L1868">
        <v>24</v>
      </c>
      <c r="M1868">
        <v>76</v>
      </c>
      <c r="N1868">
        <v>55.7</v>
      </c>
      <c r="O1868">
        <v>0</v>
      </c>
      <c r="P1868">
        <v>0</v>
      </c>
      <c r="Q1868">
        <v>0</v>
      </c>
      <c r="R1868">
        <v>97.1</v>
      </c>
      <c r="S1868">
        <v>55.7</v>
      </c>
      <c r="T1868">
        <v>97.1</v>
      </c>
      <c r="U1868" s="5">
        <v>152.9</v>
      </c>
      <c r="V1868">
        <v>0</v>
      </c>
      <c r="W1868">
        <v>0</v>
      </c>
      <c r="X1868">
        <v>36</v>
      </c>
      <c r="Y1868">
        <v>64</v>
      </c>
      <c r="Z1868">
        <v>0.26</v>
      </c>
      <c r="AA1868">
        <v>0.47</v>
      </c>
      <c r="AB1868" s="14">
        <v>0.4</v>
      </c>
      <c r="AC1868">
        <v>2013</v>
      </c>
      <c r="AD1868" s="6">
        <f t="shared" si="58"/>
        <v>0.39699149771092218</v>
      </c>
      <c r="AE1868" s="7">
        <f t="shared" si="59"/>
        <v>151.75</v>
      </c>
    </row>
    <row r="1869" spans="1:31" ht="15">
      <c r="A1869">
        <v>11.2</v>
      </c>
      <c r="B1869">
        <v>25.5</v>
      </c>
      <c r="C1869">
        <v>0</v>
      </c>
      <c r="D1869">
        <v>0</v>
      </c>
      <c r="E1869">
        <v>0</v>
      </c>
      <c r="F1869">
        <v>35.299999999999997</v>
      </c>
      <c r="G1869">
        <v>25.5</v>
      </c>
      <c r="H1869">
        <v>35.299999999999997</v>
      </c>
      <c r="I1869" s="5">
        <v>60.8</v>
      </c>
      <c r="J1869">
        <v>0</v>
      </c>
      <c r="K1869">
        <v>0</v>
      </c>
      <c r="L1869">
        <v>42</v>
      </c>
      <c r="M1869">
        <v>58</v>
      </c>
      <c r="N1869">
        <v>65.7</v>
      </c>
      <c r="O1869">
        <v>0</v>
      </c>
      <c r="P1869">
        <v>0</v>
      </c>
      <c r="Q1869">
        <v>0</v>
      </c>
      <c r="R1869">
        <v>70.599999999999994</v>
      </c>
      <c r="S1869">
        <v>65.7</v>
      </c>
      <c r="T1869">
        <v>70.599999999999994</v>
      </c>
      <c r="U1869" s="5">
        <v>136.19999999999999</v>
      </c>
      <c r="V1869">
        <v>0</v>
      </c>
      <c r="W1869">
        <v>0</v>
      </c>
      <c r="X1869">
        <v>48</v>
      </c>
      <c r="Y1869">
        <v>52</v>
      </c>
      <c r="Z1869">
        <v>0.39</v>
      </c>
      <c r="AA1869">
        <v>0.5</v>
      </c>
      <c r="AB1869" s="14">
        <v>0.45</v>
      </c>
      <c r="AC1869">
        <v>2003</v>
      </c>
      <c r="AD1869" s="6">
        <f t="shared" si="58"/>
        <v>0.44640234948604995</v>
      </c>
      <c r="AE1869" s="7">
        <f t="shared" si="59"/>
        <v>135.11111111111111</v>
      </c>
    </row>
    <row r="1870" spans="1:31" ht="15">
      <c r="A1870">
        <v>10.199999999999999</v>
      </c>
      <c r="B1870">
        <v>0</v>
      </c>
      <c r="C1870">
        <v>27.5</v>
      </c>
      <c r="D1870">
        <v>27.5</v>
      </c>
      <c r="E1870">
        <v>54.9</v>
      </c>
      <c r="F1870">
        <v>5.9</v>
      </c>
      <c r="G1870">
        <v>27.5</v>
      </c>
      <c r="H1870">
        <v>33.4</v>
      </c>
      <c r="I1870" s="5">
        <v>60.9</v>
      </c>
      <c r="J1870">
        <v>50</v>
      </c>
      <c r="K1870">
        <v>50</v>
      </c>
      <c r="L1870">
        <v>45</v>
      </c>
      <c r="M1870">
        <v>55</v>
      </c>
      <c r="N1870">
        <v>0</v>
      </c>
      <c r="O1870">
        <v>60.6</v>
      </c>
      <c r="P1870">
        <v>60.6</v>
      </c>
      <c r="Q1870">
        <v>121.3</v>
      </c>
      <c r="R1870">
        <v>22.1</v>
      </c>
      <c r="S1870">
        <v>60.6</v>
      </c>
      <c r="T1870">
        <v>82.8</v>
      </c>
      <c r="U1870" s="5">
        <v>143.4</v>
      </c>
      <c r="V1870">
        <v>50</v>
      </c>
      <c r="W1870">
        <v>50</v>
      </c>
      <c r="X1870">
        <v>42</v>
      </c>
      <c r="Y1870">
        <v>58</v>
      </c>
      <c r="Z1870">
        <v>0.45</v>
      </c>
      <c r="AA1870">
        <v>0.4</v>
      </c>
      <c r="AB1870" s="14">
        <v>0.42</v>
      </c>
      <c r="AC1870">
        <v>2000</v>
      </c>
      <c r="AD1870" s="6">
        <f t="shared" si="58"/>
        <v>0.42468619246861922</v>
      </c>
      <c r="AE1870" s="7">
        <f t="shared" si="59"/>
        <v>145</v>
      </c>
    </row>
    <row r="1871" spans="1:31" ht="15">
      <c r="A1871">
        <v>9.3000000000000007</v>
      </c>
      <c r="B1871">
        <v>-9999</v>
      </c>
      <c r="C1871">
        <v>-9999</v>
      </c>
      <c r="D1871">
        <v>-9999</v>
      </c>
      <c r="E1871">
        <v>-9999</v>
      </c>
      <c r="F1871">
        <v>-9999</v>
      </c>
      <c r="G1871">
        <v>31.5</v>
      </c>
      <c r="H1871">
        <v>29.6</v>
      </c>
      <c r="I1871" s="5">
        <v>61.1</v>
      </c>
      <c r="J1871">
        <v>-9999</v>
      </c>
      <c r="K1871">
        <v>-9999</v>
      </c>
      <c r="L1871">
        <v>52</v>
      </c>
      <c r="M1871">
        <v>48</v>
      </c>
      <c r="N1871">
        <v>-9999</v>
      </c>
      <c r="O1871">
        <v>-9999</v>
      </c>
      <c r="P1871">
        <v>-9999</v>
      </c>
      <c r="Q1871">
        <v>-9999</v>
      </c>
      <c r="R1871">
        <v>88.1</v>
      </c>
      <c r="S1871">
        <v>207.1</v>
      </c>
      <c r="T1871">
        <v>-9999</v>
      </c>
      <c r="U1871" s="5">
        <v>295.2</v>
      </c>
      <c r="V1871">
        <v>-9999</v>
      </c>
      <c r="W1871">
        <v>-9999</v>
      </c>
      <c r="X1871">
        <v>70</v>
      </c>
      <c r="Y1871">
        <v>30</v>
      </c>
      <c r="Z1871">
        <v>-9999</v>
      </c>
      <c r="AA1871">
        <v>-9999</v>
      </c>
      <c r="AB1871" s="14">
        <v>0.21</v>
      </c>
      <c r="AC1871">
        <v>1990</v>
      </c>
      <c r="AD1871" s="6">
        <f t="shared" si="58"/>
        <v>0.20697831978319783</v>
      </c>
      <c r="AE1871" s="7">
        <f t="shared" si="59"/>
        <v>290.95238095238096</v>
      </c>
    </row>
    <row r="1872" spans="1:31" ht="15">
      <c r="A1872">
        <v>11.1</v>
      </c>
      <c r="B1872">
        <v>11.5</v>
      </c>
      <c r="C1872">
        <v>2.2000000000000002</v>
      </c>
      <c r="D1872">
        <v>5.0999999999999996</v>
      </c>
      <c r="E1872">
        <v>7.3</v>
      </c>
      <c r="F1872">
        <v>42.6</v>
      </c>
      <c r="G1872">
        <v>13.7</v>
      </c>
      <c r="H1872">
        <v>47.7</v>
      </c>
      <c r="I1872" s="5">
        <v>61.5</v>
      </c>
      <c r="J1872">
        <v>30</v>
      </c>
      <c r="K1872">
        <v>70</v>
      </c>
      <c r="L1872">
        <v>22</v>
      </c>
      <c r="M1872">
        <v>78</v>
      </c>
      <c r="N1872">
        <v>46.5</v>
      </c>
      <c r="O1872">
        <v>5.3</v>
      </c>
      <c r="P1872">
        <v>12.3</v>
      </c>
      <c r="Q1872">
        <v>17.600000000000001</v>
      </c>
      <c r="R1872">
        <v>85.4</v>
      </c>
      <c r="S1872">
        <v>51.8</v>
      </c>
      <c r="T1872">
        <v>97.7</v>
      </c>
      <c r="U1872" s="5">
        <v>149.5</v>
      </c>
      <c r="V1872">
        <v>30</v>
      </c>
      <c r="W1872">
        <v>70</v>
      </c>
      <c r="X1872">
        <v>35</v>
      </c>
      <c r="Y1872">
        <v>65</v>
      </c>
      <c r="Z1872">
        <v>0.27</v>
      </c>
      <c r="AA1872">
        <v>0.49</v>
      </c>
      <c r="AB1872" s="14">
        <v>0.41</v>
      </c>
      <c r="AC1872">
        <v>2010</v>
      </c>
      <c r="AD1872" s="6">
        <f t="shared" si="58"/>
        <v>0.41137123745819398</v>
      </c>
      <c r="AE1872" s="7">
        <f t="shared" si="59"/>
        <v>150</v>
      </c>
    </row>
    <row r="1873" spans="1:31" ht="15">
      <c r="A1873">
        <v>10.5</v>
      </c>
      <c r="B1873">
        <v>1.1000000000000001</v>
      </c>
      <c r="C1873">
        <v>15.6</v>
      </c>
      <c r="D1873">
        <v>36.299999999999997</v>
      </c>
      <c r="E1873">
        <v>51.9</v>
      </c>
      <c r="F1873">
        <v>8.9</v>
      </c>
      <c r="G1873">
        <v>16.7</v>
      </c>
      <c r="H1873">
        <v>45.3</v>
      </c>
      <c r="I1873" s="5">
        <v>62</v>
      </c>
      <c r="J1873">
        <v>30</v>
      </c>
      <c r="K1873">
        <v>70</v>
      </c>
      <c r="L1873">
        <v>27</v>
      </c>
      <c r="M1873">
        <v>73</v>
      </c>
      <c r="N1873">
        <v>8</v>
      </c>
      <c r="O1873">
        <v>28.7</v>
      </c>
      <c r="P1873">
        <v>67</v>
      </c>
      <c r="Q1873">
        <v>95.7</v>
      </c>
      <c r="R1873">
        <v>39.4</v>
      </c>
      <c r="S1873">
        <v>36.700000000000003</v>
      </c>
      <c r="T1873">
        <v>106.4</v>
      </c>
      <c r="U1873" s="5">
        <v>143.1</v>
      </c>
      <c r="V1873">
        <v>30</v>
      </c>
      <c r="W1873">
        <v>70</v>
      </c>
      <c r="X1873">
        <v>26</v>
      </c>
      <c r="Y1873">
        <v>74</v>
      </c>
      <c r="Z1873">
        <v>0.46</v>
      </c>
      <c r="AA1873">
        <v>0.43</v>
      </c>
      <c r="AB1873" s="14">
        <v>0.43</v>
      </c>
      <c r="AC1873">
        <v>2001</v>
      </c>
      <c r="AD1873" s="6">
        <f t="shared" si="58"/>
        <v>0.43326345213137668</v>
      </c>
      <c r="AE1873" s="7">
        <f t="shared" si="59"/>
        <v>144.18604651162792</v>
      </c>
    </row>
    <row r="1874" spans="1:31" ht="15">
      <c r="A1874">
        <v>10.5</v>
      </c>
      <c r="B1874">
        <v>6.2</v>
      </c>
      <c r="C1874">
        <v>19.7</v>
      </c>
      <c r="D1874">
        <v>29.5</v>
      </c>
      <c r="E1874">
        <v>49.2</v>
      </c>
      <c r="F1874">
        <v>6.8</v>
      </c>
      <c r="G1874">
        <v>25.8</v>
      </c>
      <c r="H1874">
        <v>36.299999999999997</v>
      </c>
      <c r="I1874" s="5">
        <v>62.1</v>
      </c>
      <c r="J1874">
        <v>40</v>
      </c>
      <c r="K1874">
        <v>60</v>
      </c>
      <c r="L1874">
        <v>42</v>
      </c>
      <c r="M1874">
        <v>58</v>
      </c>
      <c r="N1874">
        <v>27.9</v>
      </c>
      <c r="O1874">
        <v>30.7</v>
      </c>
      <c r="P1874">
        <v>46.1</v>
      </c>
      <c r="Q1874">
        <v>76.900000000000006</v>
      </c>
      <c r="R1874">
        <v>24.1</v>
      </c>
      <c r="S1874">
        <v>58.7</v>
      </c>
      <c r="T1874">
        <v>70.2</v>
      </c>
      <c r="U1874" s="5">
        <v>128.9</v>
      </c>
      <c r="V1874">
        <v>40</v>
      </c>
      <c r="W1874">
        <v>60</v>
      </c>
      <c r="X1874">
        <v>46</v>
      </c>
      <c r="Y1874">
        <v>54</v>
      </c>
      <c r="Z1874">
        <v>0.44</v>
      </c>
      <c r="AA1874">
        <v>0.52</v>
      </c>
      <c r="AB1874" s="14">
        <v>0.48</v>
      </c>
      <c r="AC1874">
        <v>2009</v>
      </c>
      <c r="AD1874" s="6">
        <f t="shared" si="58"/>
        <v>0.48176881303335917</v>
      </c>
      <c r="AE1874" s="7">
        <f t="shared" si="59"/>
        <v>129.375</v>
      </c>
    </row>
    <row r="1875" spans="1:31" ht="15">
      <c r="A1875">
        <v>11.1</v>
      </c>
      <c r="B1875">
        <v>17.600000000000001</v>
      </c>
      <c r="C1875">
        <v>2.8</v>
      </c>
      <c r="D1875">
        <v>2.8</v>
      </c>
      <c r="E1875">
        <v>5.5</v>
      </c>
      <c r="F1875">
        <v>39</v>
      </c>
      <c r="G1875">
        <v>20.3</v>
      </c>
      <c r="H1875">
        <v>41.8</v>
      </c>
      <c r="I1875" s="5">
        <v>62.1</v>
      </c>
      <c r="J1875">
        <v>50</v>
      </c>
      <c r="K1875">
        <v>50</v>
      </c>
      <c r="L1875">
        <v>33</v>
      </c>
      <c r="M1875">
        <v>67</v>
      </c>
      <c r="N1875">
        <v>68.3</v>
      </c>
      <c r="O1875">
        <v>6.4</v>
      </c>
      <c r="P1875">
        <v>6.4</v>
      </c>
      <c r="Q1875">
        <v>12.8</v>
      </c>
      <c r="R1875">
        <v>80</v>
      </c>
      <c r="S1875">
        <v>74.7</v>
      </c>
      <c r="T1875">
        <v>86.4</v>
      </c>
      <c r="U1875" s="5">
        <v>161</v>
      </c>
      <c r="V1875">
        <v>50</v>
      </c>
      <c r="W1875">
        <v>50</v>
      </c>
      <c r="X1875">
        <v>46</v>
      </c>
      <c r="Y1875">
        <v>54</v>
      </c>
      <c r="Z1875">
        <v>0.27</v>
      </c>
      <c r="AA1875">
        <v>0.48</v>
      </c>
      <c r="AB1875" s="14">
        <v>0.39</v>
      </c>
      <c r="AC1875">
        <v>2008</v>
      </c>
      <c r="AD1875" s="6">
        <f t="shared" si="58"/>
        <v>0.38571428571428573</v>
      </c>
      <c r="AE1875" s="7">
        <f t="shared" si="59"/>
        <v>159.23076923076923</v>
      </c>
    </row>
    <row r="1876" spans="1:31" ht="15">
      <c r="A1876">
        <v>5.2</v>
      </c>
      <c r="B1876">
        <v>62.6</v>
      </c>
      <c r="C1876">
        <v>0</v>
      </c>
      <c r="D1876">
        <v>0</v>
      </c>
      <c r="E1876">
        <v>0</v>
      </c>
      <c r="F1876">
        <v>0</v>
      </c>
      <c r="G1876">
        <v>62.6</v>
      </c>
      <c r="H1876">
        <v>0</v>
      </c>
      <c r="I1876" s="5">
        <v>62.6</v>
      </c>
      <c r="J1876">
        <v>0</v>
      </c>
      <c r="K1876">
        <v>0</v>
      </c>
      <c r="L1876">
        <v>100</v>
      </c>
      <c r="M1876">
        <v>0</v>
      </c>
      <c r="N1876">
        <v>179.7</v>
      </c>
      <c r="O1876">
        <v>0</v>
      </c>
      <c r="P1876">
        <v>0</v>
      </c>
      <c r="Q1876">
        <v>0</v>
      </c>
      <c r="R1876">
        <v>0</v>
      </c>
      <c r="S1876">
        <v>179.7</v>
      </c>
      <c r="T1876">
        <v>0</v>
      </c>
      <c r="U1876" s="5">
        <v>179.7</v>
      </c>
      <c r="V1876">
        <v>0</v>
      </c>
      <c r="W1876">
        <v>0</v>
      </c>
      <c r="X1876">
        <v>100</v>
      </c>
      <c r="Y1876">
        <v>0</v>
      </c>
      <c r="Z1876">
        <v>0.35</v>
      </c>
      <c r="AA1876">
        <v>0</v>
      </c>
      <c r="AB1876" s="14">
        <v>0.35</v>
      </c>
      <c r="AC1876">
        <v>2007</v>
      </c>
      <c r="AD1876" s="6">
        <f t="shared" si="58"/>
        <v>0.34835837506956041</v>
      </c>
      <c r="AE1876" s="7">
        <f t="shared" si="59"/>
        <v>178.85714285714286</v>
      </c>
    </row>
    <row r="1877" spans="1:31" ht="15">
      <c r="A1877">
        <v>16.399999999999999</v>
      </c>
      <c r="B1877">
        <v>60.9</v>
      </c>
      <c r="C1877">
        <v>0</v>
      </c>
      <c r="D1877">
        <v>0</v>
      </c>
      <c r="E1877">
        <v>0</v>
      </c>
      <c r="F1877">
        <v>1.9</v>
      </c>
      <c r="G1877">
        <v>60.9</v>
      </c>
      <c r="H1877">
        <v>1.9</v>
      </c>
      <c r="I1877" s="5">
        <v>62.8</v>
      </c>
      <c r="J1877">
        <v>0</v>
      </c>
      <c r="K1877">
        <v>0</v>
      </c>
      <c r="L1877">
        <v>97</v>
      </c>
      <c r="M1877">
        <v>3</v>
      </c>
      <c r="N1877">
        <v>144.30000000000001</v>
      </c>
      <c r="O1877">
        <v>0</v>
      </c>
      <c r="P1877">
        <v>0</v>
      </c>
      <c r="Q1877">
        <v>0</v>
      </c>
      <c r="R1877">
        <v>6.2</v>
      </c>
      <c r="S1877">
        <v>144.30000000000001</v>
      </c>
      <c r="T1877">
        <v>6.2</v>
      </c>
      <c r="U1877" s="5">
        <v>150.4</v>
      </c>
      <c r="V1877">
        <v>0</v>
      </c>
      <c r="W1877">
        <v>0</v>
      </c>
      <c r="X1877">
        <v>96</v>
      </c>
      <c r="Y1877">
        <v>4</v>
      </c>
      <c r="Z1877">
        <v>0.42</v>
      </c>
      <c r="AA1877">
        <v>0.3</v>
      </c>
      <c r="AB1877" s="14">
        <v>0.42</v>
      </c>
      <c r="AC1877">
        <v>2006</v>
      </c>
      <c r="AD1877" s="6">
        <f t="shared" si="58"/>
        <v>0.41755319148936165</v>
      </c>
      <c r="AE1877" s="7">
        <f t="shared" si="59"/>
        <v>149.52380952380952</v>
      </c>
    </row>
    <row r="1878" spans="1:31" ht="15">
      <c r="A1878">
        <v>12.1</v>
      </c>
      <c r="B1878">
        <v>24.4</v>
      </c>
      <c r="C1878">
        <v>0</v>
      </c>
      <c r="D1878">
        <v>0</v>
      </c>
      <c r="E1878">
        <v>0</v>
      </c>
      <c r="F1878">
        <v>38.6</v>
      </c>
      <c r="G1878">
        <v>24.4</v>
      </c>
      <c r="H1878">
        <v>38.6</v>
      </c>
      <c r="I1878" s="5">
        <v>63.1</v>
      </c>
      <c r="J1878">
        <v>0</v>
      </c>
      <c r="K1878">
        <v>0</v>
      </c>
      <c r="L1878">
        <v>39</v>
      </c>
      <c r="M1878">
        <v>61</v>
      </c>
      <c r="N1878">
        <v>66.599999999999994</v>
      </c>
      <c r="O1878">
        <v>0</v>
      </c>
      <c r="P1878">
        <v>0</v>
      </c>
      <c r="Q1878">
        <v>0</v>
      </c>
      <c r="R1878">
        <v>96.7</v>
      </c>
      <c r="S1878">
        <v>66.599999999999994</v>
      </c>
      <c r="T1878">
        <v>96.7</v>
      </c>
      <c r="U1878" s="5">
        <v>163.4</v>
      </c>
      <c r="V1878">
        <v>0</v>
      </c>
      <c r="W1878">
        <v>0</v>
      </c>
      <c r="X1878">
        <v>41</v>
      </c>
      <c r="Y1878">
        <v>59</v>
      </c>
      <c r="Z1878">
        <v>0.37</v>
      </c>
      <c r="AA1878">
        <v>0.4</v>
      </c>
      <c r="AB1878" s="14">
        <v>0.39</v>
      </c>
      <c r="AC1878">
        <v>2005</v>
      </c>
      <c r="AD1878" s="6">
        <f t="shared" si="58"/>
        <v>0.38616891064871478</v>
      </c>
      <c r="AE1878" s="7">
        <f t="shared" si="59"/>
        <v>161.7948717948718</v>
      </c>
    </row>
    <row r="1879" spans="1:31" ht="15">
      <c r="A1879">
        <v>12.1</v>
      </c>
      <c r="B1879">
        <v>32.4</v>
      </c>
      <c r="C1879">
        <v>1.9</v>
      </c>
      <c r="D1879">
        <v>1.9</v>
      </c>
      <c r="E1879">
        <v>3.9</v>
      </c>
      <c r="F1879">
        <v>26.9</v>
      </c>
      <c r="G1879">
        <v>34.299999999999997</v>
      </c>
      <c r="H1879">
        <v>28.8</v>
      </c>
      <c r="I1879" s="5">
        <v>63.1</v>
      </c>
      <c r="J1879">
        <v>50</v>
      </c>
      <c r="K1879">
        <v>50</v>
      </c>
      <c r="L1879">
        <v>54</v>
      </c>
      <c r="M1879">
        <v>46</v>
      </c>
      <c r="N1879">
        <v>93</v>
      </c>
      <c r="O1879">
        <v>7.7</v>
      </c>
      <c r="P1879">
        <v>7.7</v>
      </c>
      <c r="Q1879">
        <v>15.5</v>
      </c>
      <c r="R1879">
        <v>73.3</v>
      </c>
      <c r="S1879">
        <v>100.7</v>
      </c>
      <c r="T1879">
        <v>81</v>
      </c>
      <c r="U1879" s="5">
        <v>181.7</v>
      </c>
      <c r="V1879">
        <v>50</v>
      </c>
      <c r="W1879">
        <v>50</v>
      </c>
      <c r="X1879">
        <v>55</v>
      </c>
      <c r="Y1879">
        <v>45</v>
      </c>
      <c r="Z1879">
        <v>0.34</v>
      </c>
      <c r="AA1879">
        <v>0.36</v>
      </c>
      <c r="AB1879" s="14">
        <v>0.35</v>
      </c>
      <c r="AC1879">
        <v>1998</v>
      </c>
      <c r="AD1879" s="6">
        <f t="shared" si="58"/>
        <v>0.34727572922399563</v>
      </c>
      <c r="AE1879" s="7">
        <f t="shared" si="59"/>
        <v>180.28571428571431</v>
      </c>
    </row>
    <row r="1880" spans="1:31" ht="15">
      <c r="A1880">
        <v>16.2</v>
      </c>
      <c r="B1880">
        <v>-9999</v>
      </c>
      <c r="C1880">
        <v>-9999</v>
      </c>
      <c r="D1880">
        <v>-9999</v>
      </c>
      <c r="E1880">
        <v>-9999</v>
      </c>
      <c r="F1880">
        <v>-9999</v>
      </c>
      <c r="G1880">
        <v>-9999</v>
      </c>
      <c r="H1880">
        <v>-9999</v>
      </c>
      <c r="I1880" s="5">
        <v>63.2</v>
      </c>
      <c r="J1880">
        <v>-9999</v>
      </c>
      <c r="K1880">
        <v>-9999</v>
      </c>
      <c r="L1880">
        <v>-9999</v>
      </c>
      <c r="M1880">
        <v>-9999</v>
      </c>
      <c r="N1880">
        <v>-9999</v>
      </c>
      <c r="O1880">
        <v>-9999</v>
      </c>
      <c r="P1880">
        <v>-9999</v>
      </c>
      <c r="Q1880">
        <v>-9999</v>
      </c>
      <c r="R1880">
        <v>-9999</v>
      </c>
      <c r="S1880">
        <v>-9999</v>
      </c>
      <c r="T1880">
        <v>-9999</v>
      </c>
      <c r="U1880" s="5">
        <v>175.7</v>
      </c>
      <c r="V1880">
        <v>-9999</v>
      </c>
      <c r="W1880">
        <v>-9999</v>
      </c>
      <c r="X1880">
        <v>-9999</v>
      </c>
      <c r="Y1880">
        <v>-9999</v>
      </c>
      <c r="Z1880">
        <v>-9999</v>
      </c>
      <c r="AA1880">
        <v>-9999</v>
      </c>
      <c r="AB1880" s="14">
        <v>0.36</v>
      </c>
      <c r="AC1880">
        <v>1989</v>
      </c>
      <c r="AD1880" s="6">
        <f t="shared" si="58"/>
        <v>0.35970404097894143</v>
      </c>
      <c r="AE1880" s="7">
        <f t="shared" si="59"/>
        <v>175.55555555555557</v>
      </c>
    </row>
    <row r="1881" spans="1:31" ht="15">
      <c r="A1881">
        <v>14.1</v>
      </c>
      <c r="B1881">
        <v>13.7</v>
      </c>
      <c r="C1881">
        <v>0</v>
      </c>
      <c r="D1881">
        <v>0</v>
      </c>
      <c r="E1881">
        <v>0</v>
      </c>
      <c r="F1881">
        <v>49.5</v>
      </c>
      <c r="G1881">
        <v>13.7</v>
      </c>
      <c r="H1881">
        <v>49.5</v>
      </c>
      <c r="I1881" s="5">
        <v>63.3</v>
      </c>
      <c r="J1881">
        <v>0</v>
      </c>
      <c r="K1881">
        <v>0</v>
      </c>
      <c r="L1881">
        <v>22</v>
      </c>
      <c r="M1881">
        <v>78</v>
      </c>
      <c r="N1881">
        <v>86.7</v>
      </c>
      <c r="O1881">
        <v>0</v>
      </c>
      <c r="P1881">
        <v>0</v>
      </c>
      <c r="Q1881">
        <v>0</v>
      </c>
      <c r="R1881">
        <v>118.6</v>
      </c>
      <c r="S1881">
        <v>86.7</v>
      </c>
      <c r="T1881">
        <v>118.6</v>
      </c>
      <c r="U1881" s="5">
        <v>205.3</v>
      </c>
      <c r="V1881">
        <v>0</v>
      </c>
      <c r="W1881">
        <v>0</v>
      </c>
      <c r="X1881">
        <v>42</v>
      </c>
      <c r="Y1881">
        <v>58</v>
      </c>
      <c r="Z1881">
        <v>0.16</v>
      </c>
      <c r="AA1881">
        <v>0.42</v>
      </c>
      <c r="AB1881" s="14">
        <v>0.31</v>
      </c>
      <c r="AC1881">
        <v>1995</v>
      </c>
      <c r="AD1881" s="6">
        <f t="shared" si="58"/>
        <v>0.30832927423282996</v>
      </c>
      <c r="AE1881" s="7">
        <f t="shared" si="59"/>
        <v>204.19354838709677</v>
      </c>
    </row>
    <row r="1882" spans="1:31" ht="15">
      <c r="A1882">
        <v>19.2</v>
      </c>
      <c r="B1882">
        <v>25.4</v>
      </c>
      <c r="C1882">
        <v>0</v>
      </c>
      <c r="D1882">
        <v>0</v>
      </c>
      <c r="E1882">
        <v>0</v>
      </c>
      <c r="F1882">
        <v>38.299999999999997</v>
      </c>
      <c r="G1882">
        <v>25.4</v>
      </c>
      <c r="H1882">
        <v>38.299999999999997</v>
      </c>
      <c r="I1882" s="5">
        <v>63.6</v>
      </c>
      <c r="J1882">
        <v>0</v>
      </c>
      <c r="K1882">
        <v>0</v>
      </c>
      <c r="L1882">
        <v>40</v>
      </c>
      <c r="M1882">
        <v>60</v>
      </c>
      <c r="N1882">
        <v>66.099999999999994</v>
      </c>
      <c r="O1882">
        <v>0</v>
      </c>
      <c r="P1882">
        <v>0</v>
      </c>
      <c r="Q1882">
        <v>0</v>
      </c>
      <c r="R1882">
        <v>69.400000000000006</v>
      </c>
      <c r="S1882">
        <v>66.099999999999994</v>
      </c>
      <c r="T1882">
        <v>69.400000000000006</v>
      </c>
      <c r="U1882" s="5">
        <v>135.4</v>
      </c>
      <c r="V1882">
        <v>0</v>
      </c>
      <c r="W1882">
        <v>0</v>
      </c>
      <c r="X1882">
        <v>49</v>
      </c>
      <c r="Y1882">
        <v>51</v>
      </c>
      <c r="Z1882">
        <v>0.38</v>
      </c>
      <c r="AA1882">
        <v>0.55000000000000004</v>
      </c>
      <c r="AB1882" s="14">
        <v>0.47</v>
      </c>
      <c r="AC1882">
        <v>2004</v>
      </c>
      <c r="AD1882" s="6">
        <f t="shared" si="58"/>
        <v>0.46971935007385524</v>
      </c>
      <c r="AE1882" s="7">
        <f t="shared" si="59"/>
        <v>135.31914893617022</v>
      </c>
    </row>
    <row r="1883" spans="1:31" ht="15">
      <c r="A1883">
        <v>15.2</v>
      </c>
      <c r="B1883">
        <v>18.899999999999999</v>
      </c>
      <c r="C1883">
        <v>5</v>
      </c>
      <c r="D1883">
        <v>5</v>
      </c>
      <c r="E1883">
        <v>10</v>
      </c>
      <c r="F1883">
        <v>34.299999999999997</v>
      </c>
      <c r="G1883">
        <v>24.1</v>
      </c>
      <c r="H1883">
        <v>39.5</v>
      </c>
      <c r="I1883" s="5">
        <v>63.6</v>
      </c>
      <c r="J1883">
        <v>50</v>
      </c>
      <c r="K1883">
        <v>50</v>
      </c>
      <c r="L1883">
        <v>37</v>
      </c>
      <c r="M1883">
        <v>62</v>
      </c>
      <c r="N1883">
        <v>58.7</v>
      </c>
      <c r="O1883">
        <v>16</v>
      </c>
      <c r="P1883">
        <v>16</v>
      </c>
      <c r="Q1883">
        <v>32</v>
      </c>
      <c r="R1883">
        <v>82.1</v>
      </c>
      <c r="S1883">
        <v>75.099999999999994</v>
      </c>
      <c r="T1883">
        <v>98.5</v>
      </c>
      <c r="U1883" s="5">
        <v>173.6</v>
      </c>
      <c r="V1883">
        <v>50</v>
      </c>
      <c r="W1883">
        <v>50</v>
      </c>
      <c r="X1883">
        <v>43</v>
      </c>
      <c r="Y1883">
        <v>57</v>
      </c>
      <c r="Z1883">
        <v>0.32</v>
      </c>
      <c r="AA1883">
        <v>0.4</v>
      </c>
      <c r="AB1883" s="14">
        <v>0.37</v>
      </c>
      <c r="AC1883">
        <v>2012</v>
      </c>
      <c r="AD1883" s="6">
        <f t="shared" si="58"/>
        <v>0.36635944700460832</v>
      </c>
      <c r="AE1883" s="7">
        <f t="shared" si="59"/>
        <v>171.8918918918919</v>
      </c>
    </row>
    <row r="1884" spans="1:31" ht="15">
      <c r="A1884">
        <v>10.5</v>
      </c>
      <c r="B1884">
        <v>13</v>
      </c>
      <c r="C1884">
        <v>22</v>
      </c>
      <c r="D1884">
        <v>22</v>
      </c>
      <c r="E1884">
        <v>44.1</v>
      </c>
      <c r="F1884">
        <v>6.9</v>
      </c>
      <c r="G1884">
        <v>35</v>
      </c>
      <c r="H1884">
        <v>28.9</v>
      </c>
      <c r="I1884" s="5">
        <v>63.9</v>
      </c>
      <c r="J1884">
        <v>50</v>
      </c>
      <c r="K1884">
        <v>50</v>
      </c>
      <c r="L1884">
        <v>55</v>
      </c>
      <c r="M1884">
        <v>45</v>
      </c>
      <c r="N1884">
        <v>47.4</v>
      </c>
      <c r="O1884">
        <v>36.1</v>
      </c>
      <c r="P1884">
        <v>36.1</v>
      </c>
      <c r="Q1884">
        <v>72.3</v>
      </c>
      <c r="R1884">
        <v>24.6</v>
      </c>
      <c r="S1884">
        <v>83.6</v>
      </c>
      <c r="T1884">
        <v>60.7</v>
      </c>
      <c r="U1884" s="5">
        <v>144.30000000000001</v>
      </c>
      <c r="V1884">
        <v>50</v>
      </c>
      <c r="W1884">
        <v>50</v>
      </c>
      <c r="X1884">
        <v>58</v>
      </c>
      <c r="Y1884">
        <v>42</v>
      </c>
      <c r="Z1884">
        <v>0.42</v>
      </c>
      <c r="AA1884">
        <v>0.48</v>
      </c>
      <c r="AB1884" s="14">
        <v>0.44</v>
      </c>
      <c r="AC1884">
        <v>2008</v>
      </c>
      <c r="AD1884" s="6">
        <f t="shared" si="58"/>
        <v>0.4428274428274428</v>
      </c>
      <c r="AE1884" s="7">
        <f t="shared" si="59"/>
        <v>145.22727272727272</v>
      </c>
    </row>
    <row r="1885" spans="1:31" ht="15">
      <c r="A1885">
        <v>5.2</v>
      </c>
      <c r="B1885">
        <v>64</v>
      </c>
      <c r="C1885">
        <v>0</v>
      </c>
      <c r="D1885">
        <v>0</v>
      </c>
      <c r="E1885">
        <v>0</v>
      </c>
      <c r="F1885">
        <v>0</v>
      </c>
      <c r="G1885">
        <v>64</v>
      </c>
      <c r="H1885">
        <v>0</v>
      </c>
      <c r="I1885" s="5">
        <v>64</v>
      </c>
      <c r="J1885">
        <v>0</v>
      </c>
      <c r="K1885">
        <v>0</v>
      </c>
      <c r="L1885">
        <v>100</v>
      </c>
      <c r="M1885">
        <v>0</v>
      </c>
      <c r="N1885">
        <v>149.69999999999999</v>
      </c>
      <c r="O1885">
        <v>0</v>
      </c>
      <c r="P1885">
        <v>0</v>
      </c>
      <c r="Q1885">
        <v>0</v>
      </c>
      <c r="R1885">
        <v>0</v>
      </c>
      <c r="S1885">
        <v>149.69999999999999</v>
      </c>
      <c r="T1885">
        <v>0</v>
      </c>
      <c r="U1885" s="5">
        <v>149.69999999999999</v>
      </c>
      <c r="V1885">
        <v>0</v>
      </c>
      <c r="W1885">
        <v>0</v>
      </c>
      <c r="X1885">
        <v>100</v>
      </c>
      <c r="Y1885">
        <v>0</v>
      </c>
      <c r="Z1885">
        <v>0.43</v>
      </c>
      <c r="AA1885">
        <v>0</v>
      </c>
      <c r="AB1885" s="14">
        <v>0.43</v>
      </c>
      <c r="AC1885">
        <v>2005</v>
      </c>
      <c r="AD1885" s="6">
        <f t="shared" si="58"/>
        <v>0.42752171008684037</v>
      </c>
      <c r="AE1885" s="7">
        <f t="shared" si="59"/>
        <v>148.83720930232559</v>
      </c>
    </row>
    <row r="1886" spans="1:31" ht="15">
      <c r="A1886">
        <v>7.1</v>
      </c>
      <c r="B1886">
        <v>64.099999999999994</v>
      </c>
      <c r="C1886">
        <v>0</v>
      </c>
      <c r="D1886">
        <v>0</v>
      </c>
      <c r="E1886">
        <v>0</v>
      </c>
      <c r="F1886">
        <v>0</v>
      </c>
      <c r="G1886">
        <v>64.099999999999994</v>
      </c>
      <c r="H1886">
        <v>0</v>
      </c>
      <c r="I1886" s="5">
        <v>64.099999999999994</v>
      </c>
      <c r="J1886">
        <v>0</v>
      </c>
      <c r="K1886">
        <v>0</v>
      </c>
      <c r="L1886">
        <v>100</v>
      </c>
      <c r="M1886">
        <v>0</v>
      </c>
      <c r="N1886">
        <v>237.7</v>
      </c>
      <c r="O1886">
        <v>0</v>
      </c>
      <c r="P1886">
        <v>0</v>
      </c>
      <c r="Q1886">
        <v>0</v>
      </c>
      <c r="R1886">
        <v>0</v>
      </c>
      <c r="S1886">
        <v>237.7</v>
      </c>
      <c r="T1886">
        <v>0</v>
      </c>
      <c r="U1886" s="5">
        <v>237.7</v>
      </c>
      <c r="V1886">
        <v>0</v>
      </c>
      <c r="W1886">
        <v>0</v>
      </c>
      <c r="X1886">
        <v>100</v>
      </c>
      <c r="Y1886">
        <v>0</v>
      </c>
      <c r="Z1886">
        <v>0.27</v>
      </c>
      <c r="AA1886">
        <v>0</v>
      </c>
      <c r="AB1886" s="14">
        <v>0.27</v>
      </c>
      <c r="AC1886">
        <v>2002</v>
      </c>
      <c r="AD1886" s="6">
        <f t="shared" si="58"/>
        <v>0.26966764829617162</v>
      </c>
      <c r="AE1886" s="7">
        <f t="shared" si="59"/>
        <v>237.40740740740736</v>
      </c>
    </row>
    <row r="1887" spans="1:31" ht="15">
      <c r="A1887">
        <v>7.3</v>
      </c>
      <c r="B1887">
        <v>61.8</v>
      </c>
      <c r="C1887">
        <v>0</v>
      </c>
      <c r="D1887">
        <v>0</v>
      </c>
      <c r="E1887">
        <v>0</v>
      </c>
      <c r="F1887">
        <v>2.5</v>
      </c>
      <c r="G1887">
        <v>61.8</v>
      </c>
      <c r="H1887">
        <v>2.5</v>
      </c>
      <c r="I1887" s="5">
        <v>64.3</v>
      </c>
      <c r="J1887">
        <v>0</v>
      </c>
      <c r="K1887">
        <v>0</v>
      </c>
      <c r="L1887">
        <v>96</v>
      </c>
      <c r="M1887">
        <v>4</v>
      </c>
      <c r="N1887">
        <v>152.19999999999999</v>
      </c>
      <c r="O1887">
        <v>0</v>
      </c>
      <c r="P1887">
        <v>0</v>
      </c>
      <c r="Q1887">
        <v>0</v>
      </c>
      <c r="R1887">
        <v>6.3</v>
      </c>
      <c r="S1887">
        <v>152.19999999999999</v>
      </c>
      <c r="T1887">
        <v>6.3</v>
      </c>
      <c r="U1887" s="5">
        <v>158.5</v>
      </c>
      <c r="V1887">
        <v>0</v>
      </c>
      <c r="W1887">
        <v>0</v>
      </c>
      <c r="X1887">
        <v>96</v>
      </c>
      <c r="Y1887">
        <v>4</v>
      </c>
      <c r="Z1887">
        <v>0.41</v>
      </c>
      <c r="AA1887">
        <v>0.4</v>
      </c>
      <c r="AB1887" s="14">
        <v>0.41</v>
      </c>
      <c r="AC1887">
        <v>2011</v>
      </c>
      <c r="AD1887" s="6">
        <f t="shared" si="58"/>
        <v>0.4056782334384858</v>
      </c>
      <c r="AE1887" s="7">
        <f t="shared" si="59"/>
        <v>156.82926829268294</v>
      </c>
    </row>
    <row r="1888" spans="1:31" ht="15">
      <c r="A1888">
        <v>14.1</v>
      </c>
      <c r="B1888">
        <v>-9999</v>
      </c>
      <c r="C1888">
        <v>-9999</v>
      </c>
      <c r="D1888">
        <v>-9999</v>
      </c>
      <c r="E1888">
        <v>-9999</v>
      </c>
      <c r="F1888">
        <v>-9999</v>
      </c>
      <c r="G1888">
        <v>27.1</v>
      </c>
      <c r="H1888">
        <v>37.299999999999997</v>
      </c>
      <c r="I1888" s="5">
        <v>64.400000000000006</v>
      </c>
      <c r="J1888">
        <v>-9999</v>
      </c>
      <c r="K1888">
        <v>-9999</v>
      </c>
      <c r="L1888">
        <v>42</v>
      </c>
      <c r="M1888">
        <v>58</v>
      </c>
      <c r="N1888">
        <v>-9999</v>
      </c>
      <c r="O1888">
        <v>-9999</v>
      </c>
      <c r="P1888">
        <v>-9999</v>
      </c>
      <c r="Q1888">
        <v>-9999</v>
      </c>
      <c r="R1888">
        <v>88.8</v>
      </c>
      <c r="S1888">
        <v>96.8</v>
      </c>
      <c r="T1888">
        <v>-9999</v>
      </c>
      <c r="U1888" s="5">
        <v>185.7</v>
      </c>
      <c r="V1888">
        <v>-9999</v>
      </c>
      <c r="W1888">
        <v>-9999</v>
      </c>
      <c r="X1888">
        <v>52</v>
      </c>
      <c r="Y1888">
        <v>48</v>
      </c>
      <c r="Z1888">
        <v>-9999</v>
      </c>
      <c r="AA1888">
        <v>-9999</v>
      </c>
      <c r="AB1888" s="14">
        <v>0.35</v>
      </c>
      <c r="AC1888">
        <v>1990</v>
      </c>
      <c r="AD1888" s="6">
        <f t="shared" si="58"/>
        <v>0.34679590737749061</v>
      </c>
      <c r="AE1888" s="7">
        <f t="shared" si="59"/>
        <v>184.00000000000003</v>
      </c>
    </row>
    <row r="1889" spans="1:31" ht="15">
      <c r="A1889">
        <v>11.2</v>
      </c>
      <c r="B1889">
        <v>21.4</v>
      </c>
      <c r="C1889">
        <v>0</v>
      </c>
      <c r="D1889">
        <v>0</v>
      </c>
      <c r="E1889">
        <v>0</v>
      </c>
      <c r="F1889">
        <v>43.4</v>
      </c>
      <c r="G1889">
        <v>21.4</v>
      </c>
      <c r="H1889">
        <v>43.4</v>
      </c>
      <c r="I1889" s="5">
        <v>64.8</v>
      </c>
      <c r="J1889">
        <v>0</v>
      </c>
      <c r="K1889">
        <v>0</v>
      </c>
      <c r="L1889">
        <v>33</v>
      </c>
      <c r="M1889">
        <v>67</v>
      </c>
      <c r="N1889">
        <v>54.6</v>
      </c>
      <c r="O1889">
        <v>0</v>
      </c>
      <c r="P1889">
        <v>0</v>
      </c>
      <c r="Q1889">
        <v>0</v>
      </c>
      <c r="R1889">
        <v>76.2</v>
      </c>
      <c r="S1889">
        <v>54.6</v>
      </c>
      <c r="T1889">
        <v>76.2</v>
      </c>
      <c r="U1889" s="5">
        <v>130.80000000000001</v>
      </c>
      <c r="V1889">
        <v>0</v>
      </c>
      <c r="W1889">
        <v>0</v>
      </c>
      <c r="X1889">
        <v>42</v>
      </c>
      <c r="Y1889">
        <v>58</v>
      </c>
      <c r="Z1889">
        <v>0.39</v>
      </c>
      <c r="AA1889">
        <v>0.56999999999999995</v>
      </c>
      <c r="AB1889" s="14">
        <v>0.5</v>
      </c>
      <c r="AC1889">
        <v>2009</v>
      </c>
      <c r="AD1889" s="6">
        <f t="shared" si="58"/>
        <v>0.49541284403669716</v>
      </c>
      <c r="AE1889" s="7">
        <f t="shared" si="59"/>
        <v>129.6</v>
      </c>
    </row>
    <row r="1890" spans="1:31" ht="15">
      <c r="A1890">
        <v>7.3</v>
      </c>
      <c r="B1890">
        <v>64.3</v>
      </c>
      <c r="C1890">
        <v>0</v>
      </c>
      <c r="D1890">
        <v>0</v>
      </c>
      <c r="E1890">
        <v>0</v>
      </c>
      <c r="F1890">
        <v>0.4</v>
      </c>
      <c r="G1890">
        <v>64.3</v>
      </c>
      <c r="H1890">
        <v>0.4</v>
      </c>
      <c r="I1890" s="5">
        <v>64.8</v>
      </c>
      <c r="J1890">
        <v>0</v>
      </c>
      <c r="K1890">
        <v>0</v>
      </c>
      <c r="L1890">
        <v>99</v>
      </c>
      <c r="M1890">
        <v>1</v>
      </c>
      <c r="N1890">
        <v>130.5</v>
      </c>
      <c r="O1890">
        <v>0</v>
      </c>
      <c r="P1890">
        <v>0</v>
      </c>
      <c r="Q1890">
        <v>0</v>
      </c>
      <c r="R1890">
        <v>2</v>
      </c>
      <c r="S1890">
        <v>130.5</v>
      </c>
      <c r="T1890">
        <v>2</v>
      </c>
      <c r="U1890" s="5">
        <v>132.4</v>
      </c>
      <c r="V1890">
        <v>0</v>
      </c>
      <c r="W1890">
        <v>0</v>
      </c>
      <c r="X1890">
        <v>99</v>
      </c>
      <c r="Y1890">
        <v>1</v>
      </c>
      <c r="Z1890">
        <v>0.49</v>
      </c>
      <c r="AA1890">
        <v>0.21</v>
      </c>
      <c r="AB1890" s="14">
        <v>0.49</v>
      </c>
      <c r="AC1890">
        <v>2010</v>
      </c>
      <c r="AD1890" s="6">
        <f t="shared" si="58"/>
        <v>0.48942598187311176</v>
      </c>
      <c r="AE1890" s="7">
        <f t="shared" si="59"/>
        <v>132.24489795918367</v>
      </c>
    </row>
    <row r="1891" spans="1:31" ht="15">
      <c r="A1891">
        <v>9.1</v>
      </c>
      <c r="B1891">
        <v>31.8</v>
      </c>
      <c r="C1891">
        <v>0</v>
      </c>
      <c r="D1891">
        <v>0</v>
      </c>
      <c r="E1891">
        <v>0</v>
      </c>
      <c r="F1891">
        <v>33</v>
      </c>
      <c r="G1891">
        <v>31.8</v>
      </c>
      <c r="H1891">
        <v>33</v>
      </c>
      <c r="I1891" s="5">
        <v>64.8</v>
      </c>
      <c r="J1891">
        <v>0</v>
      </c>
      <c r="K1891">
        <v>0</v>
      </c>
      <c r="L1891">
        <v>49</v>
      </c>
      <c r="M1891">
        <v>51</v>
      </c>
      <c r="N1891">
        <v>101.2</v>
      </c>
      <c r="O1891">
        <v>0</v>
      </c>
      <c r="P1891">
        <v>0</v>
      </c>
      <c r="Q1891">
        <v>0</v>
      </c>
      <c r="R1891">
        <v>94.9</v>
      </c>
      <c r="S1891">
        <v>101.2</v>
      </c>
      <c r="T1891">
        <v>94.9</v>
      </c>
      <c r="U1891" s="5">
        <v>196.1</v>
      </c>
      <c r="V1891">
        <v>0</v>
      </c>
      <c r="W1891">
        <v>0</v>
      </c>
      <c r="X1891">
        <v>52</v>
      </c>
      <c r="Y1891">
        <v>48</v>
      </c>
      <c r="Z1891">
        <v>0.31</v>
      </c>
      <c r="AA1891">
        <v>0.35</v>
      </c>
      <c r="AB1891" s="14">
        <v>0.33</v>
      </c>
      <c r="AC1891">
        <v>2001</v>
      </c>
      <c r="AD1891" s="6">
        <f t="shared" si="58"/>
        <v>0.33044365119836816</v>
      </c>
      <c r="AE1891" s="7">
        <f t="shared" si="59"/>
        <v>196.36363636363635</v>
      </c>
    </row>
    <row r="1892" spans="1:31" ht="15">
      <c r="A1892">
        <v>10.5</v>
      </c>
      <c r="B1892">
        <v>4.8</v>
      </c>
      <c r="C1892">
        <v>15.6</v>
      </c>
      <c r="D1892">
        <v>36.5</v>
      </c>
      <c r="E1892">
        <v>52.1</v>
      </c>
      <c r="F1892">
        <v>8</v>
      </c>
      <c r="G1892">
        <v>20.5</v>
      </c>
      <c r="H1892">
        <v>44.5</v>
      </c>
      <c r="I1892" s="5">
        <v>65</v>
      </c>
      <c r="J1892">
        <v>30</v>
      </c>
      <c r="K1892">
        <v>70</v>
      </c>
      <c r="L1892">
        <v>32</v>
      </c>
      <c r="M1892">
        <v>68</v>
      </c>
      <c r="N1892">
        <v>28.9</v>
      </c>
      <c r="O1892">
        <v>28.1</v>
      </c>
      <c r="P1892">
        <v>65.5</v>
      </c>
      <c r="Q1892">
        <v>93.6</v>
      </c>
      <c r="R1892">
        <v>29.7</v>
      </c>
      <c r="S1892">
        <v>56.9</v>
      </c>
      <c r="T1892">
        <v>95.3</v>
      </c>
      <c r="U1892" s="5">
        <v>152.19999999999999</v>
      </c>
      <c r="V1892">
        <v>30</v>
      </c>
      <c r="W1892">
        <v>70</v>
      </c>
      <c r="X1892">
        <v>37</v>
      </c>
      <c r="Y1892">
        <v>63</v>
      </c>
      <c r="Z1892">
        <v>0.36</v>
      </c>
      <c r="AA1892">
        <v>0.47</v>
      </c>
      <c r="AB1892" s="14">
        <v>0.43</v>
      </c>
      <c r="AC1892">
        <v>2011</v>
      </c>
      <c r="AD1892" s="6">
        <f t="shared" si="58"/>
        <v>0.4270696452036794</v>
      </c>
      <c r="AE1892" s="7">
        <f t="shared" si="59"/>
        <v>151.16279069767441</v>
      </c>
    </row>
    <row r="1893" spans="1:31" ht="15">
      <c r="A1893">
        <v>19.2</v>
      </c>
      <c r="B1893">
        <v>32.1</v>
      </c>
      <c r="C1893">
        <v>0</v>
      </c>
      <c r="D1893">
        <v>0</v>
      </c>
      <c r="E1893">
        <v>0</v>
      </c>
      <c r="F1893">
        <v>33.1</v>
      </c>
      <c r="G1893">
        <v>32.1</v>
      </c>
      <c r="H1893">
        <v>33.1</v>
      </c>
      <c r="I1893" s="5">
        <v>65.2</v>
      </c>
      <c r="J1893">
        <v>0</v>
      </c>
      <c r="K1893">
        <v>0</v>
      </c>
      <c r="L1893">
        <v>49</v>
      </c>
      <c r="M1893">
        <v>51</v>
      </c>
      <c r="N1893">
        <v>94.2</v>
      </c>
      <c r="O1893">
        <v>0</v>
      </c>
      <c r="P1893">
        <v>0</v>
      </c>
      <c r="Q1893">
        <v>0</v>
      </c>
      <c r="R1893">
        <v>69.2</v>
      </c>
      <c r="S1893">
        <v>94.2</v>
      </c>
      <c r="T1893">
        <v>69.2</v>
      </c>
      <c r="U1893" s="5">
        <v>163.30000000000001</v>
      </c>
      <c r="V1893">
        <v>0</v>
      </c>
      <c r="W1893">
        <v>0</v>
      </c>
      <c r="X1893">
        <v>58</v>
      </c>
      <c r="Y1893">
        <v>42</v>
      </c>
      <c r="Z1893">
        <v>0.34</v>
      </c>
      <c r="AA1893">
        <v>0.48</v>
      </c>
      <c r="AB1893" s="14">
        <v>0.4</v>
      </c>
      <c r="AC1893">
        <v>2000</v>
      </c>
      <c r="AD1893" s="6">
        <f t="shared" si="58"/>
        <v>0.39926515615431718</v>
      </c>
      <c r="AE1893" s="7">
        <f t="shared" si="59"/>
        <v>163</v>
      </c>
    </row>
    <row r="1894" spans="1:31" ht="15">
      <c r="A1894">
        <v>12.1</v>
      </c>
      <c r="B1894">
        <v>35.1</v>
      </c>
      <c r="C1894">
        <v>0</v>
      </c>
      <c r="D1894">
        <v>0</v>
      </c>
      <c r="E1894">
        <v>0</v>
      </c>
      <c r="F1894">
        <v>30.1</v>
      </c>
      <c r="G1894">
        <v>35.1</v>
      </c>
      <c r="H1894">
        <v>30.1</v>
      </c>
      <c r="I1894" s="5">
        <v>65.2</v>
      </c>
      <c r="J1894">
        <v>0</v>
      </c>
      <c r="K1894">
        <v>0</v>
      </c>
      <c r="L1894">
        <v>54</v>
      </c>
      <c r="M1894">
        <v>46</v>
      </c>
      <c r="N1894">
        <v>91.8</v>
      </c>
      <c r="O1894">
        <v>0</v>
      </c>
      <c r="P1894">
        <v>0</v>
      </c>
      <c r="Q1894">
        <v>0</v>
      </c>
      <c r="R1894">
        <v>85.1</v>
      </c>
      <c r="S1894">
        <v>91.8</v>
      </c>
      <c r="T1894">
        <v>85.1</v>
      </c>
      <c r="U1894" s="5">
        <v>176.9</v>
      </c>
      <c r="V1894">
        <v>0</v>
      </c>
      <c r="W1894">
        <v>0</v>
      </c>
      <c r="X1894">
        <v>52</v>
      </c>
      <c r="Y1894">
        <v>48</v>
      </c>
      <c r="Z1894">
        <v>0.38</v>
      </c>
      <c r="AA1894">
        <v>0.35</v>
      </c>
      <c r="AB1894" s="14">
        <v>0.37</v>
      </c>
      <c r="AC1894">
        <v>2002</v>
      </c>
      <c r="AD1894" s="6">
        <f t="shared" si="58"/>
        <v>0.36856981345392875</v>
      </c>
      <c r="AE1894" s="7">
        <f t="shared" si="59"/>
        <v>176.21621621621622</v>
      </c>
    </row>
    <row r="1895" spans="1:31" ht="15">
      <c r="A1895">
        <v>12.1</v>
      </c>
      <c r="B1895">
        <v>27.3</v>
      </c>
      <c r="C1895">
        <v>10.4</v>
      </c>
      <c r="D1895">
        <v>6.9</v>
      </c>
      <c r="E1895">
        <v>17.3</v>
      </c>
      <c r="F1895">
        <v>21</v>
      </c>
      <c r="G1895">
        <v>37.700000000000003</v>
      </c>
      <c r="H1895">
        <v>28</v>
      </c>
      <c r="I1895" s="5">
        <v>65.7</v>
      </c>
      <c r="J1895">
        <v>60</v>
      </c>
      <c r="K1895">
        <v>40</v>
      </c>
      <c r="L1895">
        <v>57</v>
      </c>
      <c r="M1895">
        <v>43</v>
      </c>
      <c r="N1895">
        <v>71.7</v>
      </c>
      <c r="O1895">
        <v>27.8</v>
      </c>
      <c r="P1895">
        <v>18.5</v>
      </c>
      <c r="Q1895">
        <v>46.3</v>
      </c>
      <c r="R1895">
        <v>53.6</v>
      </c>
      <c r="S1895">
        <v>99.5</v>
      </c>
      <c r="T1895">
        <v>72.099999999999994</v>
      </c>
      <c r="U1895" s="5">
        <v>171.6</v>
      </c>
      <c r="V1895">
        <v>60</v>
      </c>
      <c r="W1895">
        <v>40</v>
      </c>
      <c r="X1895">
        <v>58</v>
      </c>
      <c r="Y1895">
        <v>42</v>
      </c>
      <c r="Z1895">
        <v>0.38</v>
      </c>
      <c r="AA1895">
        <v>0.39</v>
      </c>
      <c r="AB1895" s="14">
        <v>0.38</v>
      </c>
      <c r="AC1895">
        <v>2011</v>
      </c>
      <c r="AD1895" s="6">
        <f t="shared" si="58"/>
        <v>0.38286713286713292</v>
      </c>
      <c r="AE1895" s="7">
        <f t="shared" si="59"/>
        <v>172.89473684210526</v>
      </c>
    </row>
    <row r="1896" spans="1:31" ht="15">
      <c r="A1896">
        <v>11.1</v>
      </c>
      <c r="B1896">
        <v>12.9</v>
      </c>
      <c r="C1896">
        <v>4</v>
      </c>
      <c r="D1896">
        <v>6</v>
      </c>
      <c r="E1896">
        <v>11</v>
      </c>
      <c r="F1896">
        <v>41.7</v>
      </c>
      <c r="G1896">
        <v>17.5</v>
      </c>
      <c r="H1896">
        <v>48.6</v>
      </c>
      <c r="I1896" s="5">
        <v>66.099999999999994</v>
      </c>
      <c r="J1896">
        <v>40</v>
      </c>
      <c r="K1896">
        <v>60</v>
      </c>
      <c r="L1896">
        <v>26</v>
      </c>
      <c r="M1896">
        <v>73</v>
      </c>
      <c r="N1896">
        <v>61.4</v>
      </c>
      <c r="O1896">
        <v>10</v>
      </c>
      <c r="P1896">
        <v>15</v>
      </c>
      <c r="Q1896">
        <v>25</v>
      </c>
      <c r="R1896">
        <v>78.2</v>
      </c>
      <c r="S1896">
        <v>71.599999999999994</v>
      </c>
      <c r="T1896">
        <v>93.5</v>
      </c>
      <c r="U1896" s="5">
        <v>165.1</v>
      </c>
      <c r="V1896">
        <v>40</v>
      </c>
      <c r="W1896">
        <v>60</v>
      </c>
      <c r="X1896">
        <v>43</v>
      </c>
      <c r="Y1896">
        <v>57</v>
      </c>
      <c r="Z1896">
        <v>0.24</v>
      </c>
      <c r="AA1896">
        <v>0.52</v>
      </c>
      <c r="AB1896" s="14">
        <v>0.4</v>
      </c>
      <c r="AC1896">
        <v>2012</v>
      </c>
      <c r="AD1896" s="6">
        <f t="shared" si="58"/>
        <v>0.4003634161114476</v>
      </c>
      <c r="AE1896" s="7">
        <f t="shared" si="59"/>
        <v>165.24999999999997</v>
      </c>
    </row>
    <row r="1897" spans="1:31" ht="15">
      <c r="A1897">
        <v>10.5</v>
      </c>
      <c r="B1897">
        <v>0.8</v>
      </c>
      <c r="C1897">
        <v>17</v>
      </c>
      <c r="D1897">
        <v>40</v>
      </c>
      <c r="E1897">
        <v>57</v>
      </c>
      <c r="F1897">
        <v>7.9</v>
      </c>
      <c r="G1897">
        <v>18</v>
      </c>
      <c r="H1897">
        <v>48.2</v>
      </c>
      <c r="I1897" s="5">
        <v>66.2</v>
      </c>
      <c r="J1897">
        <v>30</v>
      </c>
      <c r="K1897">
        <v>70</v>
      </c>
      <c r="L1897">
        <v>27</v>
      </c>
      <c r="M1897">
        <v>72</v>
      </c>
      <c r="N1897">
        <v>6.9</v>
      </c>
      <c r="O1897">
        <v>44</v>
      </c>
      <c r="P1897">
        <v>66</v>
      </c>
      <c r="Q1897">
        <v>110</v>
      </c>
      <c r="R1897">
        <v>24.2</v>
      </c>
      <c r="S1897">
        <v>51.1</v>
      </c>
      <c r="T1897">
        <v>90.5</v>
      </c>
      <c r="U1897" s="5">
        <v>141.6</v>
      </c>
      <c r="V1897">
        <v>40</v>
      </c>
      <c r="W1897">
        <v>60</v>
      </c>
      <c r="X1897">
        <v>36</v>
      </c>
      <c r="Y1897">
        <v>64</v>
      </c>
      <c r="Z1897">
        <v>0.35</v>
      </c>
      <c r="AA1897">
        <v>0.53</v>
      </c>
      <c r="AB1897" s="14">
        <v>0.47</v>
      </c>
      <c r="AC1897">
        <v>2012</v>
      </c>
      <c r="AD1897" s="6">
        <f t="shared" si="58"/>
        <v>0.46751412429378536</v>
      </c>
      <c r="AE1897" s="7">
        <f t="shared" si="59"/>
        <v>140.85106382978725</v>
      </c>
    </row>
    <row r="1898" spans="1:31" ht="15">
      <c r="A1898">
        <v>19.2</v>
      </c>
      <c r="B1898">
        <v>18.5</v>
      </c>
      <c r="C1898">
        <v>0</v>
      </c>
      <c r="D1898">
        <v>0</v>
      </c>
      <c r="E1898">
        <v>0</v>
      </c>
      <c r="F1898">
        <v>48</v>
      </c>
      <c r="G1898">
        <v>18.5</v>
      </c>
      <c r="H1898">
        <v>48</v>
      </c>
      <c r="I1898" s="5">
        <v>66.5</v>
      </c>
      <c r="J1898">
        <v>0</v>
      </c>
      <c r="K1898">
        <v>0</v>
      </c>
      <c r="L1898">
        <v>28</v>
      </c>
      <c r="M1898">
        <v>72</v>
      </c>
      <c r="N1898">
        <v>59.8</v>
      </c>
      <c r="O1898">
        <v>0</v>
      </c>
      <c r="P1898">
        <v>0</v>
      </c>
      <c r="Q1898">
        <v>0</v>
      </c>
      <c r="R1898">
        <v>86.7</v>
      </c>
      <c r="S1898">
        <v>59.8</v>
      </c>
      <c r="T1898">
        <v>86.7</v>
      </c>
      <c r="U1898" s="5">
        <v>146.5</v>
      </c>
      <c r="V1898">
        <v>0</v>
      </c>
      <c r="W1898">
        <v>0</v>
      </c>
      <c r="X1898">
        <v>41</v>
      </c>
      <c r="Y1898">
        <v>59</v>
      </c>
      <c r="Z1898">
        <v>0.31</v>
      </c>
      <c r="AA1898">
        <v>0.55000000000000004</v>
      </c>
      <c r="AB1898" s="14">
        <v>0.45</v>
      </c>
      <c r="AC1898">
        <v>2003</v>
      </c>
      <c r="AD1898" s="6">
        <f t="shared" si="58"/>
        <v>0.4539249146757679</v>
      </c>
      <c r="AE1898" s="7">
        <f t="shared" si="59"/>
        <v>147.77777777777777</v>
      </c>
    </row>
    <row r="1899" spans="1:31" ht="15">
      <c r="A1899">
        <v>10.5</v>
      </c>
      <c r="B1899">
        <v>0.2</v>
      </c>
      <c r="C1899">
        <v>15.5</v>
      </c>
      <c r="D1899">
        <v>36.200000000000003</v>
      </c>
      <c r="E1899">
        <v>51.7</v>
      </c>
      <c r="F1899">
        <v>15.6</v>
      </c>
      <c r="G1899">
        <v>15.8</v>
      </c>
      <c r="H1899">
        <v>51.8</v>
      </c>
      <c r="I1899" s="5">
        <v>67.599999999999994</v>
      </c>
      <c r="J1899">
        <v>30</v>
      </c>
      <c r="K1899">
        <v>70</v>
      </c>
      <c r="L1899">
        <v>23</v>
      </c>
      <c r="M1899">
        <v>77</v>
      </c>
      <c r="N1899">
        <v>2.2000000000000002</v>
      </c>
      <c r="O1899">
        <v>25.8</v>
      </c>
      <c r="P1899">
        <v>60.2</v>
      </c>
      <c r="Q1899">
        <v>85.9</v>
      </c>
      <c r="R1899">
        <v>55</v>
      </c>
      <c r="S1899">
        <v>28</v>
      </c>
      <c r="T1899">
        <v>115.1</v>
      </c>
      <c r="U1899" s="5">
        <v>143.1</v>
      </c>
      <c r="V1899">
        <v>30</v>
      </c>
      <c r="W1899">
        <v>70</v>
      </c>
      <c r="X1899">
        <v>20</v>
      </c>
      <c r="Y1899">
        <v>80</v>
      </c>
      <c r="Z1899">
        <v>0.56000000000000005</v>
      </c>
      <c r="AA1899">
        <v>0.45</v>
      </c>
      <c r="AB1899" s="14">
        <v>0.47</v>
      </c>
      <c r="AC1899">
        <v>1999</v>
      </c>
      <c r="AD1899" s="6">
        <f t="shared" si="58"/>
        <v>0.47239692522711391</v>
      </c>
      <c r="AE1899" s="7">
        <f t="shared" si="59"/>
        <v>143.82978723404256</v>
      </c>
    </row>
    <row r="1900" spans="1:31" ht="15">
      <c r="A1900">
        <v>11.2</v>
      </c>
      <c r="B1900">
        <v>29.4</v>
      </c>
      <c r="C1900">
        <v>0</v>
      </c>
      <c r="D1900">
        <v>0</v>
      </c>
      <c r="E1900">
        <v>0</v>
      </c>
      <c r="F1900">
        <v>38.700000000000003</v>
      </c>
      <c r="G1900">
        <v>29.4</v>
      </c>
      <c r="H1900">
        <v>38.700000000000003</v>
      </c>
      <c r="I1900" s="5">
        <v>68</v>
      </c>
      <c r="J1900">
        <v>0</v>
      </c>
      <c r="K1900">
        <v>0</v>
      </c>
      <c r="L1900">
        <v>43</v>
      </c>
      <c r="M1900">
        <v>57</v>
      </c>
      <c r="N1900">
        <v>71.8</v>
      </c>
      <c r="O1900">
        <v>0</v>
      </c>
      <c r="P1900">
        <v>0</v>
      </c>
      <c r="Q1900">
        <v>0</v>
      </c>
      <c r="R1900">
        <v>69.099999999999994</v>
      </c>
      <c r="S1900">
        <v>71.8</v>
      </c>
      <c r="T1900">
        <v>69.099999999999994</v>
      </c>
      <c r="U1900" s="5">
        <v>140.9</v>
      </c>
      <c r="V1900">
        <v>0</v>
      </c>
      <c r="W1900">
        <v>0</v>
      </c>
      <c r="X1900">
        <v>51</v>
      </c>
      <c r="Y1900">
        <v>49</v>
      </c>
      <c r="Z1900">
        <v>0.41</v>
      </c>
      <c r="AA1900">
        <v>0.56000000000000005</v>
      </c>
      <c r="AB1900" s="14">
        <v>0.48</v>
      </c>
      <c r="AC1900">
        <v>2004</v>
      </c>
      <c r="AD1900" s="6">
        <f t="shared" si="58"/>
        <v>0.48261178140525191</v>
      </c>
      <c r="AE1900" s="7">
        <f t="shared" si="59"/>
        <v>141.66666666666669</v>
      </c>
    </row>
    <row r="1901" spans="1:31" ht="15">
      <c r="A1901">
        <v>7.1</v>
      </c>
      <c r="B1901">
        <v>68.8</v>
      </c>
      <c r="C1901">
        <v>0</v>
      </c>
      <c r="D1901">
        <v>0</v>
      </c>
      <c r="E1901">
        <v>0</v>
      </c>
      <c r="F1901">
        <v>0</v>
      </c>
      <c r="G1901">
        <v>68.8</v>
      </c>
      <c r="H1901">
        <v>0</v>
      </c>
      <c r="I1901" s="5">
        <v>68.8</v>
      </c>
      <c r="J1901">
        <v>0</v>
      </c>
      <c r="K1901">
        <v>0</v>
      </c>
      <c r="L1901">
        <v>100</v>
      </c>
      <c r="M1901">
        <v>0</v>
      </c>
      <c r="N1901">
        <v>306.60000000000002</v>
      </c>
      <c r="O1901">
        <v>0</v>
      </c>
      <c r="P1901">
        <v>0</v>
      </c>
      <c r="Q1901">
        <v>0</v>
      </c>
      <c r="R1901">
        <v>0</v>
      </c>
      <c r="S1901">
        <v>306.60000000000002</v>
      </c>
      <c r="T1901">
        <v>0</v>
      </c>
      <c r="U1901" s="5">
        <v>306.60000000000002</v>
      </c>
      <c r="V1901">
        <v>0</v>
      </c>
      <c r="W1901">
        <v>0</v>
      </c>
      <c r="X1901">
        <v>100</v>
      </c>
      <c r="Y1901">
        <v>0</v>
      </c>
      <c r="Z1901">
        <v>0.22</v>
      </c>
      <c r="AA1901">
        <v>0</v>
      </c>
      <c r="AB1901" s="14">
        <v>0.22</v>
      </c>
      <c r="AC1901">
        <v>1998</v>
      </c>
      <c r="AD1901" s="6">
        <f t="shared" si="58"/>
        <v>0.22439660795825178</v>
      </c>
      <c r="AE1901" s="7">
        <f t="shared" si="59"/>
        <v>312.72727272727269</v>
      </c>
    </row>
    <row r="1902" spans="1:31" ht="15">
      <c r="A1902">
        <v>11.2</v>
      </c>
      <c r="B1902">
        <v>31.9</v>
      </c>
      <c r="C1902">
        <v>0</v>
      </c>
      <c r="D1902">
        <v>0</v>
      </c>
      <c r="E1902">
        <v>0</v>
      </c>
      <c r="F1902">
        <v>37.200000000000003</v>
      </c>
      <c r="G1902">
        <v>31.9</v>
      </c>
      <c r="H1902">
        <v>37.200000000000003</v>
      </c>
      <c r="I1902" s="5">
        <v>69.099999999999994</v>
      </c>
      <c r="J1902">
        <v>0</v>
      </c>
      <c r="K1902">
        <v>0</v>
      </c>
      <c r="L1902">
        <v>46</v>
      </c>
      <c r="M1902">
        <v>54</v>
      </c>
      <c r="N1902">
        <v>89.7</v>
      </c>
      <c r="O1902">
        <v>0</v>
      </c>
      <c r="P1902">
        <v>0</v>
      </c>
      <c r="Q1902">
        <v>0</v>
      </c>
      <c r="R1902">
        <v>67.7</v>
      </c>
      <c r="S1902">
        <v>89.7</v>
      </c>
      <c r="T1902">
        <v>67.7</v>
      </c>
      <c r="U1902" s="5">
        <v>157.4</v>
      </c>
      <c r="V1902">
        <v>0</v>
      </c>
      <c r="W1902">
        <v>0</v>
      </c>
      <c r="X1902">
        <v>57</v>
      </c>
      <c r="Y1902">
        <v>43</v>
      </c>
      <c r="Z1902">
        <v>0.36</v>
      </c>
      <c r="AA1902">
        <v>0.55000000000000004</v>
      </c>
      <c r="AB1902" s="14">
        <v>0.44</v>
      </c>
      <c r="AC1902">
        <v>2000</v>
      </c>
      <c r="AD1902" s="6">
        <f t="shared" si="58"/>
        <v>0.43900889453621339</v>
      </c>
      <c r="AE1902" s="7">
        <f t="shared" si="59"/>
        <v>157.04545454545453</v>
      </c>
    </row>
    <row r="1903" spans="1:31" ht="15">
      <c r="A1903">
        <v>11.2</v>
      </c>
      <c r="B1903">
        <v>37.4</v>
      </c>
      <c r="C1903">
        <v>0</v>
      </c>
      <c r="D1903">
        <v>0</v>
      </c>
      <c r="E1903">
        <v>0</v>
      </c>
      <c r="F1903">
        <v>32.299999999999997</v>
      </c>
      <c r="G1903">
        <v>37.4</v>
      </c>
      <c r="H1903">
        <v>32.299999999999997</v>
      </c>
      <c r="I1903" s="5">
        <v>69.7</v>
      </c>
      <c r="J1903">
        <v>0</v>
      </c>
      <c r="K1903">
        <v>0</v>
      </c>
      <c r="L1903">
        <v>54</v>
      </c>
      <c r="M1903">
        <v>46</v>
      </c>
      <c r="N1903">
        <v>71.8</v>
      </c>
      <c r="O1903">
        <v>0</v>
      </c>
      <c r="P1903">
        <v>0</v>
      </c>
      <c r="Q1903">
        <v>0</v>
      </c>
      <c r="R1903">
        <v>57.7</v>
      </c>
      <c r="S1903">
        <v>71.8</v>
      </c>
      <c r="T1903">
        <v>57.7</v>
      </c>
      <c r="U1903" s="5">
        <v>129.5</v>
      </c>
      <c r="V1903">
        <v>0</v>
      </c>
      <c r="W1903">
        <v>0</v>
      </c>
      <c r="X1903">
        <v>55</v>
      </c>
      <c r="Y1903">
        <v>45</v>
      </c>
      <c r="Z1903">
        <v>0.52</v>
      </c>
      <c r="AA1903">
        <v>0.56000000000000005</v>
      </c>
      <c r="AB1903" s="14">
        <v>0.54</v>
      </c>
      <c r="AC1903">
        <v>2013</v>
      </c>
      <c r="AD1903" s="6">
        <f t="shared" si="58"/>
        <v>0.53822393822393821</v>
      </c>
      <c r="AE1903" s="7">
        <f t="shared" si="59"/>
        <v>129.07407407407408</v>
      </c>
    </row>
    <row r="1904" spans="1:31" ht="15">
      <c r="A1904">
        <v>11.2</v>
      </c>
      <c r="B1904">
        <v>34.799999999999997</v>
      </c>
      <c r="C1904">
        <v>0</v>
      </c>
      <c r="D1904">
        <v>0</v>
      </c>
      <c r="E1904">
        <v>0</v>
      </c>
      <c r="F1904">
        <v>34.9</v>
      </c>
      <c r="G1904">
        <v>34.799999999999997</v>
      </c>
      <c r="H1904">
        <v>34.9</v>
      </c>
      <c r="I1904" s="5">
        <v>69.8</v>
      </c>
      <c r="J1904">
        <v>0</v>
      </c>
      <c r="K1904">
        <v>0</v>
      </c>
      <c r="L1904">
        <v>50</v>
      </c>
      <c r="M1904">
        <v>50</v>
      </c>
      <c r="N1904">
        <v>67.7</v>
      </c>
      <c r="O1904">
        <v>0</v>
      </c>
      <c r="P1904">
        <v>0</v>
      </c>
      <c r="Q1904">
        <v>0</v>
      </c>
      <c r="R1904">
        <v>59.1</v>
      </c>
      <c r="S1904">
        <v>67.7</v>
      </c>
      <c r="T1904">
        <v>59.1</v>
      </c>
      <c r="U1904" s="5">
        <v>126.8</v>
      </c>
      <c r="V1904">
        <v>0</v>
      </c>
      <c r="W1904">
        <v>0</v>
      </c>
      <c r="X1904">
        <v>53</v>
      </c>
      <c r="Y1904">
        <v>47</v>
      </c>
      <c r="Z1904">
        <v>0.51</v>
      </c>
      <c r="AA1904">
        <v>0.59</v>
      </c>
      <c r="AB1904" s="14">
        <v>0.55000000000000004</v>
      </c>
      <c r="AC1904">
        <v>2002</v>
      </c>
      <c r="AD1904" s="6">
        <f t="shared" si="58"/>
        <v>0.55047318611987384</v>
      </c>
      <c r="AE1904" s="7">
        <f t="shared" si="59"/>
        <v>126.90909090909089</v>
      </c>
    </row>
    <row r="1905" spans="1:31" ht="15">
      <c r="A1905">
        <v>12.1</v>
      </c>
      <c r="B1905">
        <v>34.4</v>
      </c>
      <c r="C1905">
        <v>0</v>
      </c>
      <c r="D1905">
        <v>0</v>
      </c>
      <c r="E1905">
        <v>0</v>
      </c>
      <c r="F1905">
        <v>35.4</v>
      </c>
      <c r="G1905">
        <v>34.4</v>
      </c>
      <c r="H1905">
        <v>35.4</v>
      </c>
      <c r="I1905" s="5">
        <v>69.8</v>
      </c>
      <c r="J1905">
        <v>0</v>
      </c>
      <c r="K1905">
        <v>0</v>
      </c>
      <c r="L1905">
        <v>49</v>
      </c>
      <c r="M1905">
        <v>51</v>
      </c>
      <c r="N1905">
        <v>98.4</v>
      </c>
      <c r="O1905">
        <v>0</v>
      </c>
      <c r="P1905">
        <v>0</v>
      </c>
      <c r="Q1905">
        <v>0</v>
      </c>
      <c r="R1905">
        <v>95.1</v>
      </c>
      <c r="S1905">
        <v>98.4</v>
      </c>
      <c r="T1905">
        <v>95.1</v>
      </c>
      <c r="U1905" s="5">
        <v>193.4</v>
      </c>
      <c r="V1905">
        <v>0</v>
      </c>
      <c r="W1905">
        <v>0</v>
      </c>
      <c r="X1905">
        <v>51</v>
      </c>
      <c r="Y1905">
        <v>49</v>
      </c>
      <c r="Z1905">
        <v>0.35</v>
      </c>
      <c r="AA1905">
        <v>0.37</v>
      </c>
      <c r="AB1905" s="14">
        <v>0.36</v>
      </c>
      <c r="AC1905">
        <v>2010</v>
      </c>
      <c r="AD1905" s="6">
        <f t="shared" si="58"/>
        <v>0.36091003102378488</v>
      </c>
      <c r="AE1905" s="7">
        <f t="shared" si="59"/>
        <v>193.88888888888889</v>
      </c>
    </row>
    <row r="1906" spans="1:31" ht="15">
      <c r="A1906">
        <v>14.1</v>
      </c>
      <c r="B1906">
        <v>-9999</v>
      </c>
      <c r="C1906">
        <v>-9999</v>
      </c>
      <c r="D1906">
        <v>-9999</v>
      </c>
      <c r="E1906">
        <v>-9999</v>
      </c>
      <c r="F1906">
        <v>-9999</v>
      </c>
      <c r="G1906">
        <v>-9999</v>
      </c>
      <c r="H1906">
        <v>-9999</v>
      </c>
      <c r="I1906" s="5">
        <v>69.900000000000006</v>
      </c>
      <c r="J1906">
        <v>-9999</v>
      </c>
      <c r="K1906">
        <v>-9999</v>
      </c>
      <c r="L1906">
        <v>-9999</v>
      </c>
      <c r="M1906">
        <v>-9999</v>
      </c>
      <c r="N1906">
        <v>-9999</v>
      </c>
      <c r="O1906">
        <v>-9999</v>
      </c>
      <c r="P1906">
        <v>-9999</v>
      </c>
      <c r="Q1906">
        <v>-9999</v>
      </c>
      <c r="R1906">
        <v>-9999</v>
      </c>
      <c r="S1906">
        <v>-9999</v>
      </c>
      <c r="T1906">
        <v>-9999</v>
      </c>
      <c r="U1906" s="5">
        <v>178.8</v>
      </c>
      <c r="V1906">
        <v>-9999</v>
      </c>
      <c r="W1906">
        <v>-9999</v>
      </c>
      <c r="X1906">
        <v>-9999</v>
      </c>
      <c r="Y1906">
        <v>-9999</v>
      </c>
      <c r="Z1906">
        <v>-9999</v>
      </c>
      <c r="AA1906">
        <v>-9999</v>
      </c>
      <c r="AB1906" s="14">
        <v>0.39</v>
      </c>
      <c r="AC1906">
        <v>1989</v>
      </c>
      <c r="AD1906" s="6">
        <f t="shared" si="58"/>
        <v>0.39093959731543626</v>
      </c>
      <c r="AE1906" s="7">
        <f t="shared" si="59"/>
        <v>179.23076923076923</v>
      </c>
    </row>
    <row r="1907" spans="1:31" ht="15">
      <c r="A1907">
        <v>19.2</v>
      </c>
      <c r="B1907">
        <v>26.6</v>
      </c>
      <c r="C1907">
        <v>0</v>
      </c>
      <c r="D1907">
        <v>0</v>
      </c>
      <c r="E1907">
        <v>0</v>
      </c>
      <c r="F1907">
        <v>43.3</v>
      </c>
      <c r="G1907">
        <v>26.6</v>
      </c>
      <c r="H1907">
        <v>43.3</v>
      </c>
      <c r="I1907" s="5">
        <v>70</v>
      </c>
      <c r="J1907">
        <v>0</v>
      </c>
      <c r="K1907">
        <v>0</v>
      </c>
      <c r="L1907">
        <v>38</v>
      </c>
      <c r="M1907">
        <v>62</v>
      </c>
      <c r="N1907">
        <v>81.7</v>
      </c>
      <c r="O1907">
        <v>0</v>
      </c>
      <c r="P1907">
        <v>0</v>
      </c>
      <c r="Q1907">
        <v>0</v>
      </c>
      <c r="R1907">
        <v>65.2</v>
      </c>
      <c r="S1907">
        <v>81.7</v>
      </c>
      <c r="T1907">
        <v>65.2</v>
      </c>
      <c r="U1907" s="5">
        <v>146.9</v>
      </c>
      <c r="V1907">
        <v>0</v>
      </c>
      <c r="W1907">
        <v>0</v>
      </c>
      <c r="X1907">
        <v>56</v>
      </c>
      <c r="Y1907">
        <v>44</v>
      </c>
      <c r="Z1907">
        <v>0.33</v>
      </c>
      <c r="AA1907">
        <v>0.66</v>
      </c>
      <c r="AB1907" s="14">
        <v>0.48</v>
      </c>
      <c r="AC1907">
        <v>2010</v>
      </c>
      <c r="AD1907" s="6">
        <f t="shared" si="58"/>
        <v>0.47651463580667119</v>
      </c>
      <c r="AE1907" s="7">
        <f t="shared" si="59"/>
        <v>145.83333333333334</v>
      </c>
    </row>
    <row r="1908" spans="1:31" ht="15">
      <c r="A1908">
        <v>11.2</v>
      </c>
      <c r="B1908">
        <v>39.5</v>
      </c>
      <c r="C1908">
        <v>0</v>
      </c>
      <c r="D1908">
        <v>0</v>
      </c>
      <c r="E1908">
        <v>0</v>
      </c>
      <c r="F1908">
        <v>31.1</v>
      </c>
      <c r="G1908">
        <v>39.5</v>
      </c>
      <c r="H1908">
        <v>31.1</v>
      </c>
      <c r="I1908" s="5">
        <v>70.599999999999994</v>
      </c>
      <c r="J1908">
        <v>0</v>
      </c>
      <c r="K1908">
        <v>0</v>
      </c>
      <c r="L1908">
        <v>56</v>
      </c>
      <c r="M1908">
        <v>44</v>
      </c>
      <c r="N1908">
        <v>81</v>
      </c>
      <c r="O1908">
        <v>0</v>
      </c>
      <c r="P1908">
        <v>0</v>
      </c>
      <c r="Q1908">
        <v>0</v>
      </c>
      <c r="R1908">
        <v>58.5</v>
      </c>
      <c r="S1908">
        <v>81</v>
      </c>
      <c r="T1908">
        <v>58.5</v>
      </c>
      <c r="U1908" s="5">
        <v>139.5</v>
      </c>
      <c r="V1908">
        <v>0</v>
      </c>
      <c r="W1908">
        <v>0</v>
      </c>
      <c r="X1908">
        <v>58</v>
      </c>
      <c r="Y1908">
        <v>42</v>
      </c>
      <c r="Z1908">
        <v>0.49</v>
      </c>
      <c r="AA1908">
        <v>0.53</v>
      </c>
      <c r="AB1908" s="14">
        <v>0.51</v>
      </c>
      <c r="AC1908">
        <v>1999</v>
      </c>
      <c r="AD1908" s="6">
        <f t="shared" si="58"/>
        <v>0.50609318996415764</v>
      </c>
      <c r="AE1908" s="7">
        <f t="shared" si="59"/>
        <v>138.43137254901958</v>
      </c>
    </row>
    <row r="1909" spans="1:31" ht="15">
      <c r="A1909">
        <v>11.1</v>
      </c>
      <c r="B1909">
        <v>21.1</v>
      </c>
      <c r="C1909">
        <v>0</v>
      </c>
      <c r="D1909">
        <v>0</v>
      </c>
      <c r="E1909">
        <v>0</v>
      </c>
      <c r="F1909">
        <v>49.5</v>
      </c>
      <c r="G1909">
        <v>21.1</v>
      </c>
      <c r="H1909">
        <v>49.5</v>
      </c>
      <c r="I1909" s="5">
        <v>70.599999999999994</v>
      </c>
      <c r="J1909">
        <v>0</v>
      </c>
      <c r="K1909">
        <v>0</v>
      </c>
      <c r="L1909">
        <v>30</v>
      </c>
      <c r="M1909">
        <v>70</v>
      </c>
      <c r="N1909">
        <v>87.2</v>
      </c>
      <c r="O1909">
        <v>0</v>
      </c>
      <c r="P1909">
        <v>0</v>
      </c>
      <c r="Q1909">
        <v>0</v>
      </c>
      <c r="R1909">
        <v>93.9</v>
      </c>
      <c r="S1909">
        <v>87.2</v>
      </c>
      <c r="T1909">
        <v>93.9</v>
      </c>
      <c r="U1909" s="5">
        <v>181</v>
      </c>
      <c r="V1909">
        <v>0</v>
      </c>
      <c r="W1909">
        <v>0</v>
      </c>
      <c r="X1909">
        <v>48</v>
      </c>
      <c r="Y1909">
        <v>52</v>
      </c>
      <c r="Z1909">
        <v>0.24</v>
      </c>
      <c r="AA1909">
        <v>0.53</v>
      </c>
      <c r="AB1909" s="14">
        <v>0.39</v>
      </c>
      <c r="AC1909">
        <v>2013</v>
      </c>
      <c r="AD1909" s="6">
        <f t="shared" si="58"/>
        <v>0.39005524861878449</v>
      </c>
      <c r="AE1909" s="7">
        <f t="shared" si="59"/>
        <v>181.02564102564099</v>
      </c>
    </row>
    <row r="1910" spans="1:31" ht="15">
      <c r="A1910">
        <v>11.2</v>
      </c>
      <c r="B1910">
        <v>34.4</v>
      </c>
      <c r="C1910">
        <v>0</v>
      </c>
      <c r="D1910">
        <v>0</v>
      </c>
      <c r="E1910">
        <v>0</v>
      </c>
      <c r="F1910">
        <v>37.200000000000003</v>
      </c>
      <c r="G1910">
        <v>34.4</v>
      </c>
      <c r="H1910">
        <v>37.200000000000003</v>
      </c>
      <c r="I1910" s="5">
        <v>71.599999999999994</v>
      </c>
      <c r="J1910">
        <v>0</v>
      </c>
      <c r="K1910">
        <v>0</v>
      </c>
      <c r="L1910">
        <v>48</v>
      </c>
      <c r="M1910">
        <v>52</v>
      </c>
      <c r="N1910">
        <v>67.099999999999994</v>
      </c>
      <c r="O1910">
        <v>0</v>
      </c>
      <c r="P1910">
        <v>0</v>
      </c>
      <c r="Q1910">
        <v>0</v>
      </c>
      <c r="R1910">
        <v>67.7</v>
      </c>
      <c r="S1910">
        <v>67.099999999999994</v>
      </c>
      <c r="T1910">
        <v>67.7</v>
      </c>
      <c r="U1910" s="5">
        <v>134.80000000000001</v>
      </c>
      <c r="V1910">
        <v>0</v>
      </c>
      <c r="W1910">
        <v>0</v>
      </c>
      <c r="X1910">
        <v>50</v>
      </c>
      <c r="Y1910">
        <v>50</v>
      </c>
      <c r="Z1910">
        <v>0.51</v>
      </c>
      <c r="AA1910">
        <v>0.55000000000000004</v>
      </c>
      <c r="AB1910" s="14">
        <v>0.53</v>
      </c>
      <c r="AC1910">
        <v>2001</v>
      </c>
      <c r="AD1910" s="6">
        <f t="shared" si="58"/>
        <v>0.5311572700296735</v>
      </c>
      <c r="AE1910" s="7">
        <f t="shared" si="59"/>
        <v>135.09433962264148</v>
      </c>
    </row>
    <row r="1911" spans="1:31" ht="15">
      <c r="A1911">
        <v>10.5</v>
      </c>
      <c r="B1911">
        <v>3.9</v>
      </c>
      <c r="C1911">
        <v>17.8</v>
      </c>
      <c r="D1911">
        <v>41.4</v>
      </c>
      <c r="E1911">
        <v>59.2</v>
      </c>
      <c r="F1911">
        <v>8.8000000000000007</v>
      </c>
      <c r="G1911">
        <v>21.6</v>
      </c>
      <c r="H1911">
        <v>50.2</v>
      </c>
      <c r="I1911" s="5">
        <v>71.900000000000006</v>
      </c>
      <c r="J1911">
        <v>30</v>
      </c>
      <c r="K1911">
        <v>70</v>
      </c>
      <c r="L1911">
        <v>30</v>
      </c>
      <c r="M1911">
        <v>70</v>
      </c>
      <c r="N1911">
        <v>22.6</v>
      </c>
      <c r="O1911">
        <v>28.8</v>
      </c>
      <c r="P1911">
        <v>67.099999999999994</v>
      </c>
      <c r="Q1911">
        <v>95.8</v>
      </c>
      <c r="R1911">
        <v>31.9</v>
      </c>
      <c r="S1911">
        <v>51.4</v>
      </c>
      <c r="T1911">
        <v>99</v>
      </c>
      <c r="U1911" s="5">
        <v>150.4</v>
      </c>
      <c r="V1911">
        <v>30</v>
      </c>
      <c r="W1911">
        <v>70</v>
      </c>
      <c r="X1911">
        <v>34</v>
      </c>
      <c r="Y1911">
        <v>66</v>
      </c>
      <c r="Z1911">
        <v>0.42</v>
      </c>
      <c r="AA1911">
        <v>0.51</v>
      </c>
      <c r="AB1911" s="14">
        <v>0.48</v>
      </c>
      <c r="AC1911">
        <v>2006</v>
      </c>
      <c r="AD1911" s="6">
        <f t="shared" si="58"/>
        <v>0.47805851063829791</v>
      </c>
      <c r="AE1911" s="7">
        <f t="shared" si="59"/>
        <v>149.79166666666669</v>
      </c>
    </row>
    <row r="1912" spans="1:31" ht="15">
      <c r="A1912">
        <v>11.1</v>
      </c>
      <c r="B1912">
        <v>19</v>
      </c>
      <c r="C1912">
        <v>1.5</v>
      </c>
      <c r="D1912">
        <v>5.8</v>
      </c>
      <c r="E1912">
        <v>7.3</v>
      </c>
      <c r="F1912">
        <v>45.6</v>
      </c>
      <c r="G1912">
        <v>20.5</v>
      </c>
      <c r="H1912">
        <v>51.4</v>
      </c>
      <c r="I1912" s="5">
        <v>71.900000000000006</v>
      </c>
      <c r="J1912">
        <v>20</v>
      </c>
      <c r="K1912">
        <v>80</v>
      </c>
      <c r="L1912">
        <v>28</v>
      </c>
      <c r="M1912">
        <v>72</v>
      </c>
      <c r="N1912">
        <v>63.1</v>
      </c>
      <c r="O1912">
        <v>3.2</v>
      </c>
      <c r="P1912">
        <v>12.8</v>
      </c>
      <c r="Q1912">
        <v>16</v>
      </c>
      <c r="R1912">
        <v>82</v>
      </c>
      <c r="S1912">
        <v>66.3</v>
      </c>
      <c r="T1912">
        <v>94.8</v>
      </c>
      <c r="U1912" s="5">
        <v>161.1</v>
      </c>
      <c r="V1912">
        <v>20</v>
      </c>
      <c r="W1912">
        <v>80</v>
      </c>
      <c r="X1912">
        <v>41</v>
      </c>
      <c r="Y1912">
        <v>59</v>
      </c>
      <c r="Z1912">
        <v>0.31</v>
      </c>
      <c r="AA1912">
        <v>0.54</v>
      </c>
      <c r="AB1912" s="14">
        <v>0.45</v>
      </c>
      <c r="AC1912">
        <v>2005</v>
      </c>
      <c r="AD1912" s="6">
        <f t="shared" si="58"/>
        <v>0.44630664183736812</v>
      </c>
      <c r="AE1912" s="7">
        <f t="shared" si="59"/>
        <v>159.7777777777778</v>
      </c>
    </row>
    <row r="1913" spans="1:31" ht="15">
      <c r="A1913">
        <v>12.1</v>
      </c>
      <c r="B1913">
        <v>37</v>
      </c>
      <c r="C1913">
        <v>0</v>
      </c>
      <c r="D1913">
        <v>0</v>
      </c>
      <c r="E1913">
        <v>0</v>
      </c>
      <c r="F1913">
        <v>34.9</v>
      </c>
      <c r="G1913">
        <v>37</v>
      </c>
      <c r="H1913">
        <v>34.9</v>
      </c>
      <c r="I1913" s="5">
        <v>71.900000000000006</v>
      </c>
      <c r="J1913">
        <v>0</v>
      </c>
      <c r="K1913">
        <v>0</v>
      </c>
      <c r="L1913">
        <v>51</v>
      </c>
      <c r="M1913">
        <v>49</v>
      </c>
      <c r="N1913">
        <v>111.3</v>
      </c>
      <c r="O1913">
        <v>0</v>
      </c>
      <c r="P1913">
        <v>0</v>
      </c>
      <c r="Q1913">
        <v>0</v>
      </c>
      <c r="R1913">
        <v>94.4</v>
      </c>
      <c r="S1913">
        <v>111.3</v>
      </c>
      <c r="T1913">
        <v>94.4</v>
      </c>
      <c r="U1913" s="5">
        <v>205.7</v>
      </c>
      <c r="V1913">
        <v>0</v>
      </c>
      <c r="W1913">
        <v>0</v>
      </c>
      <c r="X1913">
        <v>54</v>
      </c>
      <c r="Y1913">
        <v>46</v>
      </c>
      <c r="Z1913">
        <v>0.33</v>
      </c>
      <c r="AA1913">
        <v>0.37</v>
      </c>
      <c r="AB1913" s="14">
        <v>0.35</v>
      </c>
      <c r="AC1913">
        <v>2008</v>
      </c>
      <c r="AD1913" s="6">
        <f t="shared" si="58"/>
        <v>0.349538162372387</v>
      </c>
      <c r="AE1913" s="7">
        <f t="shared" si="59"/>
        <v>205.42857142857144</v>
      </c>
    </row>
    <row r="1914" spans="1:31" ht="15">
      <c r="A1914">
        <v>11.2</v>
      </c>
      <c r="B1914">
        <v>35.299999999999997</v>
      </c>
      <c r="C1914">
        <v>0</v>
      </c>
      <c r="D1914">
        <v>0</v>
      </c>
      <c r="E1914">
        <v>0</v>
      </c>
      <c r="F1914">
        <v>36.799999999999997</v>
      </c>
      <c r="G1914">
        <v>35.299999999999997</v>
      </c>
      <c r="H1914">
        <v>36.799999999999997</v>
      </c>
      <c r="I1914" s="5">
        <v>72.099999999999994</v>
      </c>
      <c r="J1914">
        <v>0</v>
      </c>
      <c r="K1914">
        <v>0</v>
      </c>
      <c r="L1914">
        <v>49</v>
      </c>
      <c r="M1914">
        <v>51</v>
      </c>
      <c r="N1914">
        <v>71.599999999999994</v>
      </c>
      <c r="O1914">
        <v>0</v>
      </c>
      <c r="P1914">
        <v>0</v>
      </c>
      <c r="Q1914">
        <v>0</v>
      </c>
      <c r="R1914">
        <v>65.2</v>
      </c>
      <c r="S1914">
        <v>71.599999999999994</v>
      </c>
      <c r="T1914">
        <v>65.2</v>
      </c>
      <c r="U1914" s="5">
        <v>136.80000000000001</v>
      </c>
      <c r="V1914">
        <v>0</v>
      </c>
      <c r="W1914">
        <v>0</v>
      </c>
      <c r="X1914">
        <v>52</v>
      </c>
      <c r="Y1914">
        <v>48</v>
      </c>
      <c r="Z1914">
        <v>0.49</v>
      </c>
      <c r="AA1914">
        <v>0.56000000000000005</v>
      </c>
      <c r="AB1914" s="14">
        <v>0.53</v>
      </c>
      <c r="AC1914">
        <v>2005</v>
      </c>
      <c r="AD1914" s="6">
        <f t="shared" si="58"/>
        <v>0.52704678362573087</v>
      </c>
      <c r="AE1914" s="7">
        <f t="shared" si="59"/>
        <v>136.03773584905659</v>
      </c>
    </row>
    <row r="1915" spans="1:31" ht="15">
      <c r="A1915">
        <v>11.2</v>
      </c>
      <c r="B1915">
        <v>36.700000000000003</v>
      </c>
      <c r="C1915">
        <v>0</v>
      </c>
      <c r="D1915">
        <v>0</v>
      </c>
      <c r="E1915">
        <v>0</v>
      </c>
      <c r="F1915">
        <v>36.5</v>
      </c>
      <c r="G1915">
        <v>36.700000000000003</v>
      </c>
      <c r="H1915">
        <v>36.5</v>
      </c>
      <c r="I1915" s="5">
        <v>73.3</v>
      </c>
      <c r="J1915">
        <v>0</v>
      </c>
      <c r="K1915">
        <v>0</v>
      </c>
      <c r="L1915">
        <v>50</v>
      </c>
      <c r="M1915">
        <v>50</v>
      </c>
      <c r="N1915">
        <v>76.599999999999994</v>
      </c>
      <c r="O1915">
        <v>0</v>
      </c>
      <c r="P1915">
        <v>0</v>
      </c>
      <c r="Q1915">
        <v>0</v>
      </c>
      <c r="R1915">
        <v>69</v>
      </c>
      <c r="S1915">
        <v>76.599999999999994</v>
      </c>
      <c r="T1915">
        <v>69</v>
      </c>
      <c r="U1915" s="5">
        <v>145.6</v>
      </c>
      <c r="V1915">
        <v>0</v>
      </c>
      <c r="W1915">
        <v>0</v>
      </c>
      <c r="X1915">
        <v>53</v>
      </c>
      <c r="Y1915">
        <v>47</v>
      </c>
      <c r="Z1915">
        <v>0.48</v>
      </c>
      <c r="AA1915">
        <v>0.53</v>
      </c>
      <c r="AB1915" s="14">
        <v>0.5</v>
      </c>
      <c r="AC1915">
        <v>2011</v>
      </c>
      <c r="AD1915" s="6">
        <f t="shared" si="58"/>
        <v>0.50343406593406592</v>
      </c>
      <c r="AE1915" s="7">
        <f t="shared" si="59"/>
        <v>146.6</v>
      </c>
    </row>
    <row r="1916" spans="1:31" ht="15">
      <c r="A1916">
        <v>15.2</v>
      </c>
      <c r="B1916">
        <v>23.3</v>
      </c>
      <c r="C1916">
        <v>3.6</v>
      </c>
      <c r="D1916">
        <v>5.4</v>
      </c>
      <c r="E1916">
        <v>9</v>
      </c>
      <c r="F1916">
        <v>41.1</v>
      </c>
      <c r="G1916">
        <v>26.9</v>
      </c>
      <c r="H1916">
        <v>46.6</v>
      </c>
      <c r="I1916" s="5">
        <v>73.400000000000006</v>
      </c>
      <c r="J1916">
        <v>40</v>
      </c>
      <c r="K1916">
        <v>60</v>
      </c>
      <c r="L1916">
        <v>37</v>
      </c>
      <c r="M1916">
        <v>63</v>
      </c>
      <c r="N1916">
        <v>61.6</v>
      </c>
      <c r="O1916">
        <v>9.5</v>
      </c>
      <c r="P1916">
        <v>14.2</v>
      </c>
      <c r="Q1916">
        <v>23.7</v>
      </c>
      <c r="R1916">
        <v>97.6</v>
      </c>
      <c r="S1916">
        <v>71.099999999999994</v>
      </c>
      <c r="T1916">
        <v>111.8</v>
      </c>
      <c r="U1916" s="5">
        <v>182.9</v>
      </c>
      <c r="V1916">
        <v>40</v>
      </c>
      <c r="W1916">
        <v>60</v>
      </c>
      <c r="X1916">
        <v>39</v>
      </c>
      <c r="Y1916">
        <v>61</v>
      </c>
      <c r="Z1916">
        <v>0.38</v>
      </c>
      <c r="AA1916">
        <v>0.42</v>
      </c>
      <c r="AB1916" s="14">
        <v>0.4</v>
      </c>
      <c r="AC1916">
        <v>2011</v>
      </c>
      <c r="AD1916" s="6">
        <f t="shared" si="58"/>
        <v>0.40131219245489341</v>
      </c>
      <c r="AE1916" s="7">
        <f t="shared" si="59"/>
        <v>183.5</v>
      </c>
    </row>
    <row r="1917" spans="1:31" ht="15">
      <c r="A1917">
        <v>19.2</v>
      </c>
      <c r="B1917">
        <v>32.299999999999997</v>
      </c>
      <c r="C1917">
        <v>0</v>
      </c>
      <c r="D1917">
        <v>0</v>
      </c>
      <c r="E1917">
        <v>0</v>
      </c>
      <c r="F1917">
        <v>41.4</v>
      </c>
      <c r="G1917">
        <v>32.299999999999997</v>
      </c>
      <c r="H1917">
        <v>41.4</v>
      </c>
      <c r="I1917" s="5">
        <v>73.7</v>
      </c>
      <c r="J1917">
        <v>0</v>
      </c>
      <c r="K1917">
        <v>0</v>
      </c>
      <c r="L1917">
        <v>43</v>
      </c>
      <c r="M1917">
        <v>56</v>
      </c>
      <c r="N1917">
        <v>122.8</v>
      </c>
      <c r="O1917">
        <v>0</v>
      </c>
      <c r="P1917">
        <v>0</v>
      </c>
      <c r="Q1917">
        <v>0</v>
      </c>
      <c r="R1917">
        <v>66.099999999999994</v>
      </c>
      <c r="S1917">
        <v>122.8</v>
      </c>
      <c r="T1917">
        <v>66.099999999999994</v>
      </c>
      <c r="U1917" s="5">
        <v>188.9</v>
      </c>
      <c r="V1917">
        <v>0</v>
      </c>
      <c r="W1917">
        <v>0</v>
      </c>
      <c r="X1917">
        <v>65</v>
      </c>
      <c r="Y1917">
        <v>35</v>
      </c>
      <c r="Z1917">
        <v>0.26</v>
      </c>
      <c r="AA1917">
        <v>0.63</v>
      </c>
      <c r="AB1917" s="14">
        <v>0.39</v>
      </c>
      <c r="AC1917">
        <v>2012</v>
      </c>
      <c r="AD1917" s="6">
        <f t="shared" si="58"/>
        <v>0.39015352038115403</v>
      </c>
      <c r="AE1917" s="7">
        <f t="shared" si="59"/>
        <v>188.97435897435898</v>
      </c>
    </row>
    <row r="1918" spans="1:31" ht="15">
      <c r="A1918">
        <v>15.2</v>
      </c>
      <c r="B1918">
        <v>49.3</v>
      </c>
      <c r="C1918">
        <v>1.2</v>
      </c>
      <c r="D1918">
        <v>1.2</v>
      </c>
      <c r="E1918">
        <v>2.4</v>
      </c>
      <c r="F1918">
        <v>22.7</v>
      </c>
      <c r="G1918">
        <v>50.5</v>
      </c>
      <c r="H1918">
        <v>23.9</v>
      </c>
      <c r="I1918" s="5">
        <v>74.400000000000006</v>
      </c>
      <c r="J1918">
        <v>50</v>
      </c>
      <c r="K1918">
        <v>50</v>
      </c>
      <c r="L1918">
        <v>68</v>
      </c>
      <c r="M1918">
        <v>32</v>
      </c>
      <c r="N1918">
        <v>102.3</v>
      </c>
      <c r="O1918">
        <v>4.5999999999999996</v>
      </c>
      <c r="P1918">
        <v>4.5999999999999996</v>
      </c>
      <c r="Q1918">
        <v>9.3000000000000007</v>
      </c>
      <c r="R1918">
        <v>52.2</v>
      </c>
      <c r="S1918">
        <v>106.9</v>
      </c>
      <c r="T1918">
        <v>56.9</v>
      </c>
      <c r="U1918" s="5">
        <v>163.80000000000001</v>
      </c>
      <c r="V1918">
        <v>50</v>
      </c>
      <c r="W1918">
        <v>50</v>
      </c>
      <c r="X1918">
        <v>65</v>
      </c>
      <c r="Y1918">
        <v>35</v>
      </c>
      <c r="Z1918">
        <v>0.47</v>
      </c>
      <c r="AA1918">
        <v>0.42</v>
      </c>
      <c r="AB1918" s="14">
        <v>0.45</v>
      </c>
      <c r="AC1918">
        <v>1998</v>
      </c>
      <c r="AD1918" s="6">
        <f t="shared" si="58"/>
        <v>0.45421245421245421</v>
      </c>
      <c r="AE1918" s="7">
        <f t="shared" si="59"/>
        <v>165.33333333333334</v>
      </c>
    </row>
    <row r="1919" spans="1:31" ht="15">
      <c r="A1919">
        <v>12.1</v>
      </c>
      <c r="B1919">
        <v>38.9</v>
      </c>
      <c r="C1919">
        <v>0</v>
      </c>
      <c r="D1919">
        <v>0</v>
      </c>
      <c r="E1919">
        <v>0</v>
      </c>
      <c r="F1919">
        <v>35.799999999999997</v>
      </c>
      <c r="G1919">
        <v>38.9</v>
      </c>
      <c r="H1919">
        <v>35.799999999999997</v>
      </c>
      <c r="I1919" s="5">
        <v>74.7</v>
      </c>
      <c r="J1919">
        <v>0</v>
      </c>
      <c r="K1919">
        <v>0</v>
      </c>
      <c r="L1919">
        <v>52</v>
      </c>
      <c r="M1919">
        <v>48</v>
      </c>
      <c r="N1919">
        <v>96.2</v>
      </c>
      <c r="O1919">
        <v>0</v>
      </c>
      <c r="P1919">
        <v>0</v>
      </c>
      <c r="Q1919">
        <v>0</v>
      </c>
      <c r="R1919">
        <v>97</v>
      </c>
      <c r="S1919">
        <v>96.2</v>
      </c>
      <c r="T1919">
        <v>97</v>
      </c>
      <c r="U1919" s="5">
        <v>193.2</v>
      </c>
      <c r="V1919">
        <v>0</v>
      </c>
      <c r="W1919">
        <v>0</v>
      </c>
      <c r="X1919">
        <v>50</v>
      </c>
      <c r="Y1919">
        <v>50</v>
      </c>
      <c r="Z1919">
        <v>0.4</v>
      </c>
      <c r="AA1919">
        <v>0.37</v>
      </c>
      <c r="AB1919" s="14">
        <v>0.39</v>
      </c>
      <c r="AC1919">
        <v>2001</v>
      </c>
      <c r="AD1919" s="6">
        <f t="shared" si="58"/>
        <v>0.38664596273291929</v>
      </c>
      <c r="AE1919" s="7">
        <f t="shared" si="59"/>
        <v>191.53846153846155</v>
      </c>
    </row>
    <row r="1920" spans="1:31" ht="15">
      <c r="A1920">
        <v>10.1</v>
      </c>
      <c r="B1920">
        <v>20.3</v>
      </c>
      <c r="C1920">
        <v>0</v>
      </c>
      <c r="D1920">
        <v>0</v>
      </c>
      <c r="E1920">
        <v>0</v>
      </c>
      <c r="F1920">
        <v>54.5</v>
      </c>
      <c r="G1920">
        <v>20.3</v>
      </c>
      <c r="H1920">
        <v>54.5</v>
      </c>
      <c r="I1920" s="5">
        <v>74.8</v>
      </c>
      <c r="J1920">
        <v>0</v>
      </c>
      <c r="K1920">
        <v>0</v>
      </c>
      <c r="L1920">
        <v>27</v>
      </c>
      <c r="M1920">
        <v>73</v>
      </c>
      <c r="N1920">
        <v>55.1</v>
      </c>
      <c r="O1920">
        <v>0</v>
      </c>
      <c r="P1920">
        <v>0</v>
      </c>
      <c r="Q1920">
        <v>0</v>
      </c>
      <c r="R1920">
        <v>99.6</v>
      </c>
      <c r="S1920">
        <v>55.1</v>
      </c>
      <c r="T1920">
        <v>99.6</v>
      </c>
      <c r="U1920" s="5">
        <v>154.69999999999999</v>
      </c>
      <c r="V1920">
        <v>0</v>
      </c>
      <c r="W1920">
        <v>0</v>
      </c>
      <c r="X1920">
        <v>36</v>
      </c>
      <c r="Y1920">
        <v>64</v>
      </c>
      <c r="Z1920">
        <v>0.37</v>
      </c>
      <c r="AA1920">
        <v>0.55000000000000004</v>
      </c>
      <c r="AB1920" s="14">
        <v>0.48</v>
      </c>
      <c r="AC1920">
        <v>2009</v>
      </c>
      <c r="AD1920" s="6">
        <f t="shared" si="58"/>
        <v>0.48351648351648352</v>
      </c>
      <c r="AE1920" s="7">
        <f t="shared" si="59"/>
        <v>155.83333333333334</v>
      </c>
    </row>
    <row r="1921" spans="1:31" ht="15">
      <c r="A1921">
        <v>10.1</v>
      </c>
      <c r="B1921">
        <v>32.4</v>
      </c>
      <c r="C1921">
        <v>0</v>
      </c>
      <c r="D1921">
        <v>0</v>
      </c>
      <c r="E1921">
        <v>0</v>
      </c>
      <c r="F1921">
        <v>42.5</v>
      </c>
      <c r="G1921">
        <v>32.4</v>
      </c>
      <c r="H1921">
        <v>42.5</v>
      </c>
      <c r="I1921" s="5">
        <v>74.900000000000006</v>
      </c>
      <c r="J1921">
        <v>0</v>
      </c>
      <c r="K1921">
        <v>0</v>
      </c>
      <c r="L1921">
        <v>43</v>
      </c>
      <c r="M1921">
        <v>57</v>
      </c>
      <c r="N1921">
        <v>79.8</v>
      </c>
      <c r="O1921">
        <v>0</v>
      </c>
      <c r="P1921">
        <v>0</v>
      </c>
      <c r="Q1921">
        <v>0</v>
      </c>
      <c r="R1921">
        <v>96.9</v>
      </c>
      <c r="S1921">
        <v>79.8</v>
      </c>
      <c r="T1921">
        <v>96.9</v>
      </c>
      <c r="U1921" s="5">
        <v>176.7</v>
      </c>
      <c r="V1921">
        <v>0</v>
      </c>
      <c r="W1921">
        <v>0</v>
      </c>
      <c r="X1921">
        <v>45</v>
      </c>
      <c r="Y1921">
        <v>55</v>
      </c>
      <c r="Z1921">
        <v>0.41</v>
      </c>
      <c r="AA1921">
        <v>0.44</v>
      </c>
      <c r="AB1921" s="14">
        <v>0.42</v>
      </c>
      <c r="AC1921">
        <v>2011</v>
      </c>
      <c r="AD1921" s="6">
        <f t="shared" si="58"/>
        <v>0.42388228636106401</v>
      </c>
      <c r="AE1921" s="7">
        <f t="shared" si="59"/>
        <v>178.33333333333334</v>
      </c>
    </row>
    <row r="1922" spans="1:31" ht="15">
      <c r="A1922">
        <v>14.1</v>
      </c>
      <c r="B1922">
        <v>47.5</v>
      </c>
      <c r="C1922">
        <v>0</v>
      </c>
      <c r="D1922">
        <v>0</v>
      </c>
      <c r="E1922">
        <v>0</v>
      </c>
      <c r="F1922">
        <v>27.4</v>
      </c>
      <c r="G1922">
        <v>47.5</v>
      </c>
      <c r="H1922">
        <v>27.4</v>
      </c>
      <c r="I1922" s="5">
        <v>74.900000000000006</v>
      </c>
      <c r="J1922">
        <v>0</v>
      </c>
      <c r="K1922">
        <v>0</v>
      </c>
      <c r="L1922">
        <v>63</v>
      </c>
      <c r="M1922">
        <v>37</v>
      </c>
      <c r="N1922">
        <v>127.7</v>
      </c>
      <c r="O1922">
        <v>0</v>
      </c>
      <c r="P1922">
        <v>0</v>
      </c>
      <c r="Q1922">
        <v>0</v>
      </c>
      <c r="R1922">
        <v>70.599999999999994</v>
      </c>
      <c r="S1922">
        <v>127.7</v>
      </c>
      <c r="T1922">
        <v>70.599999999999994</v>
      </c>
      <c r="U1922" s="5">
        <v>198.3</v>
      </c>
      <c r="V1922">
        <v>0</v>
      </c>
      <c r="W1922">
        <v>0</v>
      </c>
      <c r="X1922">
        <v>64</v>
      </c>
      <c r="Y1922">
        <v>36</v>
      </c>
      <c r="Z1922">
        <v>0.4</v>
      </c>
      <c r="AA1922">
        <v>0.4</v>
      </c>
      <c r="AB1922" s="14">
        <v>0.38</v>
      </c>
      <c r="AC1922">
        <v>1991</v>
      </c>
      <c r="AD1922" s="6">
        <f t="shared" si="58"/>
        <v>0.37771053958648515</v>
      </c>
      <c r="AE1922" s="7">
        <f t="shared" si="59"/>
        <v>197.10526315789474</v>
      </c>
    </row>
    <row r="1923" spans="1:31" ht="15">
      <c r="A1923">
        <v>9.3000000000000007</v>
      </c>
      <c r="B1923">
        <v>23.4</v>
      </c>
      <c r="C1923">
        <v>0</v>
      </c>
      <c r="D1923">
        <v>0</v>
      </c>
      <c r="E1923">
        <v>0</v>
      </c>
      <c r="F1923">
        <v>51.5</v>
      </c>
      <c r="G1923">
        <v>23.4</v>
      </c>
      <c r="H1923">
        <v>51.5</v>
      </c>
      <c r="I1923" s="5">
        <v>74.900000000000006</v>
      </c>
      <c r="J1923">
        <v>0</v>
      </c>
      <c r="K1923">
        <v>0</v>
      </c>
      <c r="L1923">
        <v>31</v>
      </c>
      <c r="M1923">
        <v>69</v>
      </c>
      <c r="N1923">
        <v>92.7</v>
      </c>
      <c r="O1923">
        <v>0</v>
      </c>
      <c r="P1923">
        <v>0</v>
      </c>
      <c r="Q1923">
        <v>0</v>
      </c>
      <c r="R1923">
        <v>105.9</v>
      </c>
      <c r="S1923">
        <v>92.7</v>
      </c>
      <c r="T1923">
        <v>105.9</v>
      </c>
      <c r="U1923" s="5">
        <v>198.6</v>
      </c>
      <c r="V1923">
        <v>0</v>
      </c>
      <c r="W1923">
        <v>0</v>
      </c>
      <c r="X1923">
        <v>47</v>
      </c>
      <c r="Y1923">
        <v>53</v>
      </c>
      <c r="Z1923">
        <v>0.25</v>
      </c>
      <c r="AA1923">
        <v>0.49</v>
      </c>
      <c r="AB1923" s="14">
        <v>0.38</v>
      </c>
      <c r="AC1923">
        <v>1999</v>
      </c>
      <c r="AD1923" s="6">
        <f t="shared" ref="AD1923:AD1986" si="60">IF(I1923=0,"",I1923/U1923)</f>
        <v>0.37713997985901315</v>
      </c>
      <c r="AE1923" s="7">
        <f t="shared" ref="AE1923:AE1986" si="61">IF(I1923=0,"",IF(AB1923=0,"",I1923/AB1923))</f>
        <v>197.10526315789474</v>
      </c>
    </row>
    <row r="1924" spans="1:31" ht="15">
      <c r="A1924">
        <v>10.5</v>
      </c>
      <c r="B1924">
        <v>7.1</v>
      </c>
      <c r="C1924">
        <v>17.600000000000001</v>
      </c>
      <c r="D1924">
        <v>41.1</v>
      </c>
      <c r="E1924">
        <v>58.8</v>
      </c>
      <c r="F1924">
        <v>9.8000000000000007</v>
      </c>
      <c r="G1924">
        <v>24.8</v>
      </c>
      <c r="H1924">
        <v>51</v>
      </c>
      <c r="I1924" s="5">
        <v>75.7</v>
      </c>
      <c r="J1924">
        <v>30</v>
      </c>
      <c r="K1924">
        <v>70</v>
      </c>
      <c r="L1924">
        <v>33</v>
      </c>
      <c r="M1924">
        <v>67</v>
      </c>
      <c r="N1924">
        <v>23.7</v>
      </c>
      <c r="O1924">
        <v>28.2</v>
      </c>
      <c r="P1924">
        <v>65.8</v>
      </c>
      <c r="Q1924">
        <v>94</v>
      </c>
      <c r="R1924">
        <v>28.2</v>
      </c>
      <c r="S1924">
        <v>51.9</v>
      </c>
      <c r="T1924">
        <v>94.1</v>
      </c>
      <c r="U1924" s="5">
        <v>146</v>
      </c>
      <c r="V1924">
        <v>30</v>
      </c>
      <c r="W1924">
        <v>70</v>
      </c>
      <c r="X1924">
        <v>36</v>
      </c>
      <c r="Y1924">
        <v>64</v>
      </c>
      <c r="Z1924">
        <v>0.48</v>
      </c>
      <c r="AA1924">
        <v>0.54</v>
      </c>
      <c r="AB1924" s="14">
        <v>0.52</v>
      </c>
      <c r="AC1924">
        <v>2005</v>
      </c>
      <c r="AD1924" s="6">
        <f t="shared" si="60"/>
        <v>0.51849315068493151</v>
      </c>
      <c r="AE1924" s="7">
        <f t="shared" si="61"/>
        <v>145.57692307692307</v>
      </c>
    </row>
    <row r="1925" spans="1:31" ht="15">
      <c r="A1925">
        <v>10.5</v>
      </c>
      <c r="B1925">
        <v>0</v>
      </c>
      <c r="C1925">
        <v>19.5</v>
      </c>
      <c r="D1925">
        <v>45.4</v>
      </c>
      <c r="E1925">
        <v>64.900000000000006</v>
      </c>
      <c r="F1925">
        <v>10.8</v>
      </c>
      <c r="G1925">
        <v>19.5</v>
      </c>
      <c r="H1925">
        <v>56.2</v>
      </c>
      <c r="I1925" s="5">
        <v>75.7</v>
      </c>
      <c r="J1925">
        <v>30</v>
      </c>
      <c r="K1925">
        <v>70</v>
      </c>
      <c r="L1925">
        <v>26</v>
      </c>
      <c r="M1925">
        <v>74</v>
      </c>
      <c r="N1925">
        <v>0</v>
      </c>
      <c r="O1925">
        <v>36.4</v>
      </c>
      <c r="P1925">
        <v>85</v>
      </c>
      <c r="Q1925">
        <v>121.4</v>
      </c>
      <c r="R1925">
        <v>28.8</v>
      </c>
      <c r="S1925">
        <v>36.4</v>
      </c>
      <c r="T1925">
        <v>113.8</v>
      </c>
      <c r="U1925" s="5">
        <v>150.19999999999999</v>
      </c>
      <c r="V1925">
        <v>30</v>
      </c>
      <c r="W1925">
        <v>70</v>
      </c>
      <c r="X1925">
        <v>24</v>
      </c>
      <c r="Y1925">
        <v>76</v>
      </c>
      <c r="Z1925">
        <v>0.53</v>
      </c>
      <c r="AA1925">
        <v>0.49</v>
      </c>
      <c r="AB1925" s="14">
        <v>0.5</v>
      </c>
      <c r="AC1925">
        <v>2004</v>
      </c>
      <c r="AD1925" s="6">
        <f t="shared" si="60"/>
        <v>0.50399467376830898</v>
      </c>
      <c r="AE1925" s="7">
        <f t="shared" si="61"/>
        <v>151.4</v>
      </c>
    </row>
    <row r="1926" spans="1:31" ht="15">
      <c r="A1926">
        <v>14.1</v>
      </c>
      <c r="B1926">
        <v>25.6</v>
      </c>
      <c r="C1926">
        <v>0</v>
      </c>
      <c r="D1926">
        <v>0</v>
      </c>
      <c r="E1926">
        <v>0</v>
      </c>
      <c r="F1926">
        <v>50.6</v>
      </c>
      <c r="G1926">
        <v>25.6</v>
      </c>
      <c r="H1926">
        <v>50.6</v>
      </c>
      <c r="I1926" s="5">
        <v>76.3</v>
      </c>
      <c r="J1926">
        <v>0</v>
      </c>
      <c r="K1926">
        <v>0</v>
      </c>
      <c r="L1926">
        <v>34</v>
      </c>
      <c r="M1926">
        <v>66</v>
      </c>
      <c r="N1926">
        <v>138.69999999999999</v>
      </c>
      <c r="O1926">
        <v>0</v>
      </c>
      <c r="P1926">
        <v>0</v>
      </c>
      <c r="Q1926">
        <v>0</v>
      </c>
      <c r="R1926">
        <v>119.6</v>
      </c>
      <c r="S1926">
        <v>138.69999999999999</v>
      </c>
      <c r="T1926">
        <v>119.6</v>
      </c>
      <c r="U1926" s="5">
        <v>258.3</v>
      </c>
      <c r="V1926">
        <v>0</v>
      </c>
      <c r="W1926">
        <v>0</v>
      </c>
      <c r="X1926">
        <v>54</v>
      </c>
      <c r="Y1926">
        <v>46</v>
      </c>
      <c r="Z1926">
        <v>0.18</v>
      </c>
      <c r="AA1926">
        <v>0.42</v>
      </c>
      <c r="AB1926" s="14">
        <v>0.3</v>
      </c>
      <c r="AC1926">
        <v>1996</v>
      </c>
      <c r="AD1926" s="6">
        <f t="shared" si="60"/>
        <v>0.29539295392953929</v>
      </c>
      <c r="AE1926" s="7">
        <f t="shared" si="61"/>
        <v>254.33333333333334</v>
      </c>
    </row>
    <row r="1927" spans="1:31" ht="15">
      <c r="A1927">
        <v>19.2</v>
      </c>
      <c r="B1927">
        <v>29.8</v>
      </c>
      <c r="C1927">
        <v>0</v>
      </c>
      <c r="D1927">
        <v>0</v>
      </c>
      <c r="E1927">
        <v>0</v>
      </c>
      <c r="F1927">
        <v>46.9</v>
      </c>
      <c r="G1927">
        <v>29.8</v>
      </c>
      <c r="H1927">
        <v>46.9</v>
      </c>
      <c r="I1927" s="5">
        <v>76.7</v>
      </c>
      <c r="J1927">
        <v>0</v>
      </c>
      <c r="K1927">
        <v>0</v>
      </c>
      <c r="L1927">
        <v>39</v>
      </c>
      <c r="M1927">
        <v>61</v>
      </c>
      <c r="N1927">
        <v>72.8</v>
      </c>
      <c r="O1927">
        <v>0</v>
      </c>
      <c r="P1927">
        <v>0</v>
      </c>
      <c r="Q1927">
        <v>0</v>
      </c>
      <c r="R1927">
        <v>77.099999999999994</v>
      </c>
      <c r="S1927">
        <v>72.8</v>
      </c>
      <c r="T1927">
        <v>77.099999999999994</v>
      </c>
      <c r="U1927" s="5">
        <v>149.9</v>
      </c>
      <c r="V1927">
        <v>0</v>
      </c>
      <c r="W1927">
        <v>0</v>
      </c>
      <c r="X1927">
        <v>49</v>
      </c>
      <c r="Y1927">
        <v>51</v>
      </c>
      <c r="Z1927">
        <v>0.41</v>
      </c>
      <c r="AA1927">
        <v>0.61</v>
      </c>
      <c r="AB1927" s="14">
        <v>0.51</v>
      </c>
      <c r="AC1927">
        <v>2002</v>
      </c>
      <c r="AD1927" s="6">
        <f t="shared" si="60"/>
        <v>0.51167444963308872</v>
      </c>
      <c r="AE1927" s="7">
        <f t="shared" si="61"/>
        <v>150.39215686274511</v>
      </c>
    </row>
    <row r="1928" spans="1:31" ht="15">
      <c r="A1928">
        <v>11.2</v>
      </c>
      <c r="B1928">
        <v>42.5</v>
      </c>
      <c r="C1928">
        <v>0</v>
      </c>
      <c r="D1928">
        <v>0</v>
      </c>
      <c r="E1928">
        <v>0</v>
      </c>
      <c r="F1928">
        <v>34.9</v>
      </c>
      <c r="G1928">
        <v>42.5</v>
      </c>
      <c r="H1928">
        <v>34.9</v>
      </c>
      <c r="I1928" s="5">
        <v>77.400000000000006</v>
      </c>
      <c r="J1928">
        <v>0</v>
      </c>
      <c r="K1928">
        <v>0</v>
      </c>
      <c r="L1928">
        <v>55</v>
      </c>
      <c r="M1928">
        <v>45</v>
      </c>
      <c r="N1928">
        <v>96</v>
      </c>
      <c r="O1928">
        <v>0</v>
      </c>
      <c r="P1928">
        <v>0</v>
      </c>
      <c r="Q1928">
        <v>0</v>
      </c>
      <c r="R1928">
        <v>62</v>
      </c>
      <c r="S1928">
        <v>96</v>
      </c>
      <c r="T1928">
        <v>62</v>
      </c>
      <c r="U1928" s="5">
        <v>158</v>
      </c>
      <c r="V1928">
        <v>0</v>
      </c>
      <c r="W1928">
        <v>0</v>
      </c>
      <c r="X1928">
        <v>61</v>
      </c>
      <c r="Y1928">
        <v>39</v>
      </c>
      <c r="Z1928">
        <v>0.44</v>
      </c>
      <c r="AA1928">
        <v>0.56000000000000005</v>
      </c>
      <c r="AB1928" s="14">
        <v>0.49</v>
      </c>
      <c r="AC1928">
        <v>2007</v>
      </c>
      <c r="AD1928" s="6">
        <f t="shared" si="60"/>
        <v>0.48987341772151904</v>
      </c>
      <c r="AE1928" s="7">
        <f t="shared" si="61"/>
        <v>157.9591836734694</v>
      </c>
    </row>
    <row r="1929" spans="1:31" ht="15">
      <c r="A1929">
        <v>7.3</v>
      </c>
      <c r="B1929">
        <v>77.900000000000006</v>
      </c>
      <c r="C1929">
        <v>0</v>
      </c>
      <c r="D1929">
        <v>0</v>
      </c>
      <c r="E1929">
        <v>0</v>
      </c>
      <c r="F1929">
        <v>0</v>
      </c>
      <c r="G1929">
        <v>77.900000000000006</v>
      </c>
      <c r="H1929">
        <v>0</v>
      </c>
      <c r="I1929" s="5">
        <v>77.900000000000006</v>
      </c>
      <c r="J1929">
        <v>0</v>
      </c>
      <c r="K1929">
        <v>0</v>
      </c>
      <c r="L1929">
        <v>100</v>
      </c>
      <c r="M1929">
        <v>0</v>
      </c>
      <c r="N1929">
        <v>156.19999999999999</v>
      </c>
      <c r="O1929">
        <v>0</v>
      </c>
      <c r="P1929">
        <v>0</v>
      </c>
      <c r="Q1929">
        <v>0</v>
      </c>
      <c r="R1929">
        <v>0</v>
      </c>
      <c r="S1929">
        <v>156.19999999999999</v>
      </c>
      <c r="T1929">
        <v>0</v>
      </c>
      <c r="U1929" s="5">
        <v>156.19999999999999</v>
      </c>
      <c r="V1929">
        <v>0</v>
      </c>
      <c r="W1929">
        <v>0</v>
      </c>
      <c r="X1929">
        <v>100</v>
      </c>
      <c r="Y1929">
        <v>0</v>
      </c>
      <c r="Z1929">
        <v>0.5</v>
      </c>
      <c r="AA1929">
        <v>0</v>
      </c>
      <c r="AB1929" s="14">
        <v>0.5</v>
      </c>
      <c r="AC1929">
        <v>2007</v>
      </c>
      <c r="AD1929" s="6">
        <f t="shared" si="60"/>
        <v>0.49871959026888613</v>
      </c>
      <c r="AE1929" s="7">
        <f t="shared" si="61"/>
        <v>155.80000000000001</v>
      </c>
    </row>
    <row r="1930" spans="1:31" ht="15">
      <c r="A1930">
        <v>10.1</v>
      </c>
      <c r="B1930">
        <v>26.2</v>
      </c>
      <c r="C1930">
        <v>0</v>
      </c>
      <c r="D1930">
        <v>0</v>
      </c>
      <c r="E1930">
        <v>0</v>
      </c>
      <c r="F1930">
        <v>52.4</v>
      </c>
      <c r="G1930">
        <v>26.2</v>
      </c>
      <c r="H1930">
        <v>52.4</v>
      </c>
      <c r="I1930" s="5">
        <v>78.7</v>
      </c>
      <c r="J1930">
        <v>0</v>
      </c>
      <c r="K1930">
        <v>0</v>
      </c>
      <c r="L1930">
        <v>33</v>
      </c>
      <c r="M1930">
        <v>67</v>
      </c>
      <c r="N1930">
        <v>83.3</v>
      </c>
      <c r="O1930">
        <v>0</v>
      </c>
      <c r="P1930">
        <v>0</v>
      </c>
      <c r="Q1930">
        <v>0</v>
      </c>
      <c r="R1930">
        <v>105.6</v>
      </c>
      <c r="S1930">
        <v>83.3</v>
      </c>
      <c r="T1930">
        <v>105.6</v>
      </c>
      <c r="U1930" s="5">
        <v>188.9</v>
      </c>
      <c r="V1930">
        <v>0</v>
      </c>
      <c r="W1930">
        <v>0</v>
      </c>
      <c r="X1930">
        <v>44</v>
      </c>
      <c r="Y1930">
        <v>56</v>
      </c>
      <c r="Z1930">
        <v>0.32</v>
      </c>
      <c r="AA1930">
        <v>0.5</v>
      </c>
      <c r="AB1930" s="14">
        <v>0.42</v>
      </c>
      <c r="AC1930">
        <v>2001</v>
      </c>
      <c r="AD1930" s="6">
        <f t="shared" si="60"/>
        <v>0.41662255161461093</v>
      </c>
      <c r="AE1930" s="7">
        <f t="shared" si="61"/>
        <v>187.38095238095241</v>
      </c>
    </row>
    <row r="1931" spans="1:31" ht="15">
      <c r="A1931">
        <v>10.5</v>
      </c>
      <c r="B1931">
        <v>21.2</v>
      </c>
      <c r="C1931">
        <v>9.6999999999999993</v>
      </c>
      <c r="D1931">
        <v>38.6</v>
      </c>
      <c r="E1931">
        <v>48.3</v>
      </c>
      <c r="F1931">
        <v>9.6999999999999993</v>
      </c>
      <c r="G1931">
        <v>30.9</v>
      </c>
      <c r="H1931">
        <v>48.3</v>
      </c>
      <c r="I1931" s="5">
        <v>79.2</v>
      </c>
      <c r="J1931">
        <v>20</v>
      </c>
      <c r="K1931">
        <v>80</v>
      </c>
      <c r="L1931">
        <v>39</v>
      </c>
      <c r="M1931">
        <v>61</v>
      </c>
      <c r="N1931">
        <v>51.6</v>
      </c>
      <c r="O1931">
        <v>15.8</v>
      </c>
      <c r="P1931">
        <v>63.4</v>
      </c>
      <c r="Q1931">
        <v>79.2</v>
      </c>
      <c r="R1931">
        <v>29.9</v>
      </c>
      <c r="S1931">
        <v>67.400000000000006</v>
      </c>
      <c r="T1931">
        <v>93.3</v>
      </c>
      <c r="U1931" s="5">
        <v>160.69999999999999</v>
      </c>
      <c r="V1931">
        <v>20</v>
      </c>
      <c r="W1931">
        <v>80</v>
      </c>
      <c r="X1931">
        <v>42</v>
      </c>
      <c r="Y1931">
        <v>58</v>
      </c>
      <c r="Z1931">
        <v>0.46</v>
      </c>
      <c r="AA1931">
        <v>0.52</v>
      </c>
      <c r="AB1931" s="14">
        <v>0.49</v>
      </c>
      <c r="AC1931">
        <v>2007</v>
      </c>
      <c r="AD1931" s="6">
        <f t="shared" si="60"/>
        <v>0.49284380833851904</v>
      </c>
      <c r="AE1931" s="7">
        <f t="shared" si="61"/>
        <v>161.63265306122449</v>
      </c>
    </row>
    <row r="1932" spans="1:31" ht="15">
      <c r="A1932">
        <v>12.1</v>
      </c>
      <c r="B1932">
        <v>35.1</v>
      </c>
      <c r="C1932">
        <v>0</v>
      </c>
      <c r="D1932">
        <v>0</v>
      </c>
      <c r="E1932">
        <v>0</v>
      </c>
      <c r="F1932">
        <v>44.3</v>
      </c>
      <c r="G1932">
        <v>35.1</v>
      </c>
      <c r="H1932">
        <v>44.3</v>
      </c>
      <c r="I1932" s="5">
        <v>79.400000000000006</v>
      </c>
      <c r="J1932">
        <v>0</v>
      </c>
      <c r="K1932">
        <v>0</v>
      </c>
      <c r="L1932">
        <v>44</v>
      </c>
      <c r="M1932">
        <v>56</v>
      </c>
      <c r="N1932">
        <v>105</v>
      </c>
      <c r="O1932">
        <v>0</v>
      </c>
      <c r="P1932">
        <v>0</v>
      </c>
      <c r="Q1932">
        <v>0</v>
      </c>
      <c r="R1932">
        <v>107.3</v>
      </c>
      <c r="S1932">
        <v>105</v>
      </c>
      <c r="T1932">
        <v>107.3</v>
      </c>
      <c r="U1932" s="5">
        <v>212.4</v>
      </c>
      <c r="V1932">
        <v>0</v>
      </c>
      <c r="W1932">
        <v>0</v>
      </c>
      <c r="X1932">
        <v>49</v>
      </c>
      <c r="Y1932">
        <v>51</v>
      </c>
      <c r="Z1932">
        <v>0.33</v>
      </c>
      <c r="AA1932">
        <v>0.41</v>
      </c>
      <c r="AB1932" s="14">
        <v>0.37</v>
      </c>
      <c r="AC1932">
        <v>2007</v>
      </c>
      <c r="AD1932" s="6">
        <f t="shared" si="60"/>
        <v>0.37382297551789079</v>
      </c>
      <c r="AE1932" s="7">
        <f t="shared" si="61"/>
        <v>214.59459459459461</v>
      </c>
    </row>
    <row r="1933" spans="1:31" ht="15">
      <c r="A1933">
        <v>12.1</v>
      </c>
      <c r="B1933">
        <v>42.5</v>
      </c>
      <c r="C1933">
        <v>0</v>
      </c>
      <c r="D1933">
        <v>0</v>
      </c>
      <c r="E1933">
        <v>0</v>
      </c>
      <c r="F1933">
        <v>37.299999999999997</v>
      </c>
      <c r="G1933">
        <v>42.5</v>
      </c>
      <c r="H1933">
        <v>37.299999999999997</v>
      </c>
      <c r="I1933" s="5">
        <v>79.8</v>
      </c>
      <c r="J1933">
        <v>0</v>
      </c>
      <c r="K1933">
        <v>0</v>
      </c>
      <c r="L1933">
        <v>53</v>
      </c>
      <c r="M1933">
        <v>47</v>
      </c>
      <c r="N1933">
        <v>124.1</v>
      </c>
      <c r="O1933">
        <v>0</v>
      </c>
      <c r="P1933">
        <v>0</v>
      </c>
      <c r="Q1933">
        <v>0</v>
      </c>
      <c r="R1933">
        <v>92.6</v>
      </c>
      <c r="S1933">
        <v>124.1</v>
      </c>
      <c r="T1933">
        <v>92.6</v>
      </c>
      <c r="U1933" s="5">
        <v>216.6</v>
      </c>
      <c r="V1933">
        <v>0</v>
      </c>
      <c r="W1933">
        <v>0</v>
      </c>
      <c r="X1933">
        <v>57</v>
      </c>
      <c r="Y1933">
        <v>43</v>
      </c>
      <c r="Z1933">
        <v>0.34</v>
      </c>
      <c r="AA1933">
        <v>0.4</v>
      </c>
      <c r="AB1933" s="14">
        <v>0.37</v>
      </c>
      <c r="AC1933">
        <v>1999</v>
      </c>
      <c r="AD1933" s="6">
        <f t="shared" si="60"/>
        <v>0.36842105263157893</v>
      </c>
      <c r="AE1933" s="7">
        <f t="shared" si="61"/>
        <v>215.67567567567568</v>
      </c>
    </row>
    <row r="1934" spans="1:31" ht="15">
      <c r="A1934">
        <v>16.2</v>
      </c>
      <c r="B1934">
        <v>31</v>
      </c>
      <c r="C1934">
        <v>6</v>
      </c>
      <c r="D1934">
        <v>2.6</v>
      </c>
      <c r="E1934">
        <v>8.6</v>
      </c>
      <c r="F1934">
        <v>40.4</v>
      </c>
      <c r="G1934">
        <v>37</v>
      </c>
      <c r="H1934">
        <v>42.9</v>
      </c>
      <c r="I1934" s="5">
        <v>79.900000000000006</v>
      </c>
      <c r="J1934">
        <v>70</v>
      </c>
      <c r="K1934">
        <v>30</v>
      </c>
      <c r="L1934">
        <v>46</v>
      </c>
      <c r="M1934">
        <v>54</v>
      </c>
      <c r="N1934">
        <v>138.4</v>
      </c>
      <c r="O1934">
        <v>20.100000000000001</v>
      </c>
      <c r="P1934">
        <v>8.6</v>
      </c>
      <c r="Q1934">
        <v>28.7</v>
      </c>
      <c r="R1934">
        <v>84.5</v>
      </c>
      <c r="S1934">
        <v>158.5</v>
      </c>
      <c r="T1934">
        <v>93.1</v>
      </c>
      <c r="U1934" s="5">
        <v>251.6</v>
      </c>
      <c r="V1934">
        <v>70</v>
      </c>
      <c r="W1934">
        <v>30</v>
      </c>
      <c r="X1934">
        <v>63</v>
      </c>
      <c r="Y1934">
        <v>37</v>
      </c>
      <c r="Z1934">
        <v>0.23</v>
      </c>
      <c r="AA1934">
        <v>0.46</v>
      </c>
      <c r="AB1934" s="14">
        <v>0.32</v>
      </c>
      <c r="AC1934">
        <v>1995</v>
      </c>
      <c r="AD1934" s="6">
        <f t="shared" si="60"/>
        <v>0.3175675675675676</v>
      </c>
      <c r="AE1934" s="7">
        <f t="shared" si="61"/>
        <v>249.6875</v>
      </c>
    </row>
    <row r="1935" spans="1:31" ht="15">
      <c r="A1935">
        <v>16.2</v>
      </c>
      <c r="B1935">
        <v>36.200000000000003</v>
      </c>
      <c r="C1935">
        <v>0</v>
      </c>
      <c r="D1935">
        <v>0</v>
      </c>
      <c r="E1935">
        <v>0</v>
      </c>
      <c r="F1935">
        <v>44.1</v>
      </c>
      <c r="G1935">
        <v>36.200000000000003</v>
      </c>
      <c r="H1935">
        <v>44.1</v>
      </c>
      <c r="I1935" s="5">
        <v>80.400000000000006</v>
      </c>
      <c r="J1935">
        <v>0</v>
      </c>
      <c r="K1935">
        <v>0</v>
      </c>
      <c r="L1935">
        <v>45</v>
      </c>
      <c r="M1935">
        <v>55</v>
      </c>
      <c r="N1935">
        <v>117.6</v>
      </c>
      <c r="O1935">
        <v>0</v>
      </c>
      <c r="P1935">
        <v>0</v>
      </c>
      <c r="Q1935">
        <v>0</v>
      </c>
      <c r="R1935">
        <v>80.5</v>
      </c>
      <c r="S1935">
        <v>117.6</v>
      </c>
      <c r="T1935">
        <v>80.5</v>
      </c>
      <c r="U1935" s="5">
        <v>198</v>
      </c>
      <c r="V1935">
        <v>0</v>
      </c>
      <c r="W1935">
        <v>0</v>
      </c>
      <c r="X1935">
        <v>59</v>
      </c>
      <c r="Y1935">
        <v>41</v>
      </c>
      <c r="Z1935">
        <v>0.31</v>
      </c>
      <c r="AA1935">
        <v>0.55000000000000004</v>
      </c>
      <c r="AB1935" s="14">
        <v>0.41</v>
      </c>
      <c r="AC1935">
        <v>2013</v>
      </c>
      <c r="AD1935" s="6">
        <f t="shared" si="60"/>
        <v>0.40606060606060607</v>
      </c>
      <c r="AE1935" s="7">
        <f t="shared" si="61"/>
        <v>196.09756097560978</v>
      </c>
    </row>
    <row r="1936" spans="1:31" ht="15">
      <c r="A1936">
        <v>12.1</v>
      </c>
      <c r="B1936">
        <v>46.8</v>
      </c>
      <c r="C1936">
        <v>0</v>
      </c>
      <c r="D1936">
        <v>0</v>
      </c>
      <c r="E1936">
        <v>0</v>
      </c>
      <c r="F1936">
        <v>33.799999999999997</v>
      </c>
      <c r="G1936">
        <v>46.8</v>
      </c>
      <c r="H1936">
        <v>33.799999999999997</v>
      </c>
      <c r="I1936" s="5">
        <v>80.599999999999994</v>
      </c>
      <c r="J1936">
        <v>0</v>
      </c>
      <c r="K1936">
        <v>0</v>
      </c>
      <c r="L1936">
        <v>58</v>
      </c>
      <c r="M1936">
        <v>42</v>
      </c>
      <c r="N1936">
        <v>114.6</v>
      </c>
      <c r="O1936">
        <v>0</v>
      </c>
      <c r="P1936">
        <v>0</v>
      </c>
      <c r="Q1936">
        <v>0</v>
      </c>
      <c r="R1936">
        <v>91.7</v>
      </c>
      <c r="S1936">
        <v>114.6</v>
      </c>
      <c r="T1936">
        <v>91.7</v>
      </c>
      <c r="U1936" s="5">
        <v>206.3</v>
      </c>
      <c r="V1936">
        <v>0</v>
      </c>
      <c r="W1936">
        <v>0</v>
      </c>
      <c r="X1936">
        <v>56</v>
      </c>
      <c r="Y1936">
        <v>44</v>
      </c>
      <c r="Z1936">
        <v>0.41</v>
      </c>
      <c r="AA1936">
        <v>0.37</v>
      </c>
      <c r="AB1936" s="14">
        <v>0.39</v>
      </c>
      <c r="AC1936">
        <v>2009</v>
      </c>
      <c r="AD1936" s="6">
        <f t="shared" si="60"/>
        <v>0.3906931652932622</v>
      </c>
      <c r="AE1936" s="7">
        <f t="shared" si="61"/>
        <v>206.66666666666666</v>
      </c>
    </row>
    <row r="1937" spans="1:31" ht="15">
      <c r="A1937">
        <v>7.3</v>
      </c>
      <c r="B1937">
        <v>79.2</v>
      </c>
      <c r="C1937">
        <v>0</v>
      </c>
      <c r="D1937">
        <v>0</v>
      </c>
      <c r="E1937">
        <v>0</v>
      </c>
      <c r="F1937">
        <v>1.7</v>
      </c>
      <c r="G1937">
        <v>79.2</v>
      </c>
      <c r="H1937">
        <v>1.7</v>
      </c>
      <c r="I1937" s="5">
        <v>80.900000000000006</v>
      </c>
      <c r="J1937">
        <v>0</v>
      </c>
      <c r="K1937">
        <v>0</v>
      </c>
      <c r="L1937">
        <v>98</v>
      </c>
      <c r="M1937">
        <v>2</v>
      </c>
      <c r="N1937">
        <v>159.4</v>
      </c>
      <c r="O1937">
        <v>0</v>
      </c>
      <c r="P1937">
        <v>0</v>
      </c>
      <c r="Q1937">
        <v>0</v>
      </c>
      <c r="R1937">
        <v>5.8</v>
      </c>
      <c r="S1937">
        <v>159.4</v>
      </c>
      <c r="T1937">
        <v>5.8</v>
      </c>
      <c r="U1937" s="5">
        <v>165.2</v>
      </c>
      <c r="V1937">
        <v>0</v>
      </c>
      <c r="W1937">
        <v>0</v>
      </c>
      <c r="X1937">
        <v>96</v>
      </c>
      <c r="Y1937">
        <v>4</v>
      </c>
      <c r="Z1937">
        <v>0.5</v>
      </c>
      <c r="AA1937">
        <v>0.28999999999999998</v>
      </c>
      <c r="AB1937" s="14">
        <v>0.49</v>
      </c>
      <c r="AC1937">
        <v>2006</v>
      </c>
      <c r="AD1937" s="6">
        <f t="shared" si="60"/>
        <v>0.48970944309927367</v>
      </c>
      <c r="AE1937" s="7">
        <f t="shared" si="61"/>
        <v>165.10204081632654</v>
      </c>
    </row>
    <row r="1938" spans="1:31" ht="15">
      <c r="A1938">
        <v>16.2</v>
      </c>
      <c r="B1938">
        <v>35.4</v>
      </c>
      <c r="C1938">
        <v>20.6</v>
      </c>
      <c r="D1938">
        <v>5.0999999999999996</v>
      </c>
      <c r="E1938">
        <v>25.7</v>
      </c>
      <c r="F1938">
        <v>20.100000000000001</v>
      </c>
      <c r="G1938">
        <v>55.9</v>
      </c>
      <c r="H1938">
        <v>25.2</v>
      </c>
      <c r="I1938" s="5">
        <v>81.099999999999994</v>
      </c>
      <c r="J1938">
        <v>80</v>
      </c>
      <c r="K1938">
        <v>20</v>
      </c>
      <c r="L1938">
        <v>69</v>
      </c>
      <c r="M1938">
        <v>31</v>
      </c>
      <c r="N1938">
        <v>86.9</v>
      </c>
      <c r="O1938">
        <v>49.4</v>
      </c>
      <c r="P1938">
        <v>12.3</v>
      </c>
      <c r="Q1938">
        <v>61.7</v>
      </c>
      <c r="R1938">
        <v>43.9</v>
      </c>
      <c r="S1938">
        <v>136.19999999999999</v>
      </c>
      <c r="T1938">
        <v>56.2</v>
      </c>
      <c r="U1938" s="5">
        <v>192.4</v>
      </c>
      <c r="V1938">
        <v>80</v>
      </c>
      <c r="W1938">
        <v>20</v>
      </c>
      <c r="X1938">
        <v>71</v>
      </c>
      <c r="Y1938">
        <v>29</v>
      </c>
      <c r="Z1938">
        <v>0.4</v>
      </c>
      <c r="AA1938">
        <v>0.5</v>
      </c>
      <c r="AB1938" s="14">
        <v>0.42</v>
      </c>
      <c r="AC1938">
        <v>1992</v>
      </c>
      <c r="AD1938" s="6">
        <f t="shared" si="60"/>
        <v>0.4215176715176715</v>
      </c>
      <c r="AE1938" s="7">
        <f t="shared" si="61"/>
        <v>193.0952380952381</v>
      </c>
    </row>
    <row r="1939" spans="1:31" ht="15">
      <c r="A1939">
        <v>15.2</v>
      </c>
      <c r="B1939">
        <v>44.5</v>
      </c>
      <c r="C1939">
        <v>0</v>
      </c>
      <c r="D1939">
        <v>0</v>
      </c>
      <c r="E1939">
        <v>0</v>
      </c>
      <c r="F1939">
        <v>36.9</v>
      </c>
      <c r="G1939">
        <v>44.5</v>
      </c>
      <c r="H1939">
        <v>36.9</v>
      </c>
      <c r="I1939" s="5">
        <v>81.400000000000006</v>
      </c>
      <c r="J1939">
        <v>0</v>
      </c>
      <c r="K1939">
        <v>0</v>
      </c>
      <c r="L1939">
        <v>55</v>
      </c>
      <c r="M1939">
        <v>45</v>
      </c>
      <c r="N1939">
        <v>87.5</v>
      </c>
      <c r="O1939">
        <v>0</v>
      </c>
      <c r="P1939">
        <v>0</v>
      </c>
      <c r="Q1939">
        <v>0</v>
      </c>
      <c r="R1939">
        <v>80.099999999999994</v>
      </c>
      <c r="S1939">
        <v>87.5</v>
      </c>
      <c r="T1939">
        <v>80.099999999999994</v>
      </c>
      <c r="U1939" s="5">
        <v>167.6</v>
      </c>
      <c r="V1939">
        <v>0</v>
      </c>
      <c r="W1939">
        <v>0</v>
      </c>
      <c r="X1939">
        <v>52</v>
      </c>
      <c r="Y1939">
        <v>48</v>
      </c>
      <c r="Z1939">
        <v>0.51</v>
      </c>
      <c r="AA1939">
        <v>0.46</v>
      </c>
      <c r="AB1939" s="14">
        <v>0.49</v>
      </c>
      <c r="AC1939">
        <v>2002</v>
      </c>
      <c r="AD1939" s="6">
        <f t="shared" si="60"/>
        <v>0.48568019093078763</v>
      </c>
      <c r="AE1939" s="7">
        <f t="shared" si="61"/>
        <v>166.12244897959184</v>
      </c>
    </row>
    <row r="1940" spans="1:31" ht="15">
      <c r="A1940">
        <v>7.3</v>
      </c>
      <c r="B1940">
        <v>80</v>
      </c>
      <c r="C1940">
        <v>0</v>
      </c>
      <c r="D1940">
        <v>0</v>
      </c>
      <c r="E1940">
        <v>0</v>
      </c>
      <c r="F1940">
        <v>2</v>
      </c>
      <c r="G1940">
        <v>80</v>
      </c>
      <c r="H1940">
        <v>2</v>
      </c>
      <c r="I1940" s="5">
        <v>82</v>
      </c>
      <c r="J1940">
        <v>0</v>
      </c>
      <c r="K1940">
        <v>0</v>
      </c>
      <c r="L1940">
        <v>98</v>
      </c>
      <c r="M1940">
        <v>2</v>
      </c>
      <c r="N1940">
        <v>166</v>
      </c>
      <c r="O1940">
        <v>0</v>
      </c>
      <c r="P1940">
        <v>0</v>
      </c>
      <c r="Q1940">
        <v>0</v>
      </c>
      <c r="R1940">
        <v>5.2</v>
      </c>
      <c r="S1940">
        <v>166</v>
      </c>
      <c r="T1940">
        <v>5.2</v>
      </c>
      <c r="U1940" s="5">
        <v>171.1</v>
      </c>
      <c r="V1940">
        <v>0</v>
      </c>
      <c r="W1940">
        <v>0</v>
      </c>
      <c r="X1940">
        <v>97</v>
      </c>
      <c r="Y1940">
        <v>3</v>
      </c>
      <c r="Z1940">
        <v>0.48</v>
      </c>
      <c r="AA1940">
        <v>0.4</v>
      </c>
      <c r="AB1940" s="14">
        <v>0.48</v>
      </c>
      <c r="AC1940">
        <v>2005</v>
      </c>
      <c r="AD1940" s="6">
        <f t="shared" si="60"/>
        <v>0.47925189947399183</v>
      </c>
      <c r="AE1940" s="7">
        <f t="shared" si="61"/>
        <v>170.83333333333334</v>
      </c>
    </row>
    <row r="1941" spans="1:31" ht="15">
      <c r="A1941">
        <v>16.2</v>
      </c>
      <c r="B1941">
        <v>47.2</v>
      </c>
      <c r="C1941">
        <v>1.1000000000000001</v>
      </c>
      <c r="D1941">
        <v>1.1000000000000001</v>
      </c>
      <c r="E1941">
        <v>2.1</v>
      </c>
      <c r="F1941">
        <v>33.1</v>
      </c>
      <c r="G1941">
        <v>48.3</v>
      </c>
      <c r="H1941">
        <v>34.200000000000003</v>
      </c>
      <c r="I1941" s="5">
        <v>82.4</v>
      </c>
      <c r="J1941">
        <v>50</v>
      </c>
      <c r="K1941">
        <v>50</v>
      </c>
      <c r="L1941">
        <v>59</v>
      </c>
      <c r="M1941">
        <v>41</v>
      </c>
      <c r="N1941">
        <v>156.30000000000001</v>
      </c>
      <c r="O1941">
        <v>4.9000000000000004</v>
      </c>
      <c r="P1941">
        <v>4.9000000000000004</v>
      </c>
      <c r="Q1941">
        <v>9.8000000000000007</v>
      </c>
      <c r="R1941">
        <v>67.3</v>
      </c>
      <c r="S1941">
        <v>161.19999999999999</v>
      </c>
      <c r="T1941">
        <v>72.2</v>
      </c>
      <c r="U1941" s="5">
        <v>233.4</v>
      </c>
      <c r="V1941">
        <v>50</v>
      </c>
      <c r="W1941">
        <v>50</v>
      </c>
      <c r="X1941">
        <v>69</v>
      </c>
      <c r="Y1941">
        <v>31</v>
      </c>
      <c r="Z1941">
        <v>0.3</v>
      </c>
      <c r="AA1941">
        <v>0.47</v>
      </c>
      <c r="AB1941" s="14">
        <v>0.35</v>
      </c>
      <c r="AC1941">
        <v>1994</v>
      </c>
      <c r="AD1941" s="6">
        <f t="shared" si="60"/>
        <v>0.35304198800342762</v>
      </c>
      <c r="AE1941" s="7">
        <f t="shared" si="61"/>
        <v>235.42857142857147</v>
      </c>
    </row>
    <row r="1942" spans="1:31" ht="15">
      <c r="A1942">
        <v>11.2</v>
      </c>
      <c r="B1942">
        <v>39.4</v>
      </c>
      <c r="C1942">
        <v>0</v>
      </c>
      <c r="D1942">
        <v>0</v>
      </c>
      <c r="E1942">
        <v>0</v>
      </c>
      <c r="F1942">
        <v>44</v>
      </c>
      <c r="G1942">
        <v>39.4</v>
      </c>
      <c r="H1942">
        <v>44</v>
      </c>
      <c r="I1942" s="5">
        <v>83.5</v>
      </c>
      <c r="J1942">
        <v>0</v>
      </c>
      <c r="K1942">
        <v>0</v>
      </c>
      <c r="L1942">
        <v>47</v>
      </c>
      <c r="M1942">
        <v>53</v>
      </c>
      <c r="N1942">
        <v>74.2</v>
      </c>
      <c r="O1942">
        <v>0</v>
      </c>
      <c r="P1942">
        <v>0</v>
      </c>
      <c r="Q1942">
        <v>0</v>
      </c>
      <c r="R1942">
        <v>75.400000000000006</v>
      </c>
      <c r="S1942">
        <v>74.2</v>
      </c>
      <c r="T1942">
        <v>75.400000000000006</v>
      </c>
      <c r="U1942" s="5">
        <v>149.69999999999999</v>
      </c>
      <c r="V1942">
        <v>0</v>
      </c>
      <c r="W1942">
        <v>0</v>
      </c>
      <c r="X1942">
        <v>50</v>
      </c>
      <c r="Y1942">
        <v>50</v>
      </c>
      <c r="Z1942">
        <v>0.53</v>
      </c>
      <c r="AA1942">
        <v>0.57999999999999996</v>
      </c>
      <c r="AB1942" s="14">
        <v>0.56000000000000005</v>
      </c>
      <c r="AC1942">
        <v>2010</v>
      </c>
      <c r="AD1942" s="6">
        <f t="shared" si="60"/>
        <v>0.55778223112892455</v>
      </c>
      <c r="AE1942" s="7">
        <f t="shared" si="61"/>
        <v>149.10714285714283</v>
      </c>
    </row>
    <row r="1943" spans="1:31" ht="15">
      <c r="A1943">
        <v>19.100000000000001</v>
      </c>
      <c r="B1943">
        <v>-9999</v>
      </c>
      <c r="C1943">
        <v>-9999</v>
      </c>
      <c r="D1943">
        <v>-9999</v>
      </c>
      <c r="E1943">
        <v>-9999</v>
      </c>
      <c r="F1943">
        <v>-9999</v>
      </c>
      <c r="G1943">
        <v>-9999</v>
      </c>
      <c r="H1943">
        <v>-9999</v>
      </c>
      <c r="I1943" s="5">
        <v>84</v>
      </c>
      <c r="J1943">
        <v>-9999</v>
      </c>
      <c r="K1943">
        <v>-9999</v>
      </c>
      <c r="L1943">
        <v>-9999</v>
      </c>
      <c r="M1943">
        <v>-9999</v>
      </c>
      <c r="N1943">
        <v>-9999</v>
      </c>
      <c r="O1943">
        <v>-9999</v>
      </c>
      <c r="P1943">
        <v>-9999</v>
      </c>
      <c r="Q1943">
        <v>-9999</v>
      </c>
      <c r="R1943">
        <v>-9999</v>
      </c>
      <c r="S1943">
        <v>-9999</v>
      </c>
      <c r="T1943">
        <v>-9999</v>
      </c>
      <c r="U1943" s="5">
        <v>208.8</v>
      </c>
      <c r="V1943">
        <v>-9999</v>
      </c>
      <c r="W1943">
        <v>-9999</v>
      </c>
      <c r="X1943">
        <v>-9999</v>
      </c>
      <c r="Y1943">
        <v>-9999</v>
      </c>
      <c r="Z1943">
        <v>-9999</v>
      </c>
      <c r="AA1943">
        <v>-9999</v>
      </c>
      <c r="AB1943" s="14">
        <v>0.4</v>
      </c>
      <c r="AC1943">
        <v>1989</v>
      </c>
      <c r="AD1943" s="6">
        <f t="shared" si="60"/>
        <v>0.4022988505747126</v>
      </c>
      <c r="AE1943" s="7">
        <f t="shared" si="61"/>
        <v>210</v>
      </c>
    </row>
    <row r="1944" spans="1:31" ht="15">
      <c r="A1944">
        <v>7.3</v>
      </c>
      <c r="B1944">
        <v>83</v>
      </c>
      <c r="C1944">
        <v>0</v>
      </c>
      <c r="D1944">
        <v>0</v>
      </c>
      <c r="E1944">
        <v>0</v>
      </c>
      <c r="F1944">
        <v>1.2</v>
      </c>
      <c r="G1944">
        <v>83</v>
      </c>
      <c r="H1944">
        <v>1.2</v>
      </c>
      <c r="I1944" s="5">
        <v>84.2</v>
      </c>
      <c r="J1944">
        <v>0</v>
      </c>
      <c r="K1944">
        <v>0</v>
      </c>
      <c r="L1944">
        <v>99</v>
      </c>
      <c r="M1944">
        <v>1</v>
      </c>
      <c r="N1944">
        <v>162.1</v>
      </c>
      <c r="O1944">
        <v>0</v>
      </c>
      <c r="P1944">
        <v>0</v>
      </c>
      <c r="Q1944">
        <v>0</v>
      </c>
      <c r="R1944">
        <v>3.7</v>
      </c>
      <c r="S1944">
        <v>162.1</v>
      </c>
      <c r="T1944">
        <v>3.7</v>
      </c>
      <c r="U1944" s="5">
        <v>165.8</v>
      </c>
      <c r="V1944">
        <v>0</v>
      </c>
      <c r="W1944">
        <v>0</v>
      </c>
      <c r="X1944">
        <v>98</v>
      </c>
      <c r="Y1944">
        <v>2</v>
      </c>
      <c r="Z1944">
        <v>0.51</v>
      </c>
      <c r="AA1944">
        <v>0.33</v>
      </c>
      <c r="AB1944" s="14">
        <v>0.51</v>
      </c>
      <c r="AC1944">
        <v>1999</v>
      </c>
      <c r="AD1944" s="6">
        <f t="shared" si="60"/>
        <v>0.50784077201447531</v>
      </c>
      <c r="AE1944" s="7">
        <f t="shared" si="61"/>
        <v>165.09803921568627</v>
      </c>
    </row>
    <row r="1945" spans="1:31" ht="15">
      <c r="A1945">
        <v>11.1</v>
      </c>
      <c r="B1945">
        <v>24.5</v>
      </c>
      <c r="C1945">
        <v>3.3</v>
      </c>
      <c r="D1945">
        <v>7.6</v>
      </c>
      <c r="E1945">
        <v>10.9</v>
      </c>
      <c r="F1945">
        <v>48.9</v>
      </c>
      <c r="G1945">
        <v>27.8</v>
      </c>
      <c r="H1945">
        <v>56.5</v>
      </c>
      <c r="I1945" s="5">
        <v>84.2</v>
      </c>
      <c r="J1945">
        <v>30</v>
      </c>
      <c r="K1945">
        <v>70</v>
      </c>
      <c r="L1945">
        <v>33</v>
      </c>
      <c r="M1945">
        <v>67</v>
      </c>
      <c r="N1945">
        <v>88.9</v>
      </c>
      <c r="O1945">
        <v>7.5</v>
      </c>
      <c r="P1945">
        <v>17.5</v>
      </c>
      <c r="Q1945">
        <v>25</v>
      </c>
      <c r="R1945">
        <v>82.1</v>
      </c>
      <c r="S1945">
        <v>96.4</v>
      </c>
      <c r="T1945">
        <v>99.6</v>
      </c>
      <c r="U1945" s="5">
        <v>195.9</v>
      </c>
      <c r="V1945">
        <v>30</v>
      </c>
      <c r="W1945">
        <v>70</v>
      </c>
      <c r="X1945">
        <v>49</v>
      </c>
      <c r="Y1945">
        <v>51</v>
      </c>
      <c r="Z1945">
        <v>0.28999999999999998</v>
      </c>
      <c r="AA1945">
        <v>0.56999999999999995</v>
      </c>
      <c r="AB1945" s="14">
        <v>0.43</v>
      </c>
      <c r="AC1945">
        <v>2011</v>
      </c>
      <c r="AD1945" s="6">
        <f t="shared" si="60"/>
        <v>0.42981112812659522</v>
      </c>
      <c r="AE1945" s="7">
        <f t="shared" si="61"/>
        <v>195.81395348837211</v>
      </c>
    </row>
    <row r="1946" spans="1:31" ht="15">
      <c r="A1946">
        <v>5.2</v>
      </c>
      <c r="B1946">
        <v>84.2</v>
      </c>
      <c r="C1946">
        <v>0</v>
      </c>
      <c r="D1946">
        <v>0</v>
      </c>
      <c r="E1946">
        <v>0</v>
      </c>
      <c r="F1946">
        <v>0</v>
      </c>
      <c r="G1946">
        <v>84.2</v>
      </c>
      <c r="H1946">
        <v>0</v>
      </c>
      <c r="I1946" s="5">
        <v>84.2</v>
      </c>
      <c r="J1946">
        <v>0</v>
      </c>
      <c r="K1946">
        <v>0</v>
      </c>
      <c r="L1946">
        <v>100</v>
      </c>
      <c r="M1946">
        <v>0</v>
      </c>
      <c r="N1946">
        <v>240.5</v>
      </c>
      <c r="O1946">
        <v>0</v>
      </c>
      <c r="P1946">
        <v>0</v>
      </c>
      <c r="Q1946">
        <v>0</v>
      </c>
      <c r="R1946">
        <v>0</v>
      </c>
      <c r="S1946">
        <v>240.5</v>
      </c>
      <c r="T1946">
        <v>0</v>
      </c>
      <c r="U1946" s="5">
        <v>240.5</v>
      </c>
      <c r="V1946">
        <v>0</v>
      </c>
      <c r="W1946">
        <v>0</v>
      </c>
      <c r="X1946">
        <v>100</v>
      </c>
      <c r="Y1946">
        <v>0</v>
      </c>
      <c r="Z1946">
        <v>0.35</v>
      </c>
      <c r="AA1946">
        <v>0</v>
      </c>
      <c r="AB1946" s="14">
        <v>0.35</v>
      </c>
      <c r="AC1946">
        <v>2000</v>
      </c>
      <c r="AD1946" s="6">
        <f t="shared" si="60"/>
        <v>0.35010395010395012</v>
      </c>
      <c r="AE1946" s="7">
        <f t="shared" si="61"/>
        <v>240.57142857142858</v>
      </c>
    </row>
    <row r="1947" spans="1:31" ht="15">
      <c r="A1947">
        <v>10.1</v>
      </c>
      <c r="B1947">
        <v>40.6</v>
      </c>
      <c r="C1947">
        <v>0</v>
      </c>
      <c r="D1947">
        <v>0</v>
      </c>
      <c r="E1947">
        <v>0</v>
      </c>
      <c r="F1947">
        <v>43.9</v>
      </c>
      <c r="G1947">
        <v>40.6</v>
      </c>
      <c r="H1947">
        <v>43.9</v>
      </c>
      <c r="I1947" s="5">
        <v>84.5</v>
      </c>
      <c r="J1947">
        <v>0</v>
      </c>
      <c r="K1947">
        <v>0</v>
      </c>
      <c r="L1947">
        <v>48</v>
      </c>
      <c r="M1947">
        <v>52</v>
      </c>
      <c r="N1947">
        <v>87.4</v>
      </c>
      <c r="O1947">
        <v>0</v>
      </c>
      <c r="P1947">
        <v>0</v>
      </c>
      <c r="Q1947">
        <v>0</v>
      </c>
      <c r="R1947">
        <v>92.7</v>
      </c>
      <c r="S1947">
        <v>87.4</v>
      </c>
      <c r="T1947">
        <v>92.7</v>
      </c>
      <c r="U1947" s="5">
        <v>180.1</v>
      </c>
      <c r="V1947">
        <v>0</v>
      </c>
      <c r="W1947">
        <v>0</v>
      </c>
      <c r="X1947">
        <v>49</v>
      </c>
      <c r="Y1947">
        <v>51</v>
      </c>
      <c r="Z1947">
        <v>0.46</v>
      </c>
      <c r="AA1947">
        <v>0.47</v>
      </c>
      <c r="AB1947" s="14">
        <v>0.47</v>
      </c>
      <c r="AC1947">
        <v>2006</v>
      </c>
      <c r="AD1947" s="6">
        <f t="shared" si="60"/>
        <v>0.46918378678511941</v>
      </c>
      <c r="AE1947" s="7">
        <f t="shared" si="61"/>
        <v>179.78723404255319</v>
      </c>
    </row>
    <row r="1948" spans="1:31" ht="15">
      <c r="A1948">
        <v>10.1</v>
      </c>
      <c r="B1948">
        <v>39.6</v>
      </c>
      <c r="C1948">
        <v>0</v>
      </c>
      <c r="D1948">
        <v>0</v>
      </c>
      <c r="E1948">
        <v>0</v>
      </c>
      <c r="F1948">
        <v>45.5</v>
      </c>
      <c r="G1948">
        <v>39.6</v>
      </c>
      <c r="H1948">
        <v>45.5</v>
      </c>
      <c r="I1948" s="5">
        <v>85</v>
      </c>
      <c r="J1948">
        <v>0</v>
      </c>
      <c r="K1948">
        <v>0</v>
      </c>
      <c r="L1948">
        <v>47</v>
      </c>
      <c r="M1948">
        <v>53</v>
      </c>
      <c r="N1948">
        <v>80.2</v>
      </c>
      <c r="O1948">
        <v>0</v>
      </c>
      <c r="P1948">
        <v>0</v>
      </c>
      <c r="Q1948">
        <v>0</v>
      </c>
      <c r="R1948">
        <v>93.3</v>
      </c>
      <c r="S1948">
        <v>80.2</v>
      </c>
      <c r="T1948">
        <v>93.3</v>
      </c>
      <c r="U1948" s="5">
        <v>173.5</v>
      </c>
      <c r="V1948">
        <v>0</v>
      </c>
      <c r="W1948">
        <v>0</v>
      </c>
      <c r="X1948">
        <v>46</v>
      </c>
      <c r="Y1948">
        <v>54</v>
      </c>
      <c r="Z1948">
        <v>0.49</v>
      </c>
      <c r="AA1948">
        <v>0.49</v>
      </c>
      <c r="AB1948" s="14">
        <v>0.49</v>
      </c>
      <c r="AC1948">
        <v>2008</v>
      </c>
      <c r="AD1948" s="6">
        <f t="shared" si="60"/>
        <v>0.48991354466858789</v>
      </c>
      <c r="AE1948" s="7">
        <f t="shared" si="61"/>
        <v>173.46938775510205</v>
      </c>
    </row>
    <row r="1949" spans="1:31" ht="15">
      <c r="A1949">
        <v>11.1</v>
      </c>
      <c r="B1949">
        <v>31.5</v>
      </c>
      <c r="C1949">
        <v>6.1</v>
      </c>
      <c r="D1949">
        <v>6.1</v>
      </c>
      <c r="E1949">
        <v>12.2</v>
      </c>
      <c r="F1949">
        <v>41.2</v>
      </c>
      <c r="G1949">
        <v>37.6</v>
      </c>
      <c r="H1949">
        <v>47.3</v>
      </c>
      <c r="I1949" s="5">
        <v>85</v>
      </c>
      <c r="J1949">
        <v>50</v>
      </c>
      <c r="K1949">
        <v>50</v>
      </c>
      <c r="L1949">
        <v>44</v>
      </c>
      <c r="M1949">
        <v>56</v>
      </c>
      <c r="N1949">
        <v>100.1</v>
      </c>
      <c r="O1949">
        <v>11.3</v>
      </c>
      <c r="P1949">
        <v>11.3</v>
      </c>
      <c r="Q1949">
        <v>22.5</v>
      </c>
      <c r="R1949">
        <v>76.7</v>
      </c>
      <c r="S1949">
        <v>111.4</v>
      </c>
      <c r="T1949">
        <v>88</v>
      </c>
      <c r="U1949" s="5">
        <v>199.4</v>
      </c>
      <c r="V1949">
        <v>50</v>
      </c>
      <c r="W1949">
        <v>50</v>
      </c>
      <c r="X1949">
        <v>56</v>
      </c>
      <c r="Y1949">
        <v>44</v>
      </c>
      <c r="Z1949">
        <v>0.34</v>
      </c>
      <c r="AA1949">
        <v>0.54</v>
      </c>
      <c r="AB1949" s="14">
        <v>0.43</v>
      </c>
      <c r="AC1949">
        <v>1999</v>
      </c>
      <c r="AD1949" s="6">
        <f t="shared" si="60"/>
        <v>0.42627883650952858</v>
      </c>
      <c r="AE1949" s="7">
        <f t="shared" si="61"/>
        <v>197.67441860465118</v>
      </c>
    </row>
    <row r="1950" spans="1:31" ht="15">
      <c r="A1950">
        <v>9.3000000000000007</v>
      </c>
      <c r="B1950">
        <v>32.1</v>
      </c>
      <c r="C1950">
        <v>0</v>
      </c>
      <c r="D1950">
        <v>0</v>
      </c>
      <c r="E1950">
        <v>0</v>
      </c>
      <c r="F1950">
        <v>53</v>
      </c>
      <c r="G1950">
        <v>32.1</v>
      </c>
      <c r="H1950">
        <v>53</v>
      </c>
      <c r="I1950" s="5">
        <v>85.1</v>
      </c>
      <c r="J1950">
        <v>0</v>
      </c>
      <c r="K1950">
        <v>0</v>
      </c>
      <c r="L1950">
        <v>38</v>
      </c>
      <c r="M1950">
        <v>62</v>
      </c>
      <c r="N1950">
        <v>85.9</v>
      </c>
      <c r="O1950">
        <v>0</v>
      </c>
      <c r="P1950">
        <v>0</v>
      </c>
      <c r="Q1950">
        <v>0</v>
      </c>
      <c r="R1950">
        <v>120.9</v>
      </c>
      <c r="S1950">
        <v>85.9</v>
      </c>
      <c r="T1950">
        <v>120.9</v>
      </c>
      <c r="U1950" s="5">
        <v>206.8</v>
      </c>
      <c r="V1950">
        <v>0</v>
      </c>
      <c r="W1950">
        <v>0</v>
      </c>
      <c r="X1950">
        <v>42</v>
      </c>
      <c r="Y1950">
        <v>58</v>
      </c>
      <c r="Z1950">
        <v>0.37</v>
      </c>
      <c r="AA1950">
        <v>0.44</v>
      </c>
      <c r="AB1950" s="14">
        <v>0.41</v>
      </c>
      <c r="AC1950">
        <v>2010</v>
      </c>
      <c r="AD1950" s="6">
        <f t="shared" si="60"/>
        <v>0.41150870406189549</v>
      </c>
      <c r="AE1950" s="7">
        <f t="shared" si="61"/>
        <v>207.5609756097561</v>
      </c>
    </row>
    <row r="1951" spans="1:31" ht="15">
      <c r="A1951">
        <v>15.2</v>
      </c>
      <c r="B1951">
        <v>36.700000000000003</v>
      </c>
      <c r="C1951">
        <v>6.9</v>
      </c>
      <c r="D1951">
        <v>6.9</v>
      </c>
      <c r="E1951">
        <v>13.9</v>
      </c>
      <c r="F1951">
        <v>35.299999999999997</v>
      </c>
      <c r="G1951">
        <v>43.6</v>
      </c>
      <c r="H1951">
        <v>42.3</v>
      </c>
      <c r="I1951" s="5">
        <v>85.9</v>
      </c>
      <c r="J1951">
        <v>50</v>
      </c>
      <c r="K1951">
        <v>50</v>
      </c>
      <c r="L1951">
        <v>51</v>
      </c>
      <c r="M1951">
        <v>49</v>
      </c>
      <c r="N1951">
        <v>71.5</v>
      </c>
      <c r="O1951">
        <v>12.8</v>
      </c>
      <c r="P1951">
        <v>12.8</v>
      </c>
      <c r="Q1951">
        <v>25.6</v>
      </c>
      <c r="R1951">
        <v>75.900000000000006</v>
      </c>
      <c r="S1951">
        <v>84.3</v>
      </c>
      <c r="T1951">
        <v>88.7</v>
      </c>
      <c r="U1951" s="5">
        <v>173</v>
      </c>
      <c r="V1951">
        <v>50</v>
      </c>
      <c r="W1951">
        <v>50</v>
      </c>
      <c r="X1951">
        <v>49</v>
      </c>
      <c r="Y1951">
        <v>51</v>
      </c>
      <c r="Z1951">
        <v>0.52</v>
      </c>
      <c r="AA1951">
        <v>0.48</v>
      </c>
      <c r="AB1951" s="14">
        <v>0.5</v>
      </c>
      <c r="AC1951">
        <v>2008</v>
      </c>
      <c r="AD1951" s="6">
        <f t="shared" si="60"/>
        <v>0.49653179190751451</v>
      </c>
      <c r="AE1951" s="7">
        <f t="shared" si="61"/>
        <v>171.8</v>
      </c>
    </row>
    <row r="1952" spans="1:31" ht="15">
      <c r="A1952">
        <v>19.2</v>
      </c>
      <c r="B1952">
        <v>49.3</v>
      </c>
      <c r="C1952">
        <v>0</v>
      </c>
      <c r="D1952">
        <v>0</v>
      </c>
      <c r="E1952">
        <v>0</v>
      </c>
      <c r="F1952">
        <v>37.200000000000003</v>
      </c>
      <c r="G1952">
        <v>49.3</v>
      </c>
      <c r="H1952">
        <v>37.200000000000003</v>
      </c>
      <c r="I1952" s="5">
        <v>86.5</v>
      </c>
      <c r="J1952">
        <v>0</v>
      </c>
      <c r="K1952">
        <v>0</v>
      </c>
      <c r="L1952">
        <v>57</v>
      </c>
      <c r="M1952">
        <v>43</v>
      </c>
      <c r="N1952">
        <v>128.4</v>
      </c>
      <c r="O1952">
        <v>0</v>
      </c>
      <c r="P1952">
        <v>0</v>
      </c>
      <c r="Q1952">
        <v>0</v>
      </c>
      <c r="R1952">
        <v>62.7</v>
      </c>
      <c r="S1952">
        <v>128.4</v>
      </c>
      <c r="T1952">
        <v>62.7</v>
      </c>
      <c r="U1952" s="5">
        <v>191.1</v>
      </c>
      <c r="V1952">
        <v>0</v>
      </c>
      <c r="W1952">
        <v>0</v>
      </c>
      <c r="X1952">
        <v>67</v>
      </c>
      <c r="Y1952">
        <v>33</v>
      </c>
      <c r="Z1952">
        <v>0.38</v>
      </c>
      <c r="AA1952">
        <v>0.59</v>
      </c>
      <c r="AB1952" s="14">
        <v>0.45</v>
      </c>
      <c r="AC1952">
        <v>2006</v>
      </c>
      <c r="AD1952" s="6">
        <f t="shared" si="60"/>
        <v>0.45264259549973834</v>
      </c>
      <c r="AE1952" s="7">
        <f t="shared" si="61"/>
        <v>192.22222222222223</v>
      </c>
    </row>
    <row r="1953" spans="1:31" ht="15">
      <c r="A1953">
        <v>12.1</v>
      </c>
      <c r="B1953">
        <v>41.1</v>
      </c>
      <c r="C1953">
        <v>0</v>
      </c>
      <c r="D1953">
        <v>0</v>
      </c>
      <c r="E1953">
        <v>0</v>
      </c>
      <c r="F1953">
        <v>45.6</v>
      </c>
      <c r="G1953">
        <v>41.1</v>
      </c>
      <c r="H1953">
        <v>45.6</v>
      </c>
      <c r="I1953" s="5">
        <v>86.7</v>
      </c>
      <c r="J1953">
        <v>0</v>
      </c>
      <c r="K1953">
        <v>0</v>
      </c>
      <c r="L1953">
        <v>47</v>
      </c>
      <c r="M1953">
        <v>53</v>
      </c>
      <c r="N1953">
        <v>109</v>
      </c>
      <c r="O1953">
        <v>0</v>
      </c>
      <c r="P1953">
        <v>0</v>
      </c>
      <c r="Q1953">
        <v>0</v>
      </c>
      <c r="R1953">
        <v>103.3</v>
      </c>
      <c r="S1953">
        <v>109</v>
      </c>
      <c r="T1953">
        <v>103.3</v>
      </c>
      <c r="U1953" s="5">
        <v>212.2</v>
      </c>
      <c r="V1953">
        <v>0</v>
      </c>
      <c r="W1953">
        <v>0</v>
      </c>
      <c r="X1953">
        <v>51</v>
      </c>
      <c r="Y1953">
        <v>49</v>
      </c>
      <c r="Z1953">
        <v>0.38</v>
      </c>
      <c r="AA1953">
        <v>0.44</v>
      </c>
      <c r="AB1953" s="14">
        <v>0.41</v>
      </c>
      <c r="AC1953">
        <v>2000</v>
      </c>
      <c r="AD1953" s="6">
        <f t="shared" si="60"/>
        <v>0.40857681432610748</v>
      </c>
      <c r="AE1953" s="7">
        <f t="shared" si="61"/>
        <v>211.46341463414637</v>
      </c>
    </row>
    <row r="1954" spans="1:31" ht="15">
      <c r="A1954">
        <v>7.3</v>
      </c>
      <c r="B1954">
        <v>85.6</v>
      </c>
      <c r="C1954">
        <v>0</v>
      </c>
      <c r="D1954">
        <v>0</v>
      </c>
      <c r="E1954">
        <v>0</v>
      </c>
      <c r="F1954">
        <v>2.1</v>
      </c>
      <c r="G1954">
        <v>85.6</v>
      </c>
      <c r="H1954">
        <v>2.1</v>
      </c>
      <c r="I1954" s="5">
        <v>87.7</v>
      </c>
      <c r="J1954">
        <v>0</v>
      </c>
      <c r="K1954">
        <v>0</v>
      </c>
      <c r="L1954">
        <v>98</v>
      </c>
      <c r="M1954">
        <v>2</v>
      </c>
      <c r="N1954">
        <v>135.30000000000001</v>
      </c>
      <c r="O1954">
        <v>0</v>
      </c>
      <c r="P1954">
        <v>0</v>
      </c>
      <c r="Q1954">
        <v>0</v>
      </c>
      <c r="R1954">
        <v>5.7</v>
      </c>
      <c r="S1954">
        <v>135.30000000000001</v>
      </c>
      <c r="T1954">
        <v>5.7</v>
      </c>
      <c r="U1954" s="5">
        <v>141</v>
      </c>
      <c r="V1954">
        <v>0</v>
      </c>
      <c r="W1954">
        <v>0</v>
      </c>
      <c r="X1954">
        <v>96</v>
      </c>
      <c r="Y1954">
        <v>4</v>
      </c>
      <c r="Z1954">
        <v>0.63</v>
      </c>
      <c r="AA1954">
        <v>0.37</v>
      </c>
      <c r="AB1954" s="14">
        <v>0.62</v>
      </c>
      <c r="AC1954">
        <v>2002</v>
      </c>
      <c r="AD1954" s="6">
        <f t="shared" si="60"/>
        <v>0.62198581560283694</v>
      </c>
      <c r="AE1954" s="7">
        <f t="shared" si="61"/>
        <v>141.45161290322582</v>
      </c>
    </row>
    <row r="1955" spans="1:31" ht="15">
      <c r="A1955">
        <v>11.1</v>
      </c>
      <c r="B1955">
        <v>34.200000000000003</v>
      </c>
      <c r="C1955">
        <v>3.7</v>
      </c>
      <c r="D1955">
        <v>5.6</v>
      </c>
      <c r="E1955">
        <v>9.4</v>
      </c>
      <c r="F1955">
        <v>44.4</v>
      </c>
      <c r="G1955">
        <v>38</v>
      </c>
      <c r="H1955">
        <v>50</v>
      </c>
      <c r="I1955" s="5">
        <v>88</v>
      </c>
      <c r="J1955">
        <v>40</v>
      </c>
      <c r="K1955">
        <v>60</v>
      </c>
      <c r="L1955">
        <v>43</v>
      </c>
      <c r="M1955">
        <v>57</v>
      </c>
      <c r="N1955">
        <v>104.8</v>
      </c>
      <c r="O1955">
        <v>8.6999999999999993</v>
      </c>
      <c r="P1955">
        <v>13.1</v>
      </c>
      <c r="Q1955">
        <v>21.8</v>
      </c>
      <c r="R1955">
        <v>81.3</v>
      </c>
      <c r="S1955">
        <v>113.5</v>
      </c>
      <c r="T1955">
        <v>94.4</v>
      </c>
      <c r="U1955" s="5">
        <v>207.9</v>
      </c>
      <c r="V1955">
        <v>40</v>
      </c>
      <c r="W1955">
        <v>60</v>
      </c>
      <c r="X1955">
        <v>55</v>
      </c>
      <c r="Y1955">
        <v>45</v>
      </c>
      <c r="Z1955">
        <v>0.33</v>
      </c>
      <c r="AA1955">
        <v>0.53</v>
      </c>
      <c r="AB1955" s="14">
        <v>0.42</v>
      </c>
      <c r="AC1955">
        <v>2001</v>
      </c>
      <c r="AD1955" s="6">
        <f t="shared" si="60"/>
        <v>0.42328042328042326</v>
      </c>
      <c r="AE1955" s="7">
        <f t="shared" si="61"/>
        <v>209.52380952380952</v>
      </c>
    </row>
    <row r="1956" spans="1:31" ht="15">
      <c r="A1956">
        <v>16.2</v>
      </c>
      <c r="B1956">
        <v>43.7</v>
      </c>
      <c r="C1956">
        <v>0</v>
      </c>
      <c r="D1956">
        <v>0</v>
      </c>
      <c r="E1956">
        <v>0</v>
      </c>
      <c r="F1956">
        <v>46.5</v>
      </c>
      <c r="G1956">
        <v>43.7</v>
      </c>
      <c r="H1956">
        <v>46.5</v>
      </c>
      <c r="I1956" s="5">
        <v>90.3</v>
      </c>
      <c r="J1956">
        <v>0</v>
      </c>
      <c r="K1956">
        <v>0</v>
      </c>
      <c r="L1956">
        <v>48</v>
      </c>
      <c r="M1956">
        <v>51</v>
      </c>
      <c r="N1956">
        <v>130.4</v>
      </c>
      <c r="O1956">
        <v>0</v>
      </c>
      <c r="P1956">
        <v>0</v>
      </c>
      <c r="Q1956">
        <v>0</v>
      </c>
      <c r="R1956">
        <v>83.9</v>
      </c>
      <c r="S1956">
        <v>130.4</v>
      </c>
      <c r="T1956">
        <v>83.9</v>
      </c>
      <c r="U1956" s="5">
        <v>214.3</v>
      </c>
      <c r="V1956">
        <v>0</v>
      </c>
      <c r="W1956">
        <v>0</v>
      </c>
      <c r="X1956">
        <v>61</v>
      </c>
      <c r="Y1956">
        <v>39</v>
      </c>
      <c r="Z1956">
        <v>0.34</v>
      </c>
      <c r="AA1956">
        <v>0.55000000000000004</v>
      </c>
      <c r="AB1956" s="14">
        <v>0.42</v>
      </c>
      <c r="AC1956">
        <v>2012</v>
      </c>
      <c r="AD1956" s="6">
        <f t="shared" si="60"/>
        <v>0.42137190853943068</v>
      </c>
      <c r="AE1956" s="7">
        <f t="shared" si="61"/>
        <v>215</v>
      </c>
    </row>
    <row r="1957" spans="1:31" ht="15">
      <c r="A1957">
        <v>19.2</v>
      </c>
      <c r="B1957">
        <v>62</v>
      </c>
      <c r="C1957">
        <v>0</v>
      </c>
      <c r="D1957">
        <v>0</v>
      </c>
      <c r="E1957">
        <v>0</v>
      </c>
      <c r="F1957">
        <v>28.8</v>
      </c>
      <c r="G1957">
        <v>62</v>
      </c>
      <c r="H1957">
        <v>28.8</v>
      </c>
      <c r="I1957" s="5">
        <v>90.9</v>
      </c>
      <c r="J1957">
        <v>0</v>
      </c>
      <c r="K1957">
        <v>0</v>
      </c>
      <c r="L1957">
        <v>68</v>
      </c>
      <c r="M1957">
        <v>32</v>
      </c>
      <c r="N1957">
        <v>125.8</v>
      </c>
      <c r="O1957">
        <v>0</v>
      </c>
      <c r="P1957">
        <v>0</v>
      </c>
      <c r="Q1957">
        <v>0</v>
      </c>
      <c r="R1957">
        <v>55.3</v>
      </c>
      <c r="S1957">
        <v>125.8</v>
      </c>
      <c r="T1957">
        <v>55.3</v>
      </c>
      <c r="U1957" s="5">
        <v>181.1</v>
      </c>
      <c r="V1957">
        <v>0</v>
      </c>
      <c r="W1957">
        <v>0</v>
      </c>
      <c r="X1957">
        <v>69</v>
      </c>
      <c r="Y1957">
        <v>31</v>
      </c>
      <c r="Z1957">
        <v>0.49</v>
      </c>
      <c r="AA1957">
        <v>0.52</v>
      </c>
      <c r="AB1957" s="14">
        <v>0.5</v>
      </c>
      <c r="AC1957">
        <v>2005</v>
      </c>
      <c r="AD1957" s="6">
        <f t="shared" si="60"/>
        <v>0.50193263390392051</v>
      </c>
      <c r="AE1957" s="7">
        <f t="shared" si="61"/>
        <v>181.8</v>
      </c>
    </row>
    <row r="1958" spans="1:31" ht="15">
      <c r="A1958">
        <v>16.2</v>
      </c>
      <c r="B1958">
        <v>34</v>
      </c>
      <c r="C1958">
        <v>0</v>
      </c>
      <c r="D1958">
        <v>0</v>
      </c>
      <c r="E1958">
        <v>0</v>
      </c>
      <c r="F1958">
        <v>57.2</v>
      </c>
      <c r="G1958">
        <v>34</v>
      </c>
      <c r="H1958">
        <v>57.2</v>
      </c>
      <c r="I1958" s="5">
        <v>91.2</v>
      </c>
      <c r="J1958">
        <v>0</v>
      </c>
      <c r="K1958">
        <v>0</v>
      </c>
      <c r="L1958">
        <v>37</v>
      </c>
      <c r="M1958">
        <v>63</v>
      </c>
      <c r="N1958">
        <v>128.4</v>
      </c>
      <c r="O1958">
        <v>0</v>
      </c>
      <c r="P1958">
        <v>0</v>
      </c>
      <c r="Q1958">
        <v>0</v>
      </c>
      <c r="R1958">
        <v>99.8</v>
      </c>
      <c r="S1958">
        <v>128.4</v>
      </c>
      <c r="T1958">
        <v>99.8</v>
      </c>
      <c r="U1958" s="5">
        <v>228.2</v>
      </c>
      <c r="V1958">
        <v>0</v>
      </c>
      <c r="W1958">
        <v>0</v>
      </c>
      <c r="X1958">
        <v>56</v>
      </c>
      <c r="Y1958">
        <v>44</v>
      </c>
      <c r="Z1958">
        <v>0.27</v>
      </c>
      <c r="AA1958">
        <v>0.56999999999999995</v>
      </c>
      <c r="AB1958" s="14">
        <v>0.4</v>
      </c>
      <c r="AC1958">
        <v>2003</v>
      </c>
      <c r="AD1958" s="6">
        <f t="shared" si="60"/>
        <v>0.39964943032427697</v>
      </c>
      <c r="AE1958" s="7">
        <f t="shared" si="61"/>
        <v>228</v>
      </c>
    </row>
    <row r="1959" spans="1:31" ht="15">
      <c r="A1959">
        <v>15.2</v>
      </c>
      <c r="B1959">
        <v>44.3</v>
      </c>
      <c r="C1959">
        <v>0</v>
      </c>
      <c r="D1959">
        <v>0</v>
      </c>
      <c r="E1959">
        <v>0</v>
      </c>
      <c r="F1959">
        <v>47.3</v>
      </c>
      <c r="G1959">
        <v>44.3</v>
      </c>
      <c r="H1959">
        <v>47.3</v>
      </c>
      <c r="I1959" s="5">
        <v>91.6</v>
      </c>
      <c r="J1959">
        <v>0</v>
      </c>
      <c r="K1959">
        <v>0</v>
      </c>
      <c r="L1959">
        <v>48</v>
      </c>
      <c r="M1959">
        <v>52</v>
      </c>
      <c r="N1959">
        <v>90.3</v>
      </c>
      <c r="O1959">
        <v>0</v>
      </c>
      <c r="P1959">
        <v>0</v>
      </c>
      <c r="Q1959">
        <v>0</v>
      </c>
      <c r="R1959">
        <v>97.7</v>
      </c>
      <c r="S1959">
        <v>90.3</v>
      </c>
      <c r="T1959">
        <v>97.7</v>
      </c>
      <c r="U1959" s="5">
        <v>188.1</v>
      </c>
      <c r="V1959">
        <v>0</v>
      </c>
      <c r="W1959">
        <v>0</v>
      </c>
      <c r="X1959">
        <v>48</v>
      </c>
      <c r="Y1959">
        <v>52</v>
      </c>
      <c r="Z1959">
        <v>0.49</v>
      </c>
      <c r="AA1959">
        <v>0.48</v>
      </c>
      <c r="AB1959" s="14">
        <v>0.49</v>
      </c>
      <c r="AC1959">
        <v>2003</v>
      </c>
      <c r="AD1959" s="6">
        <f t="shared" si="60"/>
        <v>0.48697501329080273</v>
      </c>
      <c r="AE1959" s="7">
        <f t="shared" si="61"/>
        <v>186.93877551020407</v>
      </c>
    </row>
    <row r="1960" spans="1:31" ht="15">
      <c r="A1960">
        <v>7.1</v>
      </c>
      <c r="B1960">
        <v>91.7</v>
      </c>
      <c r="C1960">
        <v>0</v>
      </c>
      <c r="D1960">
        <v>0</v>
      </c>
      <c r="E1960">
        <v>0</v>
      </c>
      <c r="F1960">
        <v>0</v>
      </c>
      <c r="G1960">
        <v>91.7</v>
      </c>
      <c r="H1960">
        <v>0</v>
      </c>
      <c r="I1960" s="5">
        <v>91.7</v>
      </c>
      <c r="J1960">
        <v>0</v>
      </c>
      <c r="K1960">
        <v>0</v>
      </c>
      <c r="L1960">
        <v>100</v>
      </c>
      <c r="M1960">
        <v>0</v>
      </c>
      <c r="N1960">
        <v>321.3</v>
      </c>
      <c r="O1960">
        <v>0</v>
      </c>
      <c r="P1960">
        <v>0</v>
      </c>
      <c r="Q1960">
        <v>0</v>
      </c>
      <c r="R1960">
        <v>0</v>
      </c>
      <c r="S1960">
        <v>321.3</v>
      </c>
      <c r="T1960">
        <v>0</v>
      </c>
      <c r="U1960" s="5">
        <v>321.3</v>
      </c>
      <c r="V1960">
        <v>0</v>
      </c>
      <c r="W1960">
        <v>0</v>
      </c>
      <c r="X1960">
        <v>100</v>
      </c>
      <c r="Y1960">
        <v>0</v>
      </c>
      <c r="Z1960">
        <v>0.28999999999999998</v>
      </c>
      <c r="AA1960">
        <v>0</v>
      </c>
      <c r="AB1960" s="14">
        <v>0.28999999999999998</v>
      </c>
      <c r="AC1960">
        <v>1999</v>
      </c>
      <c r="AD1960" s="6">
        <f t="shared" si="60"/>
        <v>0.28540305010893247</v>
      </c>
      <c r="AE1960" s="7">
        <f t="shared" si="61"/>
        <v>316.20689655172418</v>
      </c>
    </row>
    <row r="1961" spans="1:31" ht="15">
      <c r="A1961">
        <v>15.2</v>
      </c>
      <c r="B1961">
        <v>51.4</v>
      </c>
      <c r="C1961">
        <v>0</v>
      </c>
      <c r="D1961">
        <v>0</v>
      </c>
      <c r="E1961">
        <v>0</v>
      </c>
      <c r="F1961">
        <v>40.5</v>
      </c>
      <c r="G1961">
        <v>51.4</v>
      </c>
      <c r="H1961">
        <v>40.5</v>
      </c>
      <c r="I1961" s="5">
        <v>92</v>
      </c>
      <c r="J1961">
        <v>0</v>
      </c>
      <c r="K1961">
        <v>0</v>
      </c>
      <c r="L1961">
        <v>56</v>
      </c>
      <c r="M1961">
        <v>44</v>
      </c>
      <c r="N1961">
        <v>114.4</v>
      </c>
      <c r="O1961">
        <v>0</v>
      </c>
      <c r="P1961">
        <v>0</v>
      </c>
      <c r="Q1961">
        <v>0</v>
      </c>
      <c r="R1961">
        <v>80.400000000000006</v>
      </c>
      <c r="S1961">
        <v>114.4</v>
      </c>
      <c r="T1961">
        <v>80.400000000000006</v>
      </c>
      <c r="U1961" s="5">
        <v>194.9</v>
      </c>
      <c r="V1961">
        <v>0</v>
      </c>
      <c r="W1961">
        <v>0</v>
      </c>
      <c r="X1961">
        <v>59</v>
      </c>
      <c r="Y1961">
        <v>41</v>
      </c>
      <c r="Z1961">
        <v>0.45</v>
      </c>
      <c r="AA1961">
        <v>0.5</v>
      </c>
      <c r="AB1961" s="14">
        <v>0.47</v>
      </c>
      <c r="AC1961">
        <v>2001</v>
      </c>
      <c r="AD1961" s="6">
        <f t="shared" si="60"/>
        <v>0.4720369420215495</v>
      </c>
      <c r="AE1961" s="7">
        <f t="shared" si="61"/>
        <v>195.74468085106383</v>
      </c>
    </row>
    <row r="1962" spans="1:31" ht="15">
      <c r="A1962">
        <v>9.1</v>
      </c>
      <c r="B1962">
        <v>41.4</v>
      </c>
      <c r="C1962">
        <v>0</v>
      </c>
      <c r="D1962">
        <v>0</v>
      </c>
      <c r="E1962">
        <v>0</v>
      </c>
      <c r="F1962">
        <v>50.7</v>
      </c>
      <c r="G1962">
        <v>41.4</v>
      </c>
      <c r="H1962">
        <v>50.7</v>
      </c>
      <c r="I1962" s="5">
        <v>92</v>
      </c>
      <c r="J1962">
        <v>0</v>
      </c>
      <c r="K1962">
        <v>0</v>
      </c>
      <c r="L1962">
        <v>45</v>
      </c>
      <c r="M1962">
        <v>55</v>
      </c>
      <c r="N1962">
        <v>104.9</v>
      </c>
      <c r="O1962">
        <v>0</v>
      </c>
      <c r="P1962">
        <v>0</v>
      </c>
      <c r="Q1962">
        <v>0</v>
      </c>
      <c r="R1962">
        <v>93.4</v>
      </c>
      <c r="S1962">
        <v>104.9</v>
      </c>
      <c r="T1962">
        <v>93.4</v>
      </c>
      <c r="U1962" s="5">
        <v>198.2</v>
      </c>
      <c r="V1962">
        <v>0</v>
      </c>
      <c r="W1962">
        <v>0</v>
      </c>
      <c r="X1962">
        <v>53</v>
      </c>
      <c r="Y1962">
        <v>47</v>
      </c>
      <c r="Z1962">
        <v>0.39</v>
      </c>
      <c r="AA1962">
        <v>0.54</v>
      </c>
      <c r="AB1962" s="14">
        <v>0.46</v>
      </c>
      <c r="AC1962">
        <v>2002</v>
      </c>
      <c r="AD1962" s="6">
        <f t="shared" si="60"/>
        <v>0.46417759838546924</v>
      </c>
      <c r="AE1962" s="7">
        <f t="shared" si="61"/>
        <v>200</v>
      </c>
    </row>
    <row r="1963" spans="1:31" ht="15">
      <c r="A1963">
        <v>10.5</v>
      </c>
      <c r="B1963">
        <v>15.8</v>
      </c>
      <c r="C1963">
        <v>18.3</v>
      </c>
      <c r="D1963">
        <v>42.6</v>
      </c>
      <c r="E1963">
        <v>60.9</v>
      </c>
      <c r="F1963">
        <v>15.9</v>
      </c>
      <c r="G1963">
        <v>34</v>
      </c>
      <c r="H1963">
        <v>58.6</v>
      </c>
      <c r="I1963" s="5">
        <v>92.6</v>
      </c>
      <c r="J1963">
        <v>30</v>
      </c>
      <c r="K1963">
        <v>70</v>
      </c>
      <c r="L1963">
        <v>37</v>
      </c>
      <c r="M1963">
        <v>63</v>
      </c>
      <c r="N1963">
        <v>47.3</v>
      </c>
      <c r="O1963">
        <v>28.6</v>
      </c>
      <c r="P1963">
        <v>66.599999999999994</v>
      </c>
      <c r="Q1963">
        <v>95.2</v>
      </c>
      <c r="R1963">
        <v>47.1</v>
      </c>
      <c r="S1963">
        <v>75.900000000000006</v>
      </c>
      <c r="T1963">
        <v>113.7</v>
      </c>
      <c r="U1963" s="5">
        <v>189.6</v>
      </c>
      <c r="V1963">
        <v>30</v>
      </c>
      <c r="W1963">
        <v>70</v>
      </c>
      <c r="X1963">
        <v>40</v>
      </c>
      <c r="Y1963">
        <v>60</v>
      </c>
      <c r="Z1963">
        <v>0.45</v>
      </c>
      <c r="AA1963">
        <v>0.52</v>
      </c>
      <c r="AB1963" s="14">
        <v>0.49</v>
      </c>
      <c r="AC1963">
        <v>2000</v>
      </c>
      <c r="AD1963" s="6">
        <f t="shared" si="60"/>
        <v>0.48839662447257381</v>
      </c>
      <c r="AE1963" s="7">
        <f t="shared" si="61"/>
        <v>188.9795918367347</v>
      </c>
    </row>
    <row r="1964" spans="1:31" ht="15">
      <c r="A1964">
        <v>15.2</v>
      </c>
      <c r="B1964">
        <v>28.1</v>
      </c>
      <c r="C1964">
        <v>7.2</v>
      </c>
      <c r="D1964">
        <v>7.2</v>
      </c>
      <c r="E1964">
        <v>14.3</v>
      </c>
      <c r="F1964">
        <v>50.2</v>
      </c>
      <c r="G1964">
        <v>35.200000000000003</v>
      </c>
      <c r="H1964">
        <v>57.4</v>
      </c>
      <c r="I1964" s="5">
        <v>92.6</v>
      </c>
      <c r="J1964">
        <v>50</v>
      </c>
      <c r="K1964">
        <v>50</v>
      </c>
      <c r="L1964">
        <v>38</v>
      </c>
      <c r="M1964">
        <v>62</v>
      </c>
      <c r="N1964">
        <v>75.599999999999994</v>
      </c>
      <c r="O1964">
        <v>13.4</v>
      </c>
      <c r="P1964">
        <v>13.4</v>
      </c>
      <c r="Q1964">
        <v>26.8</v>
      </c>
      <c r="R1964">
        <v>87.6</v>
      </c>
      <c r="S1964">
        <v>89</v>
      </c>
      <c r="T1964">
        <v>101</v>
      </c>
      <c r="U1964" s="5">
        <v>189.9</v>
      </c>
      <c r="V1964">
        <v>50</v>
      </c>
      <c r="W1964">
        <v>50</v>
      </c>
      <c r="X1964">
        <v>47</v>
      </c>
      <c r="Y1964">
        <v>53</v>
      </c>
      <c r="Z1964">
        <v>0.4</v>
      </c>
      <c r="AA1964">
        <v>0.56999999999999995</v>
      </c>
      <c r="AB1964" s="14">
        <v>0.49</v>
      </c>
      <c r="AC1964">
        <v>2009</v>
      </c>
      <c r="AD1964" s="6">
        <f t="shared" si="60"/>
        <v>0.48762506582411791</v>
      </c>
      <c r="AE1964" s="7">
        <f t="shared" si="61"/>
        <v>188.9795918367347</v>
      </c>
    </row>
    <row r="1965" spans="1:31" ht="15">
      <c r="A1965">
        <v>10.1</v>
      </c>
      <c r="B1965">
        <v>37.6</v>
      </c>
      <c r="C1965">
        <v>0</v>
      </c>
      <c r="D1965">
        <v>0</v>
      </c>
      <c r="E1965">
        <v>0</v>
      </c>
      <c r="F1965">
        <v>55.7</v>
      </c>
      <c r="G1965">
        <v>37.6</v>
      </c>
      <c r="H1965">
        <v>55.7</v>
      </c>
      <c r="I1965" s="5">
        <v>93.3</v>
      </c>
      <c r="J1965">
        <v>0</v>
      </c>
      <c r="K1965">
        <v>0</v>
      </c>
      <c r="L1965">
        <v>40</v>
      </c>
      <c r="M1965">
        <v>60</v>
      </c>
      <c r="N1965">
        <v>80.8</v>
      </c>
      <c r="O1965">
        <v>0</v>
      </c>
      <c r="P1965">
        <v>0</v>
      </c>
      <c r="Q1965">
        <v>0</v>
      </c>
      <c r="R1965">
        <v>96.1</v>
      </c>
      <c r="S1965">
        <v>80.8</v>
      </c>
      <c r="T1965">
        <v>96.1</v>
      </c>
      <c r="U1965" s="5">
        <v>176.9</v>
      </c>
      <c r="V1965">
        <v>0</v>
      </c>
      <c r="W1965">
        <v>0</v>
      </c>
      <c r="X1965">
        <v>46</v>
      </c>
      <c r="Y1965">
        <v>54</v>
      </c>
      <c r="Z1965">
        <v>0.46</v>
      </c>
      <c r="AA1965">
        <v>0.57999999999999996</v>
      </c>
      <c r="AB1965" s="14">
        <v>0.53</v>
      </c>
      <c r="AC1965">
        <v>2005</v>
      </c>
      <c r="AD1965" s="6">
        <f t="shared" si="60"/>
        <v>0.52741661955907293</v>
      </c>
      <c r="AE1965" s="7">
        <f t="shared" si="61"/>
        <v>176.03773584905659</v>
      </c>
    </row>
    <row r="1966" spans="1:31" ht="15">
      <c r="A1966">
        <v>19.100000000000001</v>
      </c>
      <c r="B1966">
        <v>2.4</v>
      </c>
      <c r="C1966">
        <v>0</v>
      </c>
      <c r="D1966">
        <v>0</v>
      </c>
      <c r="E1966">
        <v>0</v>
      </c>
      <c r="F1966">
        <v>90.8</v>
      </c>
      <c r="G1966">
        <v>2.4</v>
      </c>
      <c r="H1966">
        <v>90.8</v>
      </c>
      <c r="I1966" s="5">
        <v>93.3</v>
      </c>
      <c r="J1966">
        <v>0</v>
      </c>
      <c r="K1966">
        <v>0</v>
      </c>
      <c r="L1966">
        <v>3</v>
      </c>
      <c r="M1966">
        <v>97</v>
      </c>
      <c r="N1966">
        <v>40.9</v>
      </c>
      <c r="O1966">
        <v>0</v>
      </c>
      <c r="P1966">
        <v>0</v>
      </c>
      <c r="Q1966">
        <v>0</v>
      </c>
      <c r="R1966">
        <v>196.1</v>
      </c>
      <c r="S1966">
        <v>40.9</v>
      </c>
      <c r="T1966">
        <v>196.1</v>
      </c>
      <c r="U1966" s="5">
        <v>236.9</v>
      </c>
      <c r="V1966">
        <v>0</v>
      </c>
      <c r="W1966">
        <v>0</v>
      </c>
      <c r="X1966">
        <v>17</v>
      </c>
      <c r="Y1966">
        <v>83</v>
      </c>
      <c r="Z1966">
        <v>0.06</v>
      </c>
      <c r="AA1966">
        <v>0.46</v>
      </c>
      <c r="AB1966" s="14">
        <v>0.39</v>
      </c>
      <c r="AC1966">
        <v>1994</v>
      </c>
      <c r="AD1966" s="6">
        <f t="shared" si="60"/>
        <v>0.39383706205149849</v>
      </c>
      <c r="AE1966" s="7">
        <f t="shared" si="61"/>
        <v>239.23076923076923</v>
      </c>
    </row>
    <row r="1967" spans="1:31" ht="15">
      <c r="A1967">
        <v>15.2</v>
      </c>
      <c r="B1967">
        <v>43.8</v>
      </c>
      <c r="C1967">
        <v>0</v>
      </c>
      <c r="D1967">
        <v>0</v>
      </c>
      <c r="E1967">
        <v>0</v>
      </c>
      <c r="F1967">
        <v>50.2</v>
      </c>
      <c r="G1967">
        <v>43.8</v>
      </c>
      <c r="H1967">
        <v>50.2</v>
      </c>
      <c r="I1967" s="5">
        <v>94</v>
      </c>
      <c r="J1967">
        <v>0</v>
      </c>
      <c r="K1967">
        <v>0</v>
      </c>
      <c r="L1967">
        <v>47</v>
      </c>
      <c r="M1967">
        <v>53</v>
      </c>
      <c r="N1967">
        <v>82.4</v>
      </c>
      <c r="O1967">
        <v>0</v>
      </c>
      <c r="P1967">
        <v>0</v>
      </c>
      <c r="Q1967">
        <v>0</v>
      </c>
      <c r="R1967">
        <v>105.3</v>
      </c>
      <c r="S1967">
        <v>82.4</v>
      </c>
      <c r="T1967">
        <v>105.3</v>
      </c>
      <c r="U1967" s="5">
        <v>187.7</v>
      </c>
      <c r="V1967">
        <v>0</v>
      </c>
      <c r="W1967">
        <v>0</v>
      </c>
      <c r="X1967">
        <v>44</v>
      </c>
      <c r="Y1967">
        <v>56</v>
      </c>
      <c r="Z1967">
        <v>0.53</v>
      </c>
      <c r="AA1967">
        <v>0.48</v>
      </c>
      <c r="AB1967" s="14">
        <v>0.5</v>
      </c>
      <c r="AC1967">
        <v>2004</v>
      </c>
      <c r="AD1967" s="6">
        <f t="shared" si="60"/>
        <v>0.50079914757591903</v>
      </c>
      <c r="AE1967" s="7">
        <f t="shared" si="61"/>
        <v>188</v>
      </c>
    </row>
    <row r="1968" spans="1:31" ht="15">
      <c r="A1968">
        <v>10.5</v>
      </c>
      <c r="B1968">
        <v>6</v>
      </c>
      <c r="C1968">
        <v>29.3</v>
      </c>
      <c r="D1968">
        <v>44</v>
      </c>
      <c r="E1968">
        <v>73.3</v>
      </c>
      <c r="F1968">
        <v>14.8</v>
      </c>
      <c r="G1968">
        <v>35.4</v>
      </c>
      <c r="H1968">
        <v>58.8</v>
      </c>
      <c r="I1968" s="5">
        <v>94.1</v>
      </c>
      <c r="J1968">
        <v>40</v>
      </c>
      <c r="K1968">
        <v>60</v>
      </c>
      <c r="L1968">
        <v>38</v>
      </c>
      <c r="M1968">
        <v>62</v>
      </c>
      <c r="N1968">
        <v>37.799999999999997</v>
      </c>
      <c r="O1968">
        <v>43.3</v>
      </c>
      <c r="P1968">
        <v>64.900000000000006</v>
      </c>
      <c r="Q1968">
        <v>108.2</v>
      </c>
      <c r="R1968">
        <v>33.6</v>
      </c>
      <c r="S1968">
        <v>81.099999999999994</v>
      </c>
      <c r="T1968">
        <v>98.5</v>
      </c>
      <c r="U1968" s="5">
        <v>179.7</v>
      </c>
      <c r="V1968">
        <v>40</v>
      </c>
      <c r="W1968">
        <v>60</v>
      </c>
      <c r="X1968">
        <v>45</v>
      </c>
      <c r="Y1968">
        <v>55</v>
      </c>
      <c r="Z1968">
        <v>0.44</v>
      </c>
      <c r="AA1968">
        <v>0.6</v>
      </c>
      <c r="AB1968" s="14">
        <v>0.52</v>
      </c>
      <c r="AC1968">
        <v>2002</v>
      </c>
      <c r="AD1968" s="6">
        <f t="shared" si="60"/>
        <v>0.52365052865887596</v>
      </c>
      <c r="AE1968" s="7">
        <f t="shared" si="61"/>
        <v>180.96153846153845</v>
      </c>
    </row>
    <row r="1969" spans="1:31" ht="15">
      <c r="A1969">
        <v>15.2</v>
      </c>
      <c r="B1969">
        <v>25</v>
      </c>
      <c r="C1969">
        <v>5.8</v>
      </c>
      <c r="D1969">
        <v>8.6999999999999993</v>
      </c>
      <c r="E1969">
        <v>14.5</v>
      </c>
      <c r="F1969">
        <v>54.7</v>
      </c>
      <c r="G1969">
        <v>30.8</v>
      </c>
      <c r="H1969">
        <v>63.4</v>
      </c>
      <c r="I1969" s="5">
        <v>94.2</v>
      </c>
      <c r="J1969">
        <v>40</v>
      </c>
      <c r="K1969">
        <v>60</v>
      </c>
      <c r="L1969">
        <v>33</v>
      </c>
      <c r="M1969">
        <v>67</v>
      </c>
      <c r="N1969">
        <v>49.8</v>
      </c>
      <c r="O1969">
        <v>12.2</v>
      </c>
      <c r="P1969">
        <v>18.3</v>
      </c>
      <c r="Q1969">
        <v>30.5</v>
      </c>
      <c r="R1969">
        <v>99.3</v>
      </c>
      <c r="S1969">
        <v>62</v>
      </c>
      <c r="T1969">
        <v>117.6</v>
      </c>
      <c r="U1969" s="5">
        <v>179.6</v>
      </c>
      <c r="V1969">
        <v>40</v>
      </c>
      <c r="W1969">
        <v>60</v>
      </c>
      <c r="X1969">
        <v>35</v>
      </c>
      <c r="Y1969">
        <v>65</v>
      </c>
      <c r="Z1969">
        <v>0.5</v>
      </c>
      <c r="AA1969">
        <v>0.54</v>
      </c>
      <c r="AB1969" s="14">
        <v>0.52</v>
      </c>
      <c r="AC1969">
        <v>2010</v>
      </c>
      <c r="AD1969" s="6">
        <f t="shared" si="60"/>
        <v>0.52449888641425391</v>
      </c>
      <c r="AE1969" s="7">
        <f t="shared" si="61"/>
        <v>181.15384615384616</v>
      </c>
    </row>
    <row r="1970" spans="1:31" ht="15">
      <c r="A1970">
        <v>16.2</v>
      </c>
      <c r="B1970">
        <v>40.200000000000003</v>
      </c>
      <c r="C1970">
        <v>0</v>
      </c>
      <c r="D1970">
        <v>0</v>
      </c>
      <c r="E1970">
        <v>0</v>
      </c>
      <c r="F1970">
        <v>54.4</v>
      </c>
      <c r="G1970">
        <v>40.200000000000003</v>
      </c>
      <c r="H1970">
        <v>54.4</v>
      </c>
      <c r="I1970" s="5">
        <v>94.6</v>
      </c>
      <c r="J1970">
        <v>0</v>
      </c>
      <c r="K1970">
        <v>0</v>
      </c>
      <c r="L1970">
        <v>42</v>
      </c>
      <c r="M1970">
        <v>58</v>
      </c>
      <c r="N1970">
        <v>125.4</v>
      </c>
      <c r="O1970">
        <v>0</v>
      </c>
      <c r="P1970">
        <v>0</v>
      </c>
      <c r="Q1970">
        <v>0</v>
      </c>
      <c r="R1970">
        <v>100.6</v>
      </c>
      <c r="S1970">
        <v>125.4</v>
      </c>
      <c r="T1970">
        <v>100.6</v>
      </c>
      <c r="U1970" s="5">
        <v>226</v>
      </c>
      <c r="V1970">
        <v>0</v>
      </c>
      <c r="W1970">
        <v>0</v>
      </c>
      <c r="X1970">
        <v>55</v>
      </c>
      <c r="Y1970">
        <v>45</v>
      </c>
      <c r="Z1970">
        <v>0.32</v>
      </c>
      <c r="AA1970">
        <v>0.54</v>
      </c>
      <c r="AB1970" s="14">
        <v>0.42</v>
      </c>
      <c r="AC1970">
        <v>2004</v>
      </c>
      <c r="AD1970" s="6">
        <f t="shared" si="60"/>
        <v>0.41858407079646015</v>
      </c>
      <c r="AE1970" s="7">
        <f t="shared" si="61"/>
        <v>225.23809523809524</v>
      </c>
    </row>
    <row r="1971" spans="1:31" ht="15">
      <c r="A1971">
        <v>19.100000000000001</v>
      </c>
      <c r="B1971">
        <v>2.4</v>
      </c>
      <c r="C1971">
        <v>0</v>
      </c>
      <c r="D1971">
        <v>0</v>
      </c>
      <c r="E1971">
        <v>0</v>
      </c>
      <c r="F1971">
        <v>92.9</v>
      </c>
      <c r="G1971">
        <v>2.4</v>
      </c>
      <c r="H1971">
        <v>92.9</v>
      </c>
      <c r="I1971" s="5">
        <v>95.2</v>
      </c>
      <c r="J1971">
        <v>0</v>
      </c>
      <c r="K1971">
        <v>0</v>
      </c>
      <c r="L1971">
        <v>2</v>
      </c>
      <c r="M1971">
        <v>98</v>
      </c>
      <c r="N1971">
        <v>36</v>
      </c>
      <c r="O1971">
        <v>0</v>
      </c>
      <c r="P1971">
        <v>0</v>
      </c>
      <c r="Q1971">
        <v>0</v>
      </c>
      <c r="R1971">
        <v>195.1</v>
      </c>
      <c r="S1971">
        <v>36</v>
      </c>
      <c r="T1971">
        <v>195.1</v>
      </c>
      <c r="U1971" s="5">
        <v>231.1</v>
      </c>
      <c r="V1971">
        <v>0</v>
      </c>
      <c r="W1971">
        <v>0</v>
      </c>
      <c r="X1971">
        <v>16</v>
      </c>
      <c r="Y1971">
        <v>84</v>
      </c>
      <c r="Z1971">
        <v>7.0000000000000007E-2</v>
      </c>
      <c r="AA1971">
        <v>0.48</v>
      </c>
      <c r="AB1971" s="14">
        <v>0.41</v>
      </c>
      <c r="AC1971">
        <v>1995</v>
      </c>
      <c r="AD1971" s="6">
        <f t="shared" si="60"/>
        <v>0.41194288186932065</v>
      </c>
      <c r="AE1971" s="7">
        <f t="shared" si="61"/>
        <v>232.19512195121953</v>
      </c>
    </row>
    <row r="1972" spans="1:31" ht="15">
      <c r="A1972">
        <v>15.2</v>
      </c>
      <c r="B1972">
        <v>47.8</v>
      </c>
      <c r="C1972">
        <v>0</v>
      </c>
      <c r="D1972">
        <v>0</v>
      </c>
      <c r="E1972">
        <v>0</v>
      </c>
      <c r="F1972">
        <v>47.7</v>
      </c>
      <c r="G1972">
        <v>47.8</v>
      </c>
      <c r="H1972">
        <v>47.7</v>
      </c>
      <c r="I1972" s="5">
        <v>95.5</v>
      </c>
      <c r="J1972">
        <v>0</v>
      </c>
      <c r="K1972">
        <v>0</v>
      </c>
      <c r="L1972">
        <v>50</v>
      </c>
      <c r="M1972">
        <v>50</v>
      </c>
      <c r="N1972">
        <v>98.1</v>
      </c>
      <c r="O1972">
        <v>0</v>
      </c>
      <c r="P1972">
        <v>0</v>
      </c>
      <c r="Q1972">
        <v>0</v>
      </c>
      <c r="R1972">
        <v>93.3</v>
      </c>
      <c r="S1972">
        <v>98.1</v>
      </c>
      <c r="T1972">
        <v>93.3</v>
      </c>
      <c r="U1972" s="5">
        <v>191.4</v>
      </c>
      <c r="V1972">
        <v>0</v>
      </c>
      <c r="W1972">
        <v>0</v>
      </c>
      <c r="X1972">
        <v>51</v>
      </c>
      <c r="Y1972">
        <v>49</v>
      </c>
      <c r="Z1972">
        <v>0.49</v>
      </c>
      <c r="AA1972">
        <v>0.51</v>
      </c>
      <c r="AB1972" s="14">
        <v>0.5</v>
      </c>
      <c r="AC1972">
        <v>2006</v>
      </c>
      <c r="AD1972" s="6">
        <f t="shared" si="60"/>
        <v>0.49895506792058514</v>
      </c>
      <c r="AE1972" s="7">
        <f t="shared" si="61"/>
        <v>191</v>
      </c>
    </row>
    <row r="1973" spans="1:31" ht="15">
      <c r="A1973">
        <v>11.1</v>
      </c>
      <c r="B1973">
        <v>45.4</v>
      </c>
      <c r="C1973">
        <v>3.6</v>
      </c>
      <c r="D1973">
        <v>5.5</v>
      </c>
      <c r="E1973">
        <v>9.1</v>
      </c>
      <c r="F1973">
        <v>41.4</v>
      </c>
      <c r="G1973">
        <v>49</v>
      </c>
      <c r="H1973">
        <v>46.9</v>
      </c>
      <c r="I1973" s="5">
        <v>95.9</v>
      </c>
      <c r="J1973">
        <v>40</v>
      </c>
      <c r="K1973">
        <v>60</v>
      </c>
      <c r="L1973">
        <v>51</v>
      </c>
      <c r="M1973">
        <v>49</v>
      </c>
      <c r="N1973">
        <v>105</v>
      </c>
      <c r="O1973">
        <v>7.6</v>
      </c>
      <c r="P1973">
        <v>11.4</v>
      </c>
      <c r="Q1973">
        <v>19</v>
      </c>
      <c r="R1973">
        <v>73</v>
      </c>
      <c r="S1973">
        <v>112.6</v>
      </c>
      <c r="T1973">
        <v>84.4</v>
      </c>
      <c r="U1973" s="5">
        <v>197</v>
      </c>
      <c r="V1973">
        <v>40</v>
      </c>
      <c r="W1973">
        <v>60</v>
      </c>
      <c r="X1973">
        <v>57</v>
      </c>
      <c r="Y1973">
        <v>43</v>
      </c>
      <c r="Z1973">
        <v>0.44</v>
      </c>
      <c r="AA1973">
        <v>0.56000000000000005</v>
      </c>
      <c r="AB1973" s="14">
        <v>0.49</v>
      </c>
      <c r="AC1973">
        <v>2002</v>
      </c>
      <c r="AD1973" s="6">
        <f t="shared" si="60"/>
        <v>0.48680203045685283</v>
      </c>
      <c r="AE1973" s="7">
        <f t="shared" si="61"/>
        <v>195.71428571428572</v>
      </c>
    </row>
    <row r="1974" spans="1:31" ht="15">
      <c r="A1974">
        <v>11.1</v>
      </c>
      <c r="B1974">
        <v>42.2</v>
      </c>
      <c r="C1974">
        <v>5.0999999999999996</v>
      </c>
      <c r="D1974">
        <v>5.0999999999999996</v>
      </c>
      <c r="E1974">
        <v>10.1</v>
      </c>
      <c r="F1974">
        <v>43.9</v>
      </c>
      <c r="G1974">
        <v>47.3</v>
      </c>
      <c r="H1974">
        <v>48.9</v>
      </c>
      <c r="I1974" s="5">
        <v>96.2</v>
      </c>
      <c r="J1974">
        <v>50</v>
      </c>
      <c r="K1974">
        <v>50</v>
      </c>
      <c r="L1974">
        <v>49</v>
      </c>
      <c r="M1974">
        <v>51</v>
      </c>
      <c r="N1974">
        <v>119.8</v>
      </c>
      <c r="O1974">
        <v>11.7</v>
      </c>
      <c r="P1974">
        <v>11.7</v>
      </c>
      <c r="Q1974">
        <v>23.3</v>
      </c>
      <c r="R1974">
        <v>78.7</v>
      </c>
      <c r="S1974">
        <v>131.4</v>
      </c>
      <c r="T1974">
        <v>90.4</v>
      </c>
      <c r="U1974" s="5">
        <v>221.8</v>
      </c>
      <c r="V1974">
        <v>50</v>
      </c>
      <c r="W1974">
        <v>50</v>
      </c>
      <c r="X1974">
        <v>59</v>
      </c>
      <c r="Y1974">
        <v>41</v>
      </c>
      <c r="Z1974">
        <v>0.36</v>
      </c>
      <c r="AA1974">
        <v>0.54</v>
      </c>
      <c r="AB1974" s="14">
        <v>0.43</v>
      </c>
      <c r="AC1974">
        <v>2007</v>
      </c>
      <c r="AD1974" s="6">
        <f t="shared" si="60"/>
        <v>0.43372407574391342</v>
      </c>
      <c r="AE1974" s="7">
        <f t="shared" si="61"/>
        <v>223.72093023255815</v>
      </c>
    </row>
    <row r="1975" spans="1:31" ht="15">
      <c r="A1975">
        <v>10.1</v>
      </c>
      <c r="B1975">
        <v>42.8</v>
      </c>
      <c r="C1975">
        <v>0</v>
      </c>
      <c r="D1975">
        <v>0</v>
      </c>
      <c r="E1975">
        <v>0</v>
      </c>
      <c r="F1975">
        <v>54.7</v>
      </c>
      <c r="G1975">
        <v>42.8</v>
      </c>
      <c r="H1975">
        <v>54.7</v>
      </c>
      <c r="I1975" s="5">
        <v>97.6</v>
      </c>
      <c r="J1975">
        <v>0</v>
      </c>
      <c r="K1975">
        <v>0</v>
      </c>
      <c r="L1975">
        <v>44</v>
      </c>
      <c r="M1975">
        <v>56</v>
      </c>
      <c r="N1975">
        <v>84.1</v>
      </c>
      <c r="O1975">
        <v>0</v>
      </c>
      <c r="P1975">
        <v>0</v>
      </c>
      <c r="Q1975">
        <v>0</v>
      </c>
      <c r="R1975">
        <v>105.2</v>
      </c>
      <c r="S1975">
        <v>84.1</v>
      </c>
      <c r="T1975">
        <v>105.2</v>
      </c>
      <c r="U1975" s="5">
        <v>189.3</v>
      </c>
      <c r="V1975">
        <v>0</v>
      </c>
      <c r="W1975">
        <v>0</v>
      </c>
      <c r="X1975">
        <v>44</v>
      </c>
      <c r="Y1975">
        <v>56</v>
      </c>
      <c r="Z1975">
        <v>0.51</v>
      </c>
      <c r="AA1975">
        <v>0.52</v>
      </c>
      <c r="AB1975" s="14">
        <v>0.52</v>
      </c>
      <c r="AC1975">
        <v>2007</v>
      </c>
      <c r="AD1975" s="6">
        <f t="shared" si="60"/>
        <v>0.51558372952984677</v>
      </c>
      <c r="AE1975" s="7">
        <f t="shared" si="61"/>
        <v>187.69230769230768</v>
      </c>
    </row>
    <row r="1976" spans="1:31" ht="15">
      <c r="A1976">
        <v>16.2</v>
      </c>
      <c r="B1976">
        <v>48.8</v>
      </c>
      <c r="C1976">
        <v>0</v>
      </c>
      <c r="D1976">
        <v>0</v>
      </c>
      <c r="E1976">
        <v>0</v>
      </c>
      <c r="F1976">
        <v>50.9</v>
      </c>
      <c r="G1976">
        <v>48.8</v>
      </c>
      <c r="H1976">
        <v>50.9</v>
      </c>
      <c r="I1976" s="5">
        <v>99.8</v>
      </c>
      <c r="J1976">
        <v>0</v>
      </c>
      <c r="K1976">
        <v>0</v>
      </c>
      <c r="L1976">
        <v>49</v>
      </c>
      <c r="M1976">
        <v>51</v>
      </c>
      <c r="N1976">
        <v>134.30000000000001</v>
      </c>
      <c r="O1976">
        <v>0</v>
      </c>
      <c r="P1976">
        <v>0</v>
      </c>
      <c r="Q1976">
        <v>0</v>
      </c>
      <c r="R1976">
        <v>86.5</v>
      </c>
      <c r="S1976">
        <v>134.30000000000001</v>
      </c>
      <c r="T1976">
        <v>86.5</v>
      </c>
      <c r="U1976" s="5">
        <v>220.8</v>
      </c>
      <c r="V1976">
        <v>0</v>
      </c>
      <c r="W1976">
        <v>0</v>
      </c>
      <c r="X1976">
        <v>61</v>
      </c>
      <c r="Y1976">
        <v>39</v>
      </c>
      <c r="Z1976">
        <v>0.36</v>
      </c>
      <c r="AA1976">
        <v>0.59</v>
      </c>
      <c r="AB1976" s="14">
        <v>0.45</v>
      </c>
      <c r="AC1976">
        <v>2008</v>
      </c>
      <c r="AD1976" s="6">
        <f t="shared" si="60"/>
        <v>0.45199275362318836</v>
      </c>
      <c r="AE1976" s="7">
        <f t="shared" si="61"/>
        <v>221.77777777777777</v>
      </c>
    </row>
    <row r="1977" spans="1:31" ht="15">
      <c r="A1977">
        <v>16.2</v>
      </c>
      <c r="B1977">
        <v>-9999</v>
      </c>
      <c r="C1977">
        <v>-9999</v>
      </c>
      <c r="D1977">
        <v>-9999</v>
      </c>
      <c r="E1977">
        <v>-9999</v>
      </c>
      <c r="F1977">
        <v>-9999</v>
      </c>
      <c r="G1977">
        <v>67.099999999999994</v>
      </c>
      <c r="H1977">
        <v>34.299999999999997</v>
      </c>
      <c r="I1977" s="5">
        <v>101.4</v>
      </c>
      <c r="J1977">
        <v>-9999</v>
      </c>
      <c r="K1977">
        <v>-9999</v>
      </c>
      <c r="L1977">
        <v>66</v>
      </c>
      <c r="M1977">
        <v>34</v>
      </c>
      <c r="N1977">
        <v>-9999</v>
      </c>
      <c r="O1977">
        <v>-9999</v>
      </c>
      <c r="P1977">
        <v>-9999</v>
      </c>
      <c r="Q1977">
        <v>-9999</v>
      </c>
      <c r="R1977">
        <v>58.6</v>
      </c>
      <c r="S1977">
        <v>146.30000000000001</v>
      </c>
      <c r="T1977">
        <v>-9999</v>
      </c>
      <c r="U1977" s="5">
        <v>204.9</v>
      </c>
      <c r="V1977">
        <v>-9999</v>
      </c>
      <c r="W1977">
        <v>-9999</v>
      </c>
      <c r="X1977">
        <v>71</v>
      </c>
      <c r="Y1977">
        <v>29</v>
      </c>
      <c r="Z1977">
        <v>-9999</v>
      </c>
      <c r="AA1977">
        <v>-9999</v>
      </c>
      <c r="AB1977" s="14">
        <v>0.5</v>
      </c>
      <c r="AC1977">
        <v>1990</v>
      </c>
      <c r="AD1977" s="6">
        <f t="shared" si="60"/>
        <v>0.49487554904831627</v>
      </c>
      <c r="AE1977" s="7">
        <f t="shared" si="61"/>
        <v>202.8</v>
      </c>
    </row>
    <row r="1978" spans="1:31" ht="15">
      <c r="A1978">
        <v>9.3000000000000007</v>
      </c>
      <c r="B1978">
        <v>51.7</v>
      </c>
      <c r="C1978">
        <v>0</v>
      </c>
      <c r="D1978">
        <v>0</v>
      </c>
      <c r="E1978">
        <v>0</v>
      </c>
      <c r="F1978">
        <v>50</v>
      </c>
      <c r="G1978">
        <v>51.7</v>
      </c>
      <c r="H1978">
        <v>50</v>
      </c>
      <c r="I1978" s="5">
        <v>101.7</v>
      </c>
      <c r="J1978">
        <v>0</v>
      </c>
      <c r="K1978">
        <v>0</v>
      </c>
      <c r="L1978">
        <v>51</v>
      </c>
      <c r="M1978">
        <v>49</v>
      </c>
      <c r="N1978">
        <v>153.1</v>
      </c>
      <c r="O1978">
        <v>0</v>
      </c>
      <c r="P1978">
        <v>0</v>
      </c>
      <c r="Q1978">
        <v>0</v>
      </c>
      <c r="R1978">
        <v>101.3</v>
      </c>
      <c r="S1978">
        <v>153.1</v>
      </c>
      <c r="T1978">
        <v>101.3</v>
      </c>
      <c r="U1978" s="5">
        <v>254.4</v>
      </c>
      <c r="V1978">
        <v>0</v>
      </c>
      <c r="W1978">
        <v>0</v>
      </c>
      <c r="X1978">
        <v>60</v>
      </c>
      <c r="Y1978">
        <v>40</v>
      </c>
      <c r="Z1978">
        <v>0.34</v>
      </c>
      <c r="AA1978">
        <v>0.49</v>
      </c>
      <c r="AB1978" s="14">
        <v>0.4</v>
      </c>
      <c r="AC1978">
        <v>2013</v>
      </c>
      <c r="AD1978" s="6">
        <f t="shared" si="60"/>
        <v>0.39976415094339623</v>
      </c>
      <c r="AE1978" s="7">
        <f t="shared" si="61"/>
        <v>254.25</v>
      </c>
    </row>
    <row r="1979" spans="1:31" ht="15">
      <c r="A1979">
        <v>19.100000000000001</v>
      </c>
      <c r="B1979">
        <v>5</v>
      </c>
      <c r="C1979">
        <v>0</v>
      </c>
      <c r="D1979">
        <v>0</v>
      </c>
      <c r="E1979">
        <v>0</v>
      </c>
      <c r="F1979">
        <v>97.2</v>
      </c>
      <c r="G1979">
        <v>5</v>
      </c>
      <c r="H1979">
        <v>97.2</v>
      </c>
      <c r="I1979" s="5">
        <v>102.2</v>
      </c>
      <c r="J1979">
        <v>0</v>
      </c>
      <c r="K1979">
        <v>0</v>
      </c>
      <c r="L1979">
        <v>5</v>
      </c>
      <c r="M1979">
        <v>95</v>
      </c>
      <c r="N1979">
        <v>66.5</v>
      </c>
      <c r="O1979">
        <v>0</v>
      </c>
      <c r="P1979">
        <v>0</v>
      </c>
      <c r="Q1979">
        <v>0</v>
      </c>
      <c r="R1979">
        <v>199.7</v>
      </c>
      <c r="S1979">
        <v>66.5</v>
      </c>
      <c r="T1979">
        <v>199.7</v>
      </c>
      <c r="U1979" s="5">
        <v>266.2</v>
      </c>
      <c r="V1979">
        <v>0</v>
      </c>
      <c r="W1979">
        <v>0</v>
      </c>
      <c r="X1979">
        <v>25</v>
      </c>
      <c r="Y1979">
        <v>75</v>
      </c>
      <c r="Z1979">
        <v>0.08</v>
      </c>
      <c r="AA1979">
        <v>0.49</v>
      </c>
      <c r="AB1979" s="14">
        <v>0.38</v>
      </c>
      <c r="AC1979">
        <v>1997</v>
      </c>
      <c r="AD1979" s="6">
        <f t="shared" si="60"/>
        <v>0.38392186326070626</v>
      </c>
      <c r="AE1979" s="7">
        <f t="shared" si="61"/>
        <v>268.94736842105266</v>
      </c>
    </row>
    <row r="1980" spans="1:31" ht="15">
      <c r="A1980">
        <v>9.1</v>
      </c>
      <c r="B1980">
        <v>58</v>
      </c>
      <c r="C1980">
        <v>0</v>
      </c>
      <c r="D1980">
        <v>0</v>
      </c>
      <c r="E1980">
        <v>0</v>
      </c>
      <c r="F1980">
        <v>45.2</v>
      </c>
      <c r="G1980">
        <v>58</v>
      </c>
      <c r="H1980">
        <v>45.2</v>
      </c>
      <c r="I1980" s="5">
        <v>103.2</v>
      </c>
      <c r="J1980">
        <v>0</v>
      </c>
      <c r="K1980">
        <v>0</v>
      </c>
      <c r="L1980">
        <v>56</v>
      </c>
      <c r="M1980">
        <v>44</v>
      </c>
      <c r="N1980">
        <v>142.69999999999999</v>
      </c>
      <c r="O1980">
        <v>0</v>
      </c>
      <c r="P1980">
        <v>0</v>
      </c>
      <c r="Q1980">
        <v>0</v>
      </c>
      <c r="R1980">
        <v>97.7</v>
      </c>
      <c r="S1980">
        <v>142.69999999999999</v>
      </c>
      <c r="T1980">
        <v>97.7</v>
      </c>
      <c r="U1980" s="5">
        <v>240.4</v>
      </c>
      <c r="V1980">
        <v>0</v>
      </c>
      <c r="W1980">
        <v>0</v>
      </c>
      <c r="X1980">
        <v>59</v>
      </c>
      <c r="Y1980">
        <v>41</v>
      </c>
      <c r="Z1980">
        <v>0.41</v>
      </c>
      <c r="AA1980">
        <v>0.46</v>
      </c>
      <c r="AB1980" s="14">
        <v>0.43</v>
      </c>
      <c r="AC1980">
        <v>2000</v>
      </c>
      <c r="AD1980" s="6">
        <f t="shared" si="60"/>
        <v>0.42928452579034942</v>
      </c>
      <c r="AE1980" s="7">
        <f t="shared" si="61"/>
        <v>240</v>
      </c>
    </row>
    <row r="1981" spans="1:31" ht="15">
      <c r="A1981">
        <v>15.2</v>
      </c>
      <c r="B1981">
        <v>69.599999999999994</v>
      </c>
      <c r="C1981">
        <v>0</v>
      </c>
      <c r="D1981">
        <v>0</v>
      </c>
      <c r="E1981">
        <v>0</v>
      </c>
      <c r="F1981">
        <v>34.200000000000003</v>
      </c>
      <c r="G1981">
        <v>69.599999999999994</v>
      </c>
      <c r="H1981">
        <v>34.200000000000003</v>
      </c>
      <c r="I1981" s="5">
        <v>103.9</v>
      </c>
      <c r="J1981">
        <v>0</v>
      </c>
      <c r="K1981">
        <v>0</v>
      </c>
      <c r="L1981">
        <v>67</v>
      </c>
      <c r="M1981">
        <v>33</v>
      </c>
      <c r="N1981">
        <v>118.7</v>
      </c>
      <c r="O1981">
        <v>0</v>
      </c>
      <c r="P1981">
        <v>0</v>
      </c>
      <c r="Q1981">
        <v>0</v>
      </c>
      <c r="R1981">
        <v>64.900000000000006</v>
      </c>
      <c r="S1981">
        <v>118.7</v>
      </c>
      <c r="T1981">
        <v>64.900000000000006</v>
      </c>
      <c r="U1981" s="5">
        <v>183.6</v>
      </c>
      <c r="V1981">
        <v>0</v>
      </c>
      <c r="W1981">
        <v>0</v>
      </c>
      <c r="X1981">
        <v>65</v>
      </c>
      <c r="Y1981">
        <v>35</v>
      </c>
      <c r="Z1981">
        <v>0.59</v>
      </c>
      <c r="AA1981">
        <v>0.53</v>
      </c>
      <c r="AB1981" s="14">
        <v>0.56999999999999995</v>
      </c>
      <c r="AC1981">
        <v>1999</v>
      </c>
      <c r="AD1981" s="6">
        <f t="shared" si="60"/>
        <v>0.56590413943355122</v>
      </c>
      <c r="AE1981" s="7">
        <f t="shared" si="61"/>
        <v>182.280701754386</v>
      </c>
    </row>
    <row r="1982" spans="1:31" ht="15">
      <c r="A1982">
        <v>16.2</v>
      </c>
      <c r="B1982">
        <v>39.799999999999997</v>
      </c>
      <c r="C1982">
        <v>0</v>
      </c>
      <c r="D1982">
        <v>0</v>
      </c>
      <c r="E1982">
        <v>0</v>
      </c>
      <c r="F1982">
        <v>64.099999999999994</v>
      </c>
      <c r="G1982">
        <v>39.799999999999997</v>
      </c>
      <c r="H1982">
        <v>64.099999999999994</v>
      </c>
      <c r="I1982" s="5">
        <v>103.9</v>
      </c>
      <c r="J1982">
        <v>0</v>
      </c>
      <c r="K1982">
        <v>0</v>
      </c>
      <c r="L1982">
        <v>38</v>
      </c>
      <c r="M1982">
        <v>62</v>
      </c>
      <c r="N1982">
        <v>125.6</v>
      </c>
      <c r="O1982">
        <v>0</v>
      </c>
      <c r="P1982">
        <v>0</v>
      </c>
      <c r="Q1982">
        <v>0</v>
      </c>
      <c r="R1982">
        <v>105.8</v>
      </c>
      <c r="S1982">
        <v>125.6</v>
      </c>
      <c r="T1982">
        <v>105.8</v>
      </c>
      <c r="U1982" s="5">
        <v>231.3</v>
      </c>
      <c r="V1982">
        <v>0</v>
      </c>
      <c r="W1982">
        <v>0</v>
      </c>
      <c r="X1982">
        <v>54</v>
      </c>
      <c r="Y1982">
        <v>46</v>
      </c>
      <c r="Z1982">
        <v>0.32</v>
      </c>
      <c r="AA1982">
        <v>0.61</v>
      </c>
      <c r="AB1982" s="14">
        <v>0.45</v>
      </c>
      <c r="AC1982">
        <v>2001</v>
      </c>
      <c r="AD1982" s="6">
        <f t="shared" si="60"/>
        <v>0.44920017293558151</v>
      </c>
      <c r="AE1982" s="7">
        <f t="shared" si="61"/>
        <v>230.88888888888889</v>
      </c>
    </row>
    <row r="1983" spans="1:31" ht="15">
      <c r="A1983">
        <v>9.3000000000000007</v>
      </c>
      <c r="B1983">
        <v>49.8</v>
      </c>
      <c r="C1983">
        <v>0</v>
      </c>
      <c r="D1983">
        <v>0</v>
      </c>
      <c r="E1983">
        <v>0</v>
      </c>
      <c r="F1983">
        <v>55</v>
      </c>
      <c r="G1983">
        <v>49.8</v>
      </c>
      <c r="H1983">
        <v>55</v>
      </c>
      <c r="I1983" s="5">
        <v>104.8</v>
      </c>
      <c r="J1983">
        <v>0</v>
      </c>
      <c r="K1983">
        <v>0</v>
      </c>
      <c r="L1983">
        <v>47</v>
      </c>
      <c r="M1983">
        <v>52</v>
      </c>
      <c r="N1983">
        <v>128.6</v>
      </c>
      <c r="O1983">
        <v>0</v>
      </c>
      <c r="P1983">
        <v>0</v>
      </c>
      <c r="Q1983">
        <v>0</v>
      </c>
      <c r="R1983">
        <v>107.1</v>
      </c>
      <c r="S1983">
        <v>128.6</v>
      </c>
      <c r="T1983">
        <v>107.1</v>
      </c>
      <c r="U1983" s="5">
        <v>235.7</v>
      </c>
      <c r="V1983">
        <v>0</v>
      </c>
      <c r="W1983">
        <v>0</v>
      </c>
      <c r="X1983">
        <v>55</v>
      </c>
      <c r="Y1983">
        <v>45</v>
      </c>
      <c r="Z1983">
        <v>0.39</v>
      </c>
      <c r="AA1983">
        <v>0.51</v>
      </c>
      <c r="AB1983" s="14">
        <v>0.44</v>
      </c>
      <c r="AC1983">
        <v>2012</v>
      </c>
      <c r="AD1983" s="6">
        <f t="shared" si="60"/>
        <v>0.44463300806109463</v>
      </c>
      <c r="AE1983" s="7">
        <f t="shared" si="61"/>
        <v>238.18181818181819</v>
      </c>
    </row>
    <row r="1984" spans="1:31" ht="15">
      <c r="A1984">
        <v>7.3</v>
      </c>
      <c r="B1984">
        <v>102.8</v>
      </c>
      <c r="C1984">
        <v>0</v>
      </c>
      <c r="D1984">
        <v>0</v>
      </c>
      <c r="E1984">
        <v>0</v>
      </c>
      <c r="F1984">
        <v>2.6</v>
      </c>
      <c r="G1984">
        <v>102.8</v>
      </c>
      <c r="H1984">
        <v>2.6</v>
      </c>
      <c r="I1984" s="5">
        <v>105.5</v>
      </c>
      <c r="J1984">
        <v>0</v>
      </c>
      <c r="K1984">
        <v>0</v>
      </c>
      <c r="L1984">
        <v>97</v>
      </c>
      <c r="M1984">
        <v>3</v>
      </c>
      <c r="N1984">
        <v>212.7</v>
      </c>
      <c r="O1984">
        <v>0</v>
      </c>
      <c r="P1984">
        <v>0</v>
      </c>
      <c r="Q1984">
        <v>0</v>
      </c>
      <c r="R1984">
        <v>6.1</v>
      </c>
      <c r="S1984">
        <v>212.7</v>
      </c>
      <c r="T1984">
        <v>6.1</v>
      </c>
      <c r="U1984" s="5">
        <v>218.8</v>
      </c>
      <c r="V1984">
        <v>0</v>
      </c>
      <c r="W1984">
        <v>0</v>
      </c>
      <c r="X1984">
        <v>97</v>
      </c>
      <c r="Y1984">
        <v>3</v>
      </c>
      <c r="Z1984">
        <v>0.48</v>
      </c>
      <c r="AA1984">
        <v>0.43</v>
      </c>
      <c r="AB1984" s="14">
        <v>0.48</v>
      </c>
      <c r="AC1984">
        <v>2000</v>
      </c>
      <c r="AD1984" s="6">
        <f t="shared" si="60"/>
        <v>0.48217550274223031</v>
      </c>
      <c r="AE1984" s="7">
        <f t="shared" si="61"/>
        <v>219.79166666666669</v>
      </c>
    </row>
    <row r="1985" spans="1:31" ht="15">
      <c r="A1985">
        <v>14.1</v>
      </c>
      <c r="B1985">
        <v>51.9</v>
      </c>
      <c r="C1985">
        <v>0</v>
      </c>
      <c r="D1985">
        <v>0</v>
      </c>
      <c r="E1985">
        <v>0</v>
      </c>
      <c r="F1985">
        <v>55.5</v>
      </c>
      <c r="G1985">
        <v>51.9</v>
      </c>
      <c r="H1985">
        <v>55.5</v>
      </c>
      <c r="I1985" s="5">
        <v>107.4</v>
      </c>
      <c r="J1985">
        <v>0</v>
      </c>
      <c r="K1985">
        <v>0</v>
      </c>
      <c r="L1985">
        <v>48</v>
      </c>
      <c r="M1985">
        <v>51</v>
      </c>
      <c r="N1985">
        <v>141.1</v>
      </c>
      <c r="O1985">
        <v>0</v>
      </c>
      <c r="P1985">
        <v>0</v>
      </c>
      <c r="Q1985">
        <v>0</v>
      </c>
      <c r="R1985">
        <v>107.2</v>
      </c>
      <c r="S1985">
        <v>141.1</v>
      </c>
      <c r="T1985">
        <v>107.2</v>
      </c>
      <c r="U1985" s="5">
        <v>248.4</v>
      </c>
      <c r="V1985">
        <v>0</v>
      </c>
      <c r="W1985">
        <v>0</v>
      </c>
      <c r="X1985">
        <v>57</v>
      </c>
      <c r="Y1985">
        <v>43</v>
      </c>
      <c r="Z1985">
        <v>0.37</v>
      </c>
      <c r="AA1985">
        <v>0.52</v>
      </c>
      <c r="AB1985" s="14">
        <v>0.43</v>
      </c>
      <c r="AC1985">
        <v>2012</v>
      </c>
      <c r="AD1985" s="6">
        <f t="shared" si="60"/>
        <v>0.43236714975845414</v>
      </c>
      <c r="AE1985" s="7">
        <f t="shared" si="61"/>
        <v>249.76744186046514</v>
      </c>
    </row>
    <row r="1986" spans="1:31" ht="15">
      <c r="A1986">
        <v>15.2</v>
      </c>
      <c r="B1986">
        <v>45.4</v>
      </c>
      <c r="C1986">
        <v>9.1</v>
      </c>
      <c r="D1986">
        <v>9.1</v>
      </c>
      <c r="E1986">
        <v>18.2</v>
      </c>
      <c r="F1986">
        <v>44.3</v>
      </c>
      <c r="G1986">
        <v>54.5</v>
      </c>
      <c r="H1986">
        <v>53.4</v>
      </c>
      <c r="I1986" s="5">
        <v>107.9</v>
      </c>
      <c r="J1986">
        <v>50</v>
      </c>
      <c r="K1986">
        <v>50</v>
      </c>
      <c r="L1986">
        <v>51</v>
      </c>
      <c r="M1986">
        <v>49</v>
      </c>
      <c r="N1986">
        <v>85.9</v>
      </c>
      <c r="O1986">
        <v>15.2</v>
      </c>
      <c r="P1986">
        <v>15.2</v>
      </c>
      <c r="Q1986">
        <v>30.5</v>
      </c>
      <c r="R1986">
        <v>86.9</v>
      </c>
      <c r="S1986">
        <v>101.2</v>
      </c>
      <c r="T1986">
        <v>102.2</v>
      </c>
      <c r="U1986" s="5">
        <v>203.4</v>
      </c>
      <c r="V1986">
        <v>50</v>
      </c>
      <c r="W1986">
        <v>50</v>
      </c>
      <c r="X1986">
        <v>50</v>
      </c>
      <c r="Y1986">
        <v>50</v>
      </c>
      <c r="Z1986">
        <v>0.54</v>
      </c>
      <c r="AA1986">
        <v>0.52</v>
      </c>
      <c r="AB1986" s="14">
        <v>0.53</v>
      </c>
      <c r="AC1986">
        <v>2007</v>
      </c>
      <c r="AD1986" s="6">
        <f t="shared" si="60"/>
        <v>0.53048180924287125</v>
      </c>
      <c r="AE1986" s="7">
        <f t="shared" si="61"/>
        <v>203.58490566037736</v>
      </c>
    </row>
    <row r="1987" spans="1:31" ht="15">
      <c r="A1987">
        <v>16.2</v>
      </c>
      <c r="B1987">
        <v>51.3</v>
      </c>
      <c r="C1987">
        <v>0</v>
      </c>
      <c r="D1987">
        <v>0</v>
      </c>
      <c r="E1987">
        <v>0</v>
      </c>
      <c r="F1987">
        <v>57.3</v>
      </c>
      <c r="G1987">
        <v>51.3</v>
      </c>
      <c r="H1987">
        <v>57.3</v>
      </c>
      <c r="I1987" s="5">
        <v>108.5</v>
      </c>
      <c r="J1987">
        <v>0</v>
      </c>
      <c r="K1987">
        <v>0</v>
      </c>
      <c r="L1987">
        <v>47</v>
      </c>
      <c r="M1987">
        <v>53</v>
      </c>
      <c r="N1987">
        <v>122.7</v>
      </c>
      <c r="O1987">
        <v>0</v>
      </c>
      <c r="P1987">
        <v>0</v>
      </c>
      <c r="Q1987">
        <v>0</v>
      </c>
      <c r="R1987">
        <v>100.2</v>
      </c>
      <c r="S1987">
        <v>122.7</v>
      </c>
      <c r="T1987">
        <v>100.2</v>
      </c>
      <c r="U1987" s="5">
        <v>222.8</v>
      </c>
      <c r="V1987">
        <v>0</v>
      </c>
      <c r="W1987">
        <v>0</v>
      </c>
      <c r="X1987">
        <v>55</v>
      </c>
      <c r="Y1987">
        <v>45</v>
      </c>
      <c r="Z1987">
        <v>0.42</v>
      </c>
      <c r="AA1987">
        <v>0.56999999999999995</v>
      </c>
      <c r="AB1987" s="14">
        <v>0.49</v>
      </c>
      <c r="AC1987">
        <v>2011</v>
      </c>
      <c r="AD1987" s="6">
        <f t="shared" ref="AD1987:AD2050" si="62">IF(I1987=0,"",I1987/U1987)</f>
        <v>0.48698384201077199</v>
      </c>
      <c r="AE1987" s="7">
        <f t="shared" ref="AE1987:AE2050" si="63">IF(I1987=0,"",IF(AB1987=0,"",I1987/AB1987))</f>
        <v>221.42857142857144</v>
      </c>
    </row>
    <row r="1988" spans="1:31" ht="15">
      <c r="A1988">
        <v>10.1</v>
      </c>
      <c r="B1988">
        <v>47.3</v>
      </c>
      <c r="C1988">
        <v>0</v>
      </c>
      <c r="D1988">
        <v>0</v>
      </c>
      <c r="E1988">
        <v>0</v>
      </c>
      <c r="F1988">
        <v>61.2</v>
      </c>
      <c r="G1988">
        <v>47.3</v>
      </c>
      <c r="H1988">
        <v>61.2</v>
      </c>
      <c r="I1988" s="5">
        <v>108.6</v>
      </c>
      <c r="J1988">
        <v>0</v>
      </c>
      <c r="K1988">
        <v>0</v>
      </c>
      <c r="L1988">
        <v>44</v>
      </c>
      <c r="M1988">
        <v>56</v>
      </c>
      <c r="N1988">
        <v>87.4</v>
      </c>
      <c r="O1988">
        <v>0</v>
      </c>
      <c r="P1988">
        <v>0</v>
      </c>
      <c r="Q1988">
        <v>0</v>
      </c>
      <c r="R1988">
        <v>106.7</v>
      </c>
      <c r="S1988">
        <v>87.4</v>
      </c>
      <c r="T1988">
        <v>106.7</v>
      </c>
      <c r="U1988" s="5">
        <v>194.1</v>
      </c>
      <c r="V1988">
        <v>0</v>
      </c>
      <c r="W1988">
        <v>0</v>
      </c>
      <c r="X1988">
        <v>45</v>
      </c>
      <c r="Y1988">
        <v>55</v>
      </c>
      <c r="Z1988">
        <v>0.54</v>
      </c>
      <c r="AA1988">
        <v>0.56999999999999995</v>
      </c>
      <c r="AB1988" s="14">
        <v>0.56000000000000005</v>
      </c>
      <c r="AC1988">
        <v>2004</v>
      </c>
      <c r="AD1988" s="6">
        <f t="shared" si="62"/>
        <v>0.55950540958268935</v>
      </c>
      <c r="AE1988" s="7">
        <f t="shared" si="63"/>
        <v>193.92857142857139</v>
      </c>
    </row>
    <row r="1989" spans="1:31" ht="15">
      <c r="A1989">
        <v>19.100000000000001</v>
      </c>
      <c r="B1989">
        <v>14.6</v>
      </c>
      <c r="C1989">
        <v>0</v>
      </c>
      <c r="D1989">
        <v>0</v>
      </c>
      <c r="E1989">
        <v>0</v>
      </c>
      <c r="F1989">
        <v>94.6</v>
      </c>
      <c r="G1989">
        <v>14.6</v>
      </c>
      <c r="H1989">
        <v>94.6</v>
      </c>
      <c r="I1989" s="5">
        <v>109.2</v>
      </c>
      <c r="J1989">
        <v>0</v>
      </c>
      <c r="K1989">
        <v>0</v>
      </c>
      <c r="L1989">
        <v>13</v>
      </c>
      <c r="M1989">
        <v>87</v>
      </c>
      <c r="N1989">
        <v>113</v>
      </c>
      <c r="O1989">
        <v>0</v>
      </c>
      <c r="P1989">
        <v>0</v>
      </c>
      <c r="Q1989">
        <v>0</v>
      </c>
      <c r="R1989">
        <v>156.6</v>
      </c>
      <c r="S1989">
        <v>113</v>
      </c>
      <c r="T1989">
        <v>156.6</v>
      </c>
      <c r="U1989" s="5">
        <v>269.60000000000002</v>
      </c>
      <c r="V1989">
        <v>0</v>
      </c>
      <c r="W1989">
        <v>0</v>
      </c>
      <c r="X1989">
        <v>42</v>
      </c>
      <c r="Y1989">
        <v>58</v>
      </c>
      <c r="Z1989">
        <v>0.13</v>
      </c>
      <c r="AA1989">
        <v>0.6</v>
      </c>
      <c r="AB1989" s="14">
        <v>0.41</v>
      </c>
      <c r="AC1989">
        <v>2014</v>
      </c>
      <c r="AD1989" s="6">
        <f t="shared" si="62"/>
        <v>0.40504451038575667</v>
      </c>
      <c r="AE1989" s="7">
        <f t="shared" si="63"/>
        <v>266.34146341463418</v>
      </c>
    </row>
    <row r="1990" spans="1:31" ht="15">
      <c r="A1990">
        <v>16.2</v>
      </c>
      <c r="B1990">
        <v>48.6</v>
      </c>
      <c r="C1990">
        <v>0</v>
      </c>
      <c r="D1990">
        <v>0</v>
      </c>
      <c r="E1990">
        <v>0</v>
      </c>
      <c r="F1990">
        <v>60.6</v>
      </c>
      <c r="G1990">
        <v>48.6</v>
      </c>
      <c r="H1990">
        <v>60.6</v>
      </c>
      <c r="I1990" s="5">
        <v>109.3</v>
      </c>
      <c r="J1990">
        <v>0</v>
      </c>
      <c r="K1990">
        <v>0</v>
      </c>
      <c r="L1990">
        <v>45</v>
      </c>
      <c r="M1990">
        <v>55</v>
      </c>
      <c r="N1990">
        <v>148.6</v>
      </c>
      <c r="O1990">
        <v>0</v>
      </c>
      <c r="P1990">
        <v>0</v>
      </c>
      <c r="Q1990">
        <v>0</v>
      </c>
      <c r="R1990">
        <v>97.4</v>
      </c>
      <c r="S1990">
        <v>148.6</v>
      </c>
      <c r="T1990">
        <v>97.4</v>
      </c>
      <c r="U1990" s="5">
        <v>246</v>
      </c>
      <c r="V1990">
        <v>0</v>
      </c>
      <c r="W1990">
        <v>0</v>
      </c>
      <c r="X1990">
        <v>60</v>
      </c>
      <c r="Y1990">
        <v>40</v>
      </c>
      <c r="Z1990">
        <v>0.33</v>
      </c>
      <c r="AA1990">
        <v>0.62</v>
      </c>
      <c r="AB1990" s="14">
        <v>0.44</v>
      </c>
      <c r="AC1990">
        <v>2009</v>
      </c>
      <c r="AD1990" s="6">
        <f t="shared" si="62"/>
        <v>0.44430894308943086</v>
      </c>
      <c r="AE1990" s="7">
        <f t="shared" si="63"/>
        <v>248.40909090909091</v>
      </c>
    </row>
    <row r="1991" spans="1:31" ht="15">
      <c r="A1991">
        <v>16.2</v>
      </c>
      <c r="B1991">
        <v>47.7</v>
      </c>
      <c r="C1991">
        <v>0</v>
      </c>
      <c r="D1991">
        <v>0</v>
      </c>
      <c r="E1991">
        <v>0</v>
      </c>
      <c r="F1991">
        <v>62.8</v>
      </c>
      <c r="G1991">
        <v>47.7</v>
      </c>
      <c r="H1991">
        <v>62.8</v>
      </c>
      <c r="I1991" s="5">
        <v>110.5</v>
      </c>
      <c r="J1991">
        <v>0</v>
      </c>
      <c r="K1991">
        <v>0</v>
      </c>
      <c r="L1991">
        <v>43</v>
      </c>
      <c r="M1991">
        <v>57</v>
      </c>
      <c r="N1991">
        <v>136.30000000000001</v>
      </c>
      <c r="O1991">
        <v>0</v>
      </c>
      <c r="P1991">
        <v>0</v>
      </c>
      <c r="Q1991">
        <v>0</v>
      </c>
      <c r="R1991">
        <v>99.1</v>
      </c>
      <c r="S1991">
        <v>136.30000000000001</v>
      </c>
      <c r="T1991">
        <v>99.1</v>
      </c>
      <c r="U1991" s="5">
        <v>235.3</v>
      </c>
      <c r="V1991">
        <v>0</v>
      </c>
      <c r="W1991">
        <v>0</v>
      </c>
      <c r="X1991">
        <v>58</v>
      </c>
      <c r="Y1991">
        <v>42</v>
      </c>
      <c r="Z1991">
        <v>0.35</v>
      </c>
      <c r="AA1991">
        <v>0.63</v>
      </c>
      <c r="AB1991" s="14">
        <v>0.47</v>
      </c>
      <c r="AC1991">
        <v>2007</v>
      </c>
      <c r="AD1991" s="6">
        <f t="shared" si="62"/>
        <v>0.46961325966850825</v>
      </c>
      <c r="AE1991" s="7">
        <f t="shared" si="63"/>
        <v>235.10638297872342</v>
      </c>
    </row>
    <row r="1992" spans="1:31" ht="15">
      <c r="A1992">
        <v>11.1</v>
      </c>
      <c r="B1992">
        <v>58.7</v>
      </c>
      <c r="C1992">
        <v>3.7</v>
      </c>
      <c r="D1992">
        <v>5.6</v>
      </c>
      <c r="E1992">
        <v>9.4</v>
      </c>
      <c r="F1992">
        <v>44.4</v>
      </c>
      <c r="G1992">
        <v>62.4</v>
      </c>
      <c r="H1992">
        <v>50</v>
      </c>
      <c r="I1992" s="5">
        <v>112.4</v>
      </c>
      <c r="J1992">
        <v>40</v>
      </c>
      <c r="K1992">
        <v>60</v>
      </c>
      <c r="L1992">
        <v>56</v>
      </c>
      <c r="M1992">
        <v>44</v>
      </c>
      <c r="N1992">
        <v>182.9</v>
      </c>
      <c r="O1992">
        <v>8.6999999999999993</v>
      </c>
      <c r="P1992">
        <v>13.1</v>
      </c>
      <c r="Q1992">
        <v>21.8</v>
      </c>
      <c r="R1992">
        <v>81.2</v>
      </c>
      <c r="S1992">
        <v>191.6</v>
      </c>
      <c r="T1992">
        <v>94.3</v>
      </c>
      <c r="U1992" s="5">
        <v>285.89999999999998</v>
      </c>
      <c r="V1992">
        <v>40</v>
      </c>
      <c r="W1992">
        <v>60</v>
      </c>
      <c r="X1992">
        <v>67</v>
      </c>
      <c r="Y1992">
        <v>33</v>
      </c>
      <c r="Z1992">
        <v>0.33</v>
      </c>
      <c r="AA1992">
        <v>0.53</v>
      </c>
      <c r="AB1992" s="14">
        <v>0.39</v>
      </c>
      <c r="AC1992">
        <v>2000</v>
      </c>
      <c r="AD1992" s="6">
        <f t="shared" si="62"/>
        <v>0.39314445610353277</v>
      </c>
      <c r="AE1992" s="7">
        <f t="shared" si="63"/>
        <v>288.20512820512823</v>
      </c>
    </row>
    <row r="1993" spans="1:31" ht="15">
      <c r="A1993">
        <v>19.100000000000001</v>
      </c>
      <c r="B1993">
        <v>-9999</v>
      </c>
      <c r="C1993">
        <v>-9999</v>
      </c>
      <c r="D1993">
        <v>-9999</v>
      </c>
      <c r="E1993">
        <v>-9999</v>
      </c>
      <c r="F1993">
        <v>-9999</v>
      </c>
      <c r="G1993">
        <v>7.1</v>
      </c>
      <c r="H1993">
        <v>105.7</v>
      </c>
      <c r="I1993" s="5">
        <v>112.8</v>
      </c>
      <c r="J1993">
        <v>-9999</v>
      </c>
      <c r="K1993">
        <v>-9999</v>
      </c>
      <c r="L1993">
        <v>6</v>
      </c>
      <c r="M1993">
        <v>94</v>
      </c>
      <c r="N1993">
        <v>-9999</v>
      </c>
      <c r="O1993">
        <v>-9999</v>
      </c>
      <c r="P1993">
        <v>-9999</v>
      </c>
      <c r="Q1993">
        <v>-9999</v>
      </c>
      <c r="R1993">
        <v>225.6</v>
      </c>
      <c r="S1993">
        <v>30.2</v>
      </c>
      <c r="T1993">
        <v>-9999</v>
      </c>
      <c r="U1993" s="5">
        <v>255.8</v>
      </c>
      <c r="V1993">
        <v>-9999</v>
      </c>
      <c r="W1993">
        <v>-9999</v>
      </c>
      <c r="X1993">
        <v>12</v>
      </c>
      <c r="Y1993">
        <v>88</v>
      </c>
      <c r="Z1993">
        <v>-9999</v>
      </c>
      <c r="AA1993">
        <v>-9999</v>
      </c>
      <c r="AB1993" s="14">
        <v>0.44</v>
      </c>
      <c r="AC1993">
        <v>1990</v>
      </c>
      <c r="AD1993" s="6">
        <f t="shared" si="62"/>
        <v>0.44096950742767782</v>
      </c>
      <c r="AE1993" s="7">
        <f t="shared" si="63"/>
        <v>256.36363636363637</v>
      </c>
    </row>
    <row r="1994" spans="1:31" ht="15">
      <c r="A1994">
        <v>19.100000000000001</v>
      </c>
      <c r="B1994">
        <v>2.9</v>
      </c>
      <c r="C1994">
        <v>0</v>
      </c>
      <c r="D1994">
        <v>0</v>
      </c>
      <c r="E1994">
        <v>0</v>
      </c>
      <c r="F1994">
        <v>110</v>
      </c>
      <c r="G1994">
        <v>2.9</v>
      </c>
      <c r="H1994">
        <v>110</v>
      </c>
      <c r="I1994" s="5">
        <v>112.9</v>
      </c>
      <c r="J1994">
        <v>0</v>
      </c>
      <c r="K1994">
        <v>0</v>
      </c>
      <c r="L1994">
        <v>3</v>
      </c>
      <c r="M1994">
        <v>97</v>
      </c>
      <c r="N1994">
        <v>16.7</v>
      </c>
      <c r="O1994">
        <v>0</v>
      </c>
      <c r="P1994">
        <v>0</v>
      </c>
      <c r="Q1994">
        <v>0</v>
      </c>
      <c r="R1994">
        <v>211.9</v>
      </c>
      <c r="S1994">
        <v>16.7</v>
      </c>
      <c r="T1994">
        <v>211.9</v>
      </c>
      <c r="U1994" s="5">
        <v>228.6</v>
      </c>
      <c r="V1994">
        <v>0</v>
      </c>
      <c r="W1994">
        <v>0</v>
      </c>
      <c r="X1994">
        <v>7</v>
      </c>
      <c r="Y1994">
        <v>93</v>
      </c>
      <c r="Z1994">
        <v>0.2</v>
      </c>
      <c r="AA1994">
        <v>0.5</v>
      </c>
      <c r="AB1994" s="14">
        <v>0.49</v>
      </c>
      <c r="AC1994">
        <v>1991</v>
      </c>
      <c r="AD1994" s="6">
        <f t="shared" si="62"/>
        <v>0.4938757655293089</v>
      </c>
      <c r="AE1994" s="7">
        <f t="shared" si="63"/>
        <v>230.40816326530614</v>
      </c>
    </row>
    <row r="1995" spans="1:31" ht="15">
      <c r="A1995">
        <v>14.1</v>
      </c>
      <c r="B1995">
        <v>55.7</v>
      </c>
      <c r="C1995">
        <v>0</v>
      </c>
      <c r="D1995">
        <v>0</v>
      </c>
      <c r="E1995">
        <v>0</v>
      </c>
      <c r="F1995">
        <v>57.5</v>
      </c>
      <c r="G1995">
        <v>55.7</v>
      </c>
      <c r="H1995">
        <v>57.5</v>
      </c>
      <c r="I1995" s="5">
        <v>113.2</v>
      </c>
      <c r="J1995">
        <v>0</v>
      </c>
      <c r="K1995">
        <v>0</v>
      </c>
      <c r="L1995">
        <v>49</v>
      </c>
      <c r="M1995">
        <v>51</v>
      </c>
      <c r="N1995">
        <v>170.4</v>
      </c>
      <c r="O1995">
        <v>0</v>
      </c>
      <c r="P1995">
        <v>0</v>
      </c>
      <c r="Q1995">
        <v>0</v>
      </c>
      <c r="R1995">
        <v>113.2</v>
      </c>
      <c r="S1995">
        <v>170.4</v>
      </c>
      <c r="T1995">
        <v>113.2</v>
      </c>
      <c r="U1995" s="5">
        <v>283.60000000000002</v>
      </c>
      <c r="V1995">
        <v>0</v>
      </c>
      <c r="W1995">
        <v>0</v>
      </c>
      <c r="X1995">
        <v>60</v>
      </c>
      <c r="Y1995">
        <v>40</v>
      </c>
      <c r="Z1995">
        <v>0.33</v>
      </c>
      <c r="AA1995">
        <v>0.51</v>
      </c>
      <c r="AB1995" s="14">
        <v>0.4</v>
      </c>
      <c r="AC1995">
        <v>2013</v>
      </c>
      <c r="AD1995" s="6">
        <f t="shared" si="62"/>
        <v>0.39915373765867418</v>
      </c>
      <c r="AE1995" s="7">
        <f t="shared" si="63"/>
        <v>283</v>
      </c>
    </row>
    <row r="1996" spans="1:31" ht="15">
      <c r="A1996">
        <v>15.2</v>
      </c>
      <c r="B1996">
        <v>56.1</v>
      </c>
      <c r="C1996">
        <v>0</v>
      </c>
      <c r="D1996">
        <v>0</v>
      </c>
      <c r="E1996">
        <v>0</v>
      </c>
      <c r="F1996">
        <v>57.4</v>
      </c>
      <c r="G1996">
        <v>56.1</v>
      </c>
      <c r="H1996">
        <v>57.4</v>
      </c>
      <c r="I1996" s="5">
        <v>113.5</v>
      </c>
      <c r="J1996">
        <v>0</v>
      </c>
      <c r="K1996">
        <v>0</v>
      </c>
      <c r="L1996">
        <v>49</v>
      </c>
      <c r="M1996">
        <v>51</v>
      </c>
      <c r="N1996">
        <v>101.1</v>
      </c>
      <c r="O1996">
        <v>0</v>
      </c>
      <c r="P1996">
        <v>0</v>
      </c>
      <c r="Q1996">
        <v>0</v>
      </c>
      <c r="R1996">
        <v>98.2</v>
      </c>
      <c r="S1996">
        <v>101.1</v>
      </c>
      <c r="T1996">
        <v>98.2</v>
      </c>
      <c r="U1996" s="5">
        <v>199.3</v>
      </c>
      <c r="V1996">
        <v>0</v>
      </c>
      <c r="W1996">
        <v>0</v>
      </c>
      <c r="X1996">
        <v>51</v>
      </c>
      <c r="Y1996">
        <v>49</v>
      </c>
      <c r="Z1996">
        <v>0.55000000000000004</v>
      </c>
      <c r="AA1996">
        <v>0.57999999999999996</v>
      </c>
      <c r="AB1996" s="14">
        <v>0.56999999999999995</v>
      </c>
      <c r="AC1996">
        <v>2005</v>
      </c>
      <c r="AD1996" s="6">
        <f t="shared" si="62"/>
        <v>0.56949322629202204</v>
      </c>
      <c r="AE1996" s="7">
        <f t="shared" si="63"/>
        <v>199.12280701754386</v>
      </c>
    </row>
    <row r="1997" spans="1:31" ht="15">
      <c r="A1997">
        <v>16.2</v>
      </c>
      <c r="B1997">
        <v>54.5</v>
      </c>
      <c r="C1997">
        <v>27.5</v>
      </c>
      <c r="D1997">
        <v>3.1</v>
      </c>
      <c r="E1997">
        <v>30.6</v>
      </c>
      <c r="F1997">
        <v>28.7</v>
      </c>
      <c r="G1997">
        <v>82</v>
      </c>
      <c r="H1997">
        <v>31.8</v>
      </c>
      <c r="I1997" s="5">
        <v>113.8</v>
      </c>
      <c r="J1997">
        <v>90</v>
      </c>
      <c r="K1997">
        <v>10</v>
      </c>
      <c r="L1997">
        <v>72</v>
      </c>
      <c r="M1997">
        <v>28</v>
      </c>
      <c r="N1997">
        <v>106.8</v>
      </c>
      <c r="O1997">
        <v>52</v>
      </c>
      <c r="P1997">
        <v>5.8</v>
      </c>
      <c r="Q1997">
        <v>57.8</v>
      </c>
      <c r="R1997">
        <v>50.6</v>
      </c>
      <c r="S1997">
        <v>158.80000000000001</v>
      </c>
      <c r="T1997">
        <v>56.4</v>
      </c>
      <c r="U1997" s="5">
        <v>215.2</v>
      </c>
      <c r="V1997">
        <v>90</v>
      </c>
      <c r="W1997">
        <v>10</v>
      </c>
      <c r="X1997">
        <v>74</v>
      </c>
      <c r="Y1997">
        <v>26</v>
      </c>
      <c r="Z1997">
        <v>0.5</v>
      </c>
      <c r="AA1997">
        <v>0.6</v>
      </c>
      <c r="AB1997" s="14">
        <v>0.53</v>
      </c>
      <c r="AC1997">
        <v>1991</v>
      </c>
      <c r="AD1997" s="6">
        <f t="shared" si="62"/>
        <v>0.52881040892193309</v>
      </c>
      <c r="AE1997" s="7">
        <f t="shared" si="63"/>
        <v>214.71698113207546</v>
      </c>
    </row>
    <row r="1998" spans="1:31" ht="15">
      <c r="A1998">
        <v>9.3000000000000007</v>
      </c>
      <c r="B1998">
        <v>61.7</v>
      </c>
      <c r="C1998">
        <v>0</v>
      </c>
      <c r="D1998">
        <v>0</v>
      </c>
      <c r="E1998">
        <v>0</v>
      </c>
      <c r="F1998">
        <v>53.4</v>
      </c>
      <c r="G1998">
        <v>61.7</v>
      </c>
      <c r="H1998">
        <v>53.4</v>
      </c>
      <c r="I1998" s="5">
        <v>115.1</v>
      </c>
      <c r="J1998">
        <v>0</v>
      </c>
      <c r="K1998">
        <v>0</v>
      </c>
      <c r="L1998">
        <v>54</v>
      </c>
      <c r="M1998">
        <v>46</v>
      </c>
      <c r="N1998">
        <v>181</v>
      </c>
      <c r="O1998">
        <v>0</v>
      </c>
      <c r="P1998">
        <v>0</v>
      </c>
      <c r="Q1998">
        <v>0</v>
      </c>
      <c r="R1998">
        <v>100.8</v>
      </c>
      <c r="S1998">
        <v>181</v>
      </c>
      <c r="T1998">
        <v>100.8</v>
      </c>
      <c r="U1998" s="5">
        <v>281.8</v>
      </c>
      <c r="V1998">
        <v>0</v>
      </c>
      <c r="W1998">
        <v>0</v>
      </c>
      <c r="X1998">
        <v>64</v>
      </c>
      <c r="Y1998">
        <v>36</v>
      </c>
      <c r="Z1998">
        <v>0.34</v>
      </c>
      <c r="AA1998">
        <v>0.53</v>
      </c>
      <c r="AB1998" s="14">
        <v>0.41</v>
      </c>
      <c r="AC1998">
        <v>2008</v>
      </c>
      <c r="AD1998" s="6">
        <f t="shared" si="62"/>
        <v>0.40844570617459186</v>
      </c>
      <c r="AE1998" s="7">
        <f t="shared" si="63"/>
        <v>280.73170731707319</v>
      </c>
    </row>
    <row r="1999" spans="1:31" ht="15">
      <c r="A1999">
        <v>10.1</v>
      </c>
      <c r="B1999">
        <v>47.7</v>
      </c>
      <c r="C1999">
        <v>0</v>
      </c>
      <c r="D1999">
        <v>0</v>
      </c>
      <c r="E1999">
        <v>0</v>
      </c>
      <c r="F1999">
        <v>67.599999999999994</v>
      </c>
      <c r="G1999">
        <v>47.7</v>
      </c>
      <c r="H1999">
        <v>67.599999999999994</v>
      </c>
      <c r="I1999" s="5">
        <v>115.3</v>
      </c>
      <c r="J1999">
        <v>0</v>
      </c>
      <c r="K1999">
        <v>0</v>
      </c>
      <c r="L1999">
        <v>41</v>
      </c>
      <c r="M1999">
        <v>59</v>
      </c>
      <c r="N1999">
        <v>99</v>
      </c>
      <c r="O1999">
        <v>0</v>
      </c>
      <c r="P1999">
        <v>0</v>
      </c>
      <c r="Q1999">
        <v>0</v>
      </c>
      <c r="R1999">
        <v>104.7</v>
      </c>
      <c r="S1999">
        <v>99</v>
      </c>
      <c r="T1999">
        <v>104.7</v>
      </c>
      <c r="U1999" s="5">
        <v>203.7</v>
      </c>
      <c r="V1999">
        <v>0</v>
      </c>
      <c r="W1999">
        <v>0</v>
      </c>
      <c r="X1999">
        <v>49</v>
      </c>
      <c r="Y1999">
        <v>51</v>
      </c>
      <c r="Z1999">
        <v>0.48</v>
      </c>
      <c r="AA1999">
        <v>0.65</v>
      </c>
      <c r="AB1999" s="14">
        <v>0.56999999999999995</v>
      </c>
      <c r="AC1999">
        <v>2002</v>
      </c>
      <c r="AD1999" s="6">
        <f t="shared" si="62"/>
        <v>0.56602847324496808</v>
      </c>
      <c r="AE1999" s="7">
        <f t="shared" si="63"/>
        <v>202.28070175438597</v>
      </c>
    </row>
    <row r="2000" spans="1:31" ht="15">
      <c r="A2000">
        <v>19.100000000000001</v>
      </c>
      <c r="B2000">
        <v>4.3</v>
      </c>
      <c r="C2000">
        <v>0</v>
      </c>
      <c r="D2000">
        <v>0</v>
      </c>
      <c r="E2000">
        <v>0</v>
      </c>
      <c r="F2000">
        <v>111.2</v>
      </c>
      <c r="G2000">
        <v>4.3</v>
      </c>
      <c r="H2000">
        <v>111.2</v>
      </c>
      <c r="I2000" s="5">
        <v>115.5</v>
      </c>
      <c r="J2000">
        <v>0</v>
      </c>
      <c r="K2000">
        <v>0</v>
      </c>
      <c r="L2000">
        <v>4</v>
      </c>
      <c r="M2000">
        <v>96</v>
      </c>
      <c r="N2000">
        <v>34.4</v>
      </c>
      <c r="O2000">
        <v>0</v>
      </c>
      <c r="P2000">
        <v>0</v>
      </c>
      <c r="Q2000">
        <v>0</v>
      </c>
      <c r="R2000">
        <v>202.6</v>
      </c>
      <c r="S2000">
        <v>34.4</v>
      </c>
      <c r="T2000">
        <v>202.6</v>
      </c>
      <c r="U2000" s="5">
        <v>237</v>
      </c>
      <c r="V2000">
        <v>0</v>
      </c>
      <c r="W2000">
        <v>0</v>
      </c>
      <c r="X2000">
        <v>15</v>
      </c>
      <c r="Y2000">
        <v>85</v>
      </c>
      <c r="Z2000">
        <v>0.1</v>
      </c>
      <c r="AA2000">
        <v>0.6</v>
      </c>
      <c r="AB2000" s="14">
        <v>0.49</v>
      </c>
      <c r="AC2000">
        <v>1992</v>
      </c>
      <c r="AD2000" s="6">
        <f t="shared" si="62"/>
        <v>0.48734177215189872</v>
      </c>
      <c r="AE2000" s="7">
        <f t="shared" si="63"/>
        <v>235.71428571428572</v>
      </c>
    </row>
    <row r="2001" spans="1:31" ht="15">
      <c r="A2001">
        <v>19.100000000000001</v>
      </c>
      <c r="B2001">
        <v>19.3</v>
      </c>
      <c r="C2001">
        <v>0</v>
      </c>
      <c r="D2001">
        <v>0</v>
      </c>
      <c r="E2001">
        <v>0</v>
      </c>
      <c r="F2001">
        <v>98.2</v>
      </c>
      <c r="G2001">
        <v>19.3</v>
      </c>
      <c r="H2001">
        <v>98.2</v>
      </c>
      <c r="I2001" s="5">
        <v>117.4</v>
      </c>
      <c r="J2001">
        <v>0</v>
      </c>
      <c r="K2001">
        <v>0</v>
      </c>
      <c r="L2001">
        <v>16</v>
      </c>
      <c r="M2001">
        <v>84</v>
      </c>
      <c r="N2001">
        <v>106.4</v>
      </c>
      <c r="O2001">
        <v>0</v>
      </c>
      <c r="P2001">
        <v>0</v>
      </c>
      <c r="Q2001">
        <v>0</v>
      </c>
      <c r="R2001">
        <v>191.1</v>
      </c>
      <c r="S2001">
        <v>106.4</v>
      </c>
      <c r="T2001">
        <v>191.1</v>
      </c>
      <c r="U2001" s="5">
        <v>297.5</v>
      </c>
      <c r="V2001">
        <v>0</v>
      </c>
      <c r="W2001">
        <v>0</v>
      </c>
      <c r="X2001">
        <v>36</v>
      </c>
      <c r="Y2001">
        <v>64</v>
      </c>
      <c r="Z2001">
        <v>0.18</v>
      </c>
      <c r="AA2001">
        <v>0.51</v>
      </c>
      <c r="AB2001" s="14">
        <v>0.39</v>
      </c>
      <c r="AC2001">
        <v>1996</v>
      </c>
      <c r="AD2001" s="6">
        <f t="shared" si="62"/>
        <v>0.3946218487394958</v>
      </c>
      <c r="AE2001" s="7">
        <f t="shared" si="63"/>
        <v>301.02564102564105</v>
      </c>
    </row>
    <row r="2002" spans="1:31" ht="15">
      <c r="A2002">
        <v>9.3000000000000007</v>
      </c>
      <c r="B2002">
        <v>47.9</v>
      </c>
      <c r="C2002">
        <v>0</v>
      </c>
      <c r="D2002">
        <v>0</v>
      </c>
      <c r="E2002">
        <v>0</v>
      </c>
      <c r="F2002">
        <v>69.599999999999994</v>
      </c>
      <c r="G2002">
        <v>47.9</v>
      </c>
      <c r="H2002">
        <v>69.599999999999994</v>
      </c>
      <c r="I2002" s="5">
        <v>117.5</v>
      </c>
      <c r="J2002">
        <v>0</v>
      </c>
      <c r="K2002">
        <v>0</v>
      </c>
      <c r="L2002">
        <v>41</v>
      </c>
      <c r="M2002">
        <v>59</v>
      </c>
      <c r="N2002">
        <v>133.6</v>
      </c>
      <c r="O2002">
        <v>0</v>
      </c>
      <c r="P2002">
        <v>0</v>
      </c>
      <c r="Q2002">
        <v>0</v>
      </c>
      <c r="R2002">
        <v>114.8</v>
      </c>
      <c r="S2002">
        <v>133.6</v>
      </c>
      <c r="T2002">
        <v>114.8</v>
      </c>
      <c r="U2002" s="5">
        <v>248.4</v>
      </c>
      <c r="V2002">
        <v>0</v>
      </c>
      <c r="W2002">
        <v>0</v>
      </c>
      <c r="X2002">
        <v>54</v>
      </c>
      <c r="Y2002">
        <v>46</v>
      </c>
      <c r="Z2002">
        <v>0.36</v>
      </c>
      <c r="AA2002">
        <v>0.61</v>
      </c>
      <c r="AB2002" s="14">
        <v>0.47</v>
      </c>
      <c r="AC2002">
        <v>2009</v>
      </c>
      <c r="AD2002" s="6">
        <f t="shared" si="62"/>
        <v>0.47302737520128824</v>
      </c>
      <c r="AE2002" s="7">
        <f t="shared" si="63"/>
        <v>250</v>
      </c>
    </row>
    <row r="2003" spans="1:31" ht="15">
      <c r="A2003">
        <v>16.2</v>
      </c>
      <c r="B2003">
        <v>64.8</v>
      </c>
      <c r="C2003">
        <v>2.7</v>
      </c>
      <c r="D2003">
        <v>1.8</v>
      </c>
      <c r="E2003">
        <v>4.5</v>
      </c>
      <c r="F2003">
        <v>48.3</v>
      </c>
      <c r="G2003">
        <v>67.5</v>
      </c>
      <c r="H2003">
        <v>50.1</v>
      </c>
      <c r="I2003" s="5">
        <v>117.6</v>
      </c>
      <c r="J2003">
        <v>60</v>
      </c>
      <c r="K2003">
        <v>40</v>
      </c>
      <c r="L2003">
        <v>57</v>
      </c>
      <c r="M2003">
        <v>43</v>
      </c>
      <c r="N2003">
        <v>181.4</v>
      </c>
      <c r="O2003">
        <v>6.2</v>
      </c>
      <c r="P2003">
        <v>4.0999999999999996</v>
      </c>
      <c r="Q2003">
        <v>10.3</v>
      </c>
      <c r="R2003">
        <v>87</v>
      </c>
      <c r="S2003">
        <v>187.6</v>
      </c>
      <c r="T2003">
        <v>91.1</v>
      </c>
      <c r="U2003" s="5">
        <v>278.60000000000002</v>
      </c>
      <c r="V2003">
        <v>60</v>
      </c>
      <c r="W2003">
        <v>40</v>
      </c>
      <c r="X2003">
        <v>67</v>
      </c>
      <c r="Y2003">
        <v>33</v>
      </c>
      <c r="Z2003">
        <v>0.36</v>
      </c>
      <c r="AA2003">
        <v>0.55000000000000004</v>
      </c>
      <c r="AB2003" s="14">
        <v>0.42</v>
      </c>
      <c r="AC2003">
        <v>1996</v>
      </c>
      <c r="AD2003" s="6">
        <f t="shared" si="62"/>
        <v>0.42211055276381904</v>
      </c>
      <c r="AE2003" s="7">
        <f t="shared" si="63"/>
        <v>280</v>
      </c>
    </row>
    <row r="2004" spans="1:31" ht="15">
      <c r="A2004">
        <v>9.3000000000000007</v>
      </c>
      <c r="B2004">
        <v>67.099999999999994</v>
      </c>
      <c r="C2004">
        <v>0</v>
      </c>
      <c r="D2004">
        <v>0</v>
      </c>
      <c r="E2004">
        <v>0</v>
      </c>
      <c r="F2004">
        <v>50.8</v>
      </c>
      <c r="G2004">
        <v>67.099999999999994</v>
      </c>
      <c r="H2004">
        <v>50.8</v>
      </c>
      <c r="I2004" s="5">
        <v>117.9</v>
      </c>
      <c r="J2004">
        <v>0</v>
      </c>
      <c r="K2004">
        <v>0</v>
      </c>
      <c r="L2004">
        <v>57</v>
      </c>
      <c r="M2004">
        <v>43</v>
      </c>
      <c r="N2004">
        <v>172.2</v>
      </c>
      <c r="O2004">
        <v>0</v>
      </c>
      <c r="P2004">
        <v>0</v>
      </c>
      <c r="Q2004">
        <v>0</v>
      </c>
      <c r="R2004">
        <v>106.6</v>
      </c>
      <c r="S2004">
        <v>172.2</v>
      </c>
      <c r="T2004">
        <v>106.6</v>
      </c>
      <c r="U2004" s="5">
        <v>278.7</v>
      </c>
      <c r="V2004">
        <v>0</v>
      </c>
      <c r="W2004">
        <v>0</v>
      </c>
      <c r="X2004">
        <v>62</v>
      </c>
      <c r="Y2004">
        <v>38</v>
      </c>
      <c r="Z2004">
        <v>0.39</v>
      </c>
      <c r="AA2004">
        <v>0.48</v>
      </c>
      <c r="AB2004" s="14">
        <v>0.42</v>
      </c>
      <c r="AC2004">
        <v>2003</v>
      </c>
      <c r="AD2004" s="6">
        <f t="shared" si="62"/>
        <v>0.42303552206673845</v>
      </c>
      <c r="AE2004" s="7">
        <f t="shared" si="63"/>
        <v>280.71428571428572</v>
      </c>
    </row>
    <row r="2005" spans="1:31" ht="15">
      <c r="A2005">
        <v>15.2</v>
      </c>
      <c r="B2005">
        <v>74.5</v>
      </c>
      <c r="C2005">
        <v>0</v>
      </c>
      <c r="D2005">
        <v>0</v>
      </c>
      <c r="E2005">
        <v>0</v>
      </c>
      <c r="F2005">
        <v>44.4</v>
      </c>
      <c r="G2005">
        <v>74.5</v>
      </c>
      <c r="H2005">
        <v>44.4</v>
      </c>
      <c r="I2005" s="5">
        <v>119</v>
      </c>
      <c r="J2005">
        <v>0</v>
      </c>
      <c r="K2005">
        <v>0</v>
      </c>
      <c r="L2005">
        <v>63</v>
      </c>
      <c r="M2005">
        <v>37</v>
      </c>
      <c r="N2005">
        <v>138.30000000000001</v>
      </c>
      <c r="O2005">
        <v>0</v>
      </c>
      <c r="P2005">
        <v>0</v>
      </c>
      <c r="Q2005">
        <v>0</v>
      </c>
      <c r="R2005">
        <v>83</v>
      </c>
      <c r="S2005">
        <v>138.30000000000001</v>
      </c>
      <c r="T2005">
        <v>83</v>
      </c>
      <c r="U2005" s="5">
        <v>221.3</v>
      </c>
      <c r="V2005">
        <v>0</v>
      </c>
      <c r="W2005">
        <v>0</v>
      </c>
      <c r="X2005">
        <v>62</v>
      </c>
      <c r="Y2005">
        <v>38</v>
      </c>
      <c r="Z2005">
        <v>0.54</v>
      </c>
      <c r="AA2005">
        <v>0.54</v>
      </c>
      <c r="AB2005" s="14">
        <v>0.54</v>
      </c>
      <c r="AC2005">
        <v>2000</v>
      </c>
      <c r="AD2005" s="6">
        <f t="shared" si="62"/>
        <v>0.53773158608224125</v>
      </c>
      <c r="AE2005" s="7">
        <f t="shared" si="63"/>
        <v>220.37037037037035</v>
      </c>
    </row>
    <row r="2006" spans="1:31" ht="15">
      <c r="A2006">
        <v>14.1</v>
      </c>
      <c r="B2006">
        <v>66</v>
      </c>
      <c r="C2006">
        <v>0</v>
      </c>
      <c r="D2006">
        <v>0</v>
      </c>
      <c r="E2006">
        <v>0</v>
      </c>
      <c r="F2006">
        <v>54.7</v>
      </c>
      <c r="G2006">
        <v>66</v>
      </c>
      <c r="H2006">
        <v>54.7</v>
      </c>
      <c r="I2006" s="5">
        <v>120.7</v>
      </c>
      <c r="J2006">
        <v>0</v>
      </c>
      <c r="K2006">
        <v>0</v>
      </c>
      <c r="L2006">
        <v>55</v>
      </c>
      <c r="M2006">
        <v>45</v>
      </c>
      <c r="N2006">
        <v>165.5</v>
      </c>
      <c r="O2006">
        <v>0</v>
      </c>
      <c r="P2006">
        <v>0</v>
      </c>
      <c r="Q2006">
        <v>0</v>
      </c>
      <c r="R2006">
        <v>108</v>
      </c>
      <c r="S2006">
        <v>165.5</v>
      </c>
      <c r="T2006">
        <v>108</v>
      </c>
      <c r="U2006" s="5">
        <v>273.5</v>
      </c>
      <c r="V2006">
        <v>0</v>
      </c>
      <c r="W2006">
        <v>0</v>
      </c>
      <c r="X2006">
        <v>60</v>
      </c>
      <c r="Y2006">
        <v>40</v>
      </c>
      <c r="Z2006">
        <v>0.4</v>
      </c>
      <c r="AA2006">
        <v>0.51</v>
      </c>
      <c r="AB2006" s="14">
        <v>0.44</v>
      </c>
      <c r="AC2006">
        <v>2008</v>
      </c>
      <c r="AD2006" s="6">
        <f t="shared" si="62"/>
        <v>0.44131627056672762</v>
      </c>
      <c r="AE2006" s="7">
        <f t="shared" si="63"/>
        <v>274.31818181818181</v>
      </c>
    </row>
    <row r="2007" spans="1:31" ht="15">
      <c r="A2007">
        <v>16.2</v>
      </c>
      <c r="B2007">
        <v>58.3</v>
      </c>
      <c r="C2007">
        <v>0</v>
      </c>
      <c r="D2007">
        <v>0</v>
      </c>
      <c r="E2007">
        <v>0</v>
      </c>
      <c r="F2007">
        <v>63.3</v>
      </c>
      <c r="G2007">
        <v>58.3</v>
      </c>
      <c r="H2007">
        <v>63.3</v>
      </c>
      <c r="I2007" s="5">
        <v>121.6</v>
      </c>
      <c r="J2007">
        <v>0</v>
      </c>
      <c r="K2007">
        <v>0</v>
      </c>
      <c r="L2007">
        <v>48</v>
      </c>
      <c r="M2007">
        <v>52</v>
      </c>
      <c r="N2007">
        <v>144.19999999999999</v>
      </c>
      <c r="O2007">
        <v>0</v>
      </c>
      <c r="P2007">
        <v>0</v>
      </c>
      <c r="Q2007">
        <v>0</v>
      </c>
      <c r="R2007">
        <v>99.8</v>
      </c>
      <c r="S2007">
        <v>144.19999999999999</v>
      </c>
      <c r="T2007">
        <v>99.8</v>
      </c>
      <c r="U2007" s="5">
        <v>244</v>
      </c>
      <c r="V2007">
        <v>0</v>
      </c>
      <c r="W2007">
        <v>0</v>
      </c>
      <c r="X2007">
        <v>59</v>
      </c>
      <c r="Y2007">
        <v>41</v>
      </c>
      <c r="Z2007">
        <v>0.4</v>
      </c>
      <c r="AA2007">
        <v>0.63</v>
      </c>
      <c r="AB2007" s="14">
        <v>0.5</v>
      </c>
      <c r="AC2007">
        <v>1999</v>
      </c>
      <c r="AD2007" s="6">
        <f t="shared" si="62"/>
        <v>0.49836065573770488</v>
      </c>
      <c r="AE2007" s="7">
        <f t="shared" si="63"/>
        <v>243.2</v>
      </c>
    </row>
    <row r="2008" spans="1:31" ht="15">
      <c r="A2008">
        <v>16.2</v>
      </c>
      <c r="B2008">
        <v>72.5</v>
      </c>
      <c r="C2008">
        <v>0</v>
      </c>
      <c r="D2008">
        <v>0</v>
      </c>
      <c r="E2008">
        <v>0</v>
      </c>
      <c r="F2008">
        <v>50.1</v>
      </c>
      <c r="G2008">
        <v>72.5</v>
      </c>
      <c r="H2008">
        <v>50.1</v>
      </c>
      <c r="I2008" s="5">
        <v>122.7</v>
      </c>
      <c r="J2008">
        <v>0</v>
      </c>
      <c r="K2008">
        <v>0</v>
      </c>
      <c r="L2008">
        <v>59</v>
      </c>
      <c r="M2008">
        <v>41</v>
      </c>
      <c r="N2008">
        <v>155.6</v>
      </c>
      <c r="O2008">
        <v>0</v>
      </c>
      <c r="P2008">
        <v>0</v>
      </c>
      <c r="Q2008">
        <v>0</v>
      </c>
      <c r="R2008">
        <v>85.3</v>
      </c>
      <c r="S2008">
        <v>155.6</v>
      </c>
      <c r="T2008">
        <v>85.3</v>
      </c>
      <c r="U2008" s="5">
        <v>240.9</v>
      </c>
      <c r="V2008">
        <v>0</v>
      </c>
      <c r="W2008">
        <v>0</v>
      </c>
      <c r="X2008">
        <v>65</v>
      </c>
      <c r="Y2008">
        <v>35</v>
      </c>
      <c r="Z2008">
        <v>0.47</v>
      </c>
      <c r="AA2008">
        <v>0.59</v>
      </c>
      <c r="AB2008" s="14">
        <v>0.51</v>
      </c>
      <c r="AC2008">
        <v>1998</v>
      </c>
      <c r="AD2008" s="6">
        <f t="shared" si="62"/>
        <v>0.50933997509339979</v>
      </c>
      <c r="AE2008" s="7">
        <f t="shared" si="63"/>
        <v>240.58823529411765</v>
      </c>
    </row>
    <row r="2009" spans="1:31" ht="15">
      <c r="A2009">
        <v>14.1</v>
      </c>
      <c r="B2009">
        <v>68.5</v>
      </c>
      <c r="C2009">
        <v>0</v>
      </c>
      <c r="D2009">
        <v>0</v>
      </c>
      <c r="E2009">
        <v>0</v>
      </c>
      <c r="F2009">
        <v>55</v>
      </c>
      <c r="G2009">
        <v>68.5</v>
      </c>
      <c r="H2009">
        <v>55</v>
      </c>
      <c r="I2009" s="5">
        <v>123.6</v>
      </c>
      <c r="J2009">
        <v>0</v>
      </c>
      <c r="K2009">
        <v>0</v>
      </c>
      <c r="L2009">
        <v>55</v>
      </c>
      <c r="M2009">
        <v>45</v>
      </c>
      <c r="N2009">
        <v>157</v>
      </c>
      <c r="O2009">
        <v>0</v>
      </c>
      <c r="P2009">
        <v>0</v>
      </c>
      <c r="Q2009">
        <v>0</v>
      </c>
      <c r="R2009">
        <v>106</v>
      </c>
      <c r="S2009">
        <v>157</v>
      </c>
      <c r="T2009">
        <v>106</v>
      </c>
      <c r="U2009" s="5">
        <v>263</v>
      </c>
      <c r="V2009">
        <v>0</v>
      </c>
      <c r="W2009">
        <v>0</v>
      </c>
      <c r="X2009">
        <v>60</v>
      </c>
      <c r="Y2009">
        <v>40</v>
      </c>
      <c r="Z2009">
        <v>0.44</v>
      </c>
      <c r="AA2009">
        <v>0.52</v>
      </c>
      <c r="AB2009" s="14">
        <v>0.47</v>
      </c>
      <c r="AC2009">
        <v>2006</v>
      </c>
      <c r="AD2009" s="6">
        <f t="shared" si="62"/>
        <v>0.46996197718631177</v>
      </c>
      <c r="AE2009" s="7">
        <f t="shared" si="63"/>
        <v>262.97872340425533</v>
      </c>
    </row>
    <row r="2010" spans="1:31" ht="15">
      <c r="A2010">
        <v>9.3000000000000007</v>
      </c>
      <c r="B2010">
        <v>74.400000000000006</v>
      </c>
      <c r="C2010">
        <v>0</v>
      </c>
      <c r="D2010">
        <v>0</v>
      </c>
      <c r="E2010">
        <v>0</v>
      </c>
      <c r="F2010">
        <v>50.7</v>
      </c>
      <c r="G2010">
        <v>74.400000000000006</v>
      </c>
      <c r="H2010">
        <v>50.7</v>
      </c>
      <c r="I2010" s="5">
        <v>125.1</v>
      </c>
      <c r="J2010">
        <v>0</v>
      </c>
      <c r="K2010">
        <v>0</v>
      </c>
      <c r="L2010">
        <v>59</v>
      </c>
      <c r="M2010">
        <v>41</v>
      </c>
      <c r="N2010">
        <v>187.3</v>
      </c>
      <c r="O2010">
        <v>0</v>
      </c>
      <c r="P2010">
        <v>0</v>
      </c>
      <c r="Q2010">
        <v>0</v>
      </c>
      <c r="R2010">
        <v>108.1</v>
      </c>
      <c r="S2010">
        <v>187.3</v>
      </c>
      <c r="T2010">
        <v>108.1</v>
      </c>
      <c r="U2010" s="5">
        <v>295.3</v>
      </c>
      <c r="V2010">
        <v>0</v>
      </c>
      <c r="W2010">
        <v>0</v>
      </c>
      <c r="X2010">
        <v>63</v>
      </c>
      <c r="Y2010">
        <v>37</v>
      </c>
      <c r="Z2010">
        <v>0.4</v>
      </c>
      <c r="AA2010">
        <v>0.47</v>
      </c>
      <c r="AB2010" s="14">
        <v>0.42</v>
      </c>
      <c r="AC2010">
        <v>2006</v>
      </c>
      <c r="AD2010" s="6">
        <f t="shared" si="62"/>
        <v>0.42363697934304095</v>
      </c>
      <c r="AE2010" s="7">
        <f t="shared" si="63"/>
        <v>297.85714285714283</v>
      </c>
    </row>
    <row r="2011" spans="1:31" ht="15">
      <c r="A2011">
        <v>14.1</v>
      </c>
      <c r="B2011">
        <v>65.2</v>
      </c>
      <c r="C2011">
        <v>0</v>
      </c>
      <c r="D2011">
        <v>0</v>
      </c>
      <c r="E2011">
        <v>0</v>
      </c>
      <c r="F2011">
        <v>60.2</v>
      </c>
      <c r="G2011">
        <v>65.2</v>
      </c>
      <c r="H2011">
        <v>60.2</v>
      </c>
      <c r="I2011" s="5">
        <v>125.5</v>
      </c>
      <c r="J2011">
        <v>0</v>
      </c>
      <c r="K2011">
        <v>0</v>
      </c>
      <c r="L2011">
        <v>52</v>
      </c>
      <c r="M2011">
        <v>48</v>
      </c>
      <c r="N2011">
        <v>133.80000000000001</v>
      </c>
      <c r="O2011">
        <v>0</v>
      </c>
      <c r="P2011">
        <v>0</v>
      </c>
      <c r="Q2011">
        <v>0</v>
      </c>
      <c r="R2011">
        <v>122.2</v>
      </c>
      <c r="S2011">
        <v>133.80000000000001</v>
      </c>
      <c r="T2011">
        <v>122.2</v>
      </c>
      <c r="U2011" s="5">
        <v>256</v>
      </c>
      <c r="V2011">
        <v>0</v>
      </c>
      <c r="W2011">
        <v>0</v>
      </c>
      <c r="X2011">
        <v>52</v>
      </c>
      <c r="Y2011">
        <v>48</v>
      </c>
      <c r="Z2011">
        <v>0.49</v>
      </c>
      <c r="AA2011">
        <v>0.49</v>
      </c>
      <c r="AB2011" s="14">
        <v>0.49</v>
      </c>
      <c r="AC2011">
        <v>2003</v>
      </c>
      <c r="AD2011" s="6">
        <f t="shared" si="62"/>
        <v>0.490234375</v>
      </c>
      <c r="AE2011" s="7">
        <f t="shared" si="63"/>
        <v>256.12244897959187</v>
      </c>
    </row>
    <row r="2012" spans="1:31" ht="15">
      <c r="A2012">
        <v>16.2</v>
      </c>
      <c r="B2012">
        <v>62</v>
      </c>
      <c r="C2012">
        <v>0</v>
      </c>
      <c r="D2012">
        <v>0</v>
      </c>
      <c r="E2012">
        <v>0</v>
      </c>
      <c r="F2012">
        <v>63.6</v>
      </c>
      <c r="G2012">
        <v>62</v>
      </c>
      <c r="H2012">
        <v>63.6</v>
      </c>
      <c r="I2012" s="5">
        <v>125.6</v>
      </c>
      <c r="J2012">
        <v>0</v>
      </c>
      <c r="K2012">
        <v>0</v>
      </c>
      <c r="L2012">
        <v>49</v>
      </c>
      <c r="M2012">
        <v>51</v>
      </c>
      <c r="N2012">
        <v>168.6</v>
      </c>
      <c r="O2012">
        <v>0</v>
      </c>
      <c r="P2012">
        <v>0</v>
      </c>
      <c r="Q2012">
        <v>0</v>
      </c>
      <c r="R2012">
        <v>124.8</v>
      </c>
      <c r="S2012">
        <v>168.6</v>
      </c>
      <c r="T2012">
        <v>124.8</v>
      </c>
      <c r="U2012" s="5">
        <v>293.39999999999998</v>
      </c>
      <c r="V2012">
        <v>0</v>
      </c>
      <c r="W2012">
        <v>0</v>
      </c>
      <c r="X2012">
        <v>57</v>
      </c>
      <c r="Y2012">
        <v>43</v>
      </c>
      <c r="Z2012">
        <v>0.37</v>
      </c>
      <c r="AA2012">
        <v>0.51</v>
      </c>
      <c r="AB2012" s="14">
        <v>0.43</v>
      </c>
      <c r="AC2012">
        <v>2002</v>
      </c>
      <c r="AD2012" s="6">
        <f t="shared" si="62"/>
        <v>0.42808452624403548</v>
      </c>
      <c r="AE2012" s="7">
        <f t="shared" si="63"/>
        <v>292.09302325581393</v>
      </c>
    </row>
    <row r="2013" spans="1:31" ht="15">
      <c r="A2013">
        <v>14.1</v>
      </c>
      <c r="B2013">
        <v>67.900000000000006</v>
      </c>
      <c r="C2013">
        <v>0</v>
      </c>
      <c r="D2013">
        <v>0</v>
      </c>
      <c r="E2013">
        <v>0</v>
      </c>
      <c r="F2013">
        <v>58.8</v>
      </c>
      <c r="G2013">
        <v>67.900000000000006</v>
      </c>
      <c r="H2013">
        <v>58.8</v>
      </c>
      <c r="I2013" s="5">
        <v>126.8</v>
      </c>
      <c r="J2013">
        <v>0</v>
      </c>
      <c r="K2013">
        <v>0</v>
      </c>
      <c r="L2013">
        <v>54</v>
      </c>
      <c r="M2013">
        <v>46</v>
      </c>
      <c r="N2013">
        <v>169.6</v>
      </c>
      <c r="O2013">
        <v>0</v>
      </c>
      <c r="P2013">
        <v>0</v>
      </c>
      <c r="Q2013">
        <v>0</v>
      </c>
      <c r="R2013">
        <v>117.7</v>
      </c>
      <c r="S2013">
        <v>169.6</v>
      </c>
      <c r="T2013">
        <v>117.7</v>
      </c>
      <c r="U2013" s="5">
        <v>287.3</v>
      </c>
      <c r="V2013">
        <v>0</v>
      </c>
      <c r="W2013">
        <v>0</v>
      </c>
      <c r="X2013">
        <v>59</v>
      </c>
      <c r="Y2013">
        <v>41</v>
      </c>
      <c r="Z2013">
        <v>0.4</v>
      </c>
      <c r="AA2013">
        <v>0.5</v>
      </c>
      <c r="AB2013" s="14">
        <v>0.44</v>
      </c>
      <c r="AC2013">
        <v>1998</v>
      </c>
      <c r="AD2013" s="6">
        <f t="shared" si="62"/>
        <v>0.44135050469892095</v>
      </c>
      <c r="AE2013" s="7">
        <f t="shared" si="63"/>
        <v>288.18181818181819</v>
      </c>
    </row>
    <row r="2014" spans="1:31" ht="15">
      <c r="A2014">
        <v>16.2</v>
      </c>
      <c r="B2014">
        <v>49.8</v>
      </c>
      <c r="C2014">
        <v>0</v>
      </c>
      <c r="D2014">
        <v>0</v>
      </c>
      <c r="E2014">
        <v>0</v>
      </c>
      <c r="F2014">
        <v>77.5</v>
      </c>
      <c r="G2014">
        <v>49.8</v>
      </c>
      <c r="H2014">
        <v>77.5</v>
      </c>
      <c r="I2014" s="5">
        <v>127.4</v>
      </c>
      <c r="J2014">
        <v>0</v>
      </c>
      <c r="K2014">
        <v>0</v>
      </c>
      <c r="L2014">
        <v>39</v>
      </c>
      <c r="M2014">
        <v>61</v>
      </c>
      <c r="N2014">
        <v>128.4</v>
      </c>
      <c r="O2014">
        <v>0</v>
      </c>
      <c r="P2014">
        <v>0</v>
      </c>
      <c r="Q2014">
        <v>0</v>
      </c>
      <c r="R2014">
        <v>119.5</v>
      </c>
      <c r="S2014">
        <v>128.4</v>
      </c>
      <c r="T2014">
        <v>119.5</v>
      </c>
      <c r="U2014" s="5">
        <v>247.9</v>
      </c>
      <c r="V2014">
        <v>0</v>
      </c>
      <c r="W2014">
        <v>0</v>
      </c>
      <c r="X2014">
        <v>52</v>
      </c>
      <c r="Y2014">
        <v>48</v>
      </c>
      <c r="Z2014">
        <v>0.39</v>
      </c>
      <c r="AA2014">
        <v>0.65</v>
      </c>
      <c r="AB2014" s="14">
        <v>0.51</v>
      </c>
      <c r="AC2014">
        <v>2010</v>
      </c>
      <c r="AD2014" s="6">
        <f t="shared" si="62"/>
        <v>0.51391690197660345</v>
      </c>
      <c r="AE2014" s="7">
        <f t="shared" si="63"/>
        <v>249.80392156862746</v>
      </c>
    </row>
    <row r="2015" spans="1:31" ht="15">
      <c r="A2015">
        <v>10.1</v>
      </c>
      <c r="B2015">
        <v>65.900000000000006</v>
      </c>
      <c r="C2015">
        <v>0</v>
      </c>
      <c r="D2015">
        <v>0</v>
      </c>
      <c r="E2015">
        <v>0</v>
      </c>
      <c r="F2015">
        <v>63.5</v>
      </c>
      <c r="G2015">
        <v>65.900000000000006</v>
      </c>
      <c r="H2015">
        <v>63.5</v>
      </c>
      <c r="I2015" s="5">
        <v>129.5</v>
      </c>
      <c r="J2015">
        <v>0</v>
      </c>
      <c r="K2015">
        <v>0</v>
      </c>
      <c r="L2015">
        <v>51</v>
      </c>
      <c r="M2015">
        <v>49</v>
      </c>
      <c r="N2015">
        <v>130.80000000000001</v>
      </c>
      <c r="O2015">
        <v>0</v>
      </c>
      <c r="P2015">
        <v>0</v>
      </c>
      <c r="Q2015">
        <v>0</v>
      </c>
      <c r="R2015">
        <v>104</v>
      </c>
      <c r="S2015">
        <v>130.80000000000001</v>
      </c>
      <c r="T2015">
        <v>104</v>
      </c>
      <c r="U2015" s="5">
        <v>234.7</v>
      </c>
      <c r="V2015">
        <v>0</v>
      </c>
      <c r="W2015">
        <v>0</v>
      </c>
      <c r="X2015">
        <v>56</v>
      </c>
      <c r="Y2015">
        <v>44</v>
      </c>
      <c r="Z2015">
        <v>0.5</v>
      </c>
      <c r="AA2015">
        <v>0.61</v>
      </c>
      <c r="AB2015" s="14">
        <v>0.55000000000000004</v>
      </c>
      <c r="AC2015">
        <v>2000</v>
      </c>
      <c r="AD2015" s="6">
        <f t="shared" si="62"/>
        <v>0.55176821474222415</v>
      </c>
      <c r="AE2015" s="7">
        <f t="shared" si="63"/>
        <v>235.45454545454544</v>
      </c>
    </row>
    <row r="2016" spans="1:31" ht="15">
      <c r="A2016">
        <v>16.2</v>
      </c>
      <c r="B2016">
        <v>66.3</v>
      </c>
      <c r="C2016">
        <v>0</v>
      </c>
      <c r="D2016">
        <v>0</v>
      </c>
      <c r="E2016">
        <v>0</v>
      </c>
      <c r="F2016">
        <v>65.599999999999994</v>
      </c>
      <c r="G2016">
        <v>66.3</v>
      </c>
      <c r="H2016">
        <v>65.599999999999994</v>
      </c>
      <c r="I2016" s="5">
        <v>131.9</v>
      </c>
      <c r="J2016">
        <v>0</v>
      </c>
      <c r="K2016">
        <v>0</v>
      </c>
      <c r="L2016">
        <v>50</v>
      </c>
      <c r="M2016">
        <v>50</v>
      </c>
      <c r="N2016">
        <v>152.80000000000001</v>
      </c>
      <c r="O2016">
        <v>0</v>
      </c>
      <c r="P2016">
        <v>0</v>
      </c>
      <c r="Q2016">
        <v>0</v>
      </c>
      <c r="R2016">
        <v>98.4</v>
      </c>
      <c r="S2016">
        <v>152.80000000000001</v>
      </c>
      <c r="T2016">
        <v>98.4</v>
      </c>
      <c r="U2016" s="5">
        <v>251.2</v>
      </c>
      <c r="V2016">
        <v>0</v>
      </c>
      <c r="W2016">
        <v>0</v>
      </c>
      <c r="X2016">
        <v>61</v>
      </c>
      <c r="Y2016">
        <v>39</v>
      </c>
      <c r="Z2016">
        <v>0.43</v>
      </c>
      <c r="AA2016">
        <v>0.67</v>
      </c>
      <c r="AB2016" s="14">
        <v>0.53</v>
      </c>
      <c r="AC2016">
        <v>2005</v>
      </c>
      <c r="AD2016" s="6">
        <f t="shared" si="62"/>
        <v>0.52507961783439494</v>
      </c>
      <c r="AE2016" s="7">
        <f t="shared" si="63"/>
        <v>248.8679245283019</v>
      </c>
    </row>
    <row r="2017" spans="1:31" ht="15">
      <c r="A2017">
        <v>19.100000000000001</v>
      </c>
      <c r="B2017">
        <v>18.7</v>
      </c>
      <c r="C2017">
        <v>0</v>
      </c>
      <c r="D2017">
        <v>0</v>
      </c>
      <c r="E2017">
        <v>0</v>
      </c>
      <c r="F2017">
        <v>113.4</v>
      </c>
      <c r="G2017">
        <v>18.7</v>
      </c>
      <c r="H2017">
        <v>113.4</v>
      </c>
      <c r="I2017" s="5">
        <v>132.19999999999999</v>
      </c>
      <c r="J2017">
        <v>0</v>
      </c>
      <c r="K2017">
        <v>0</v>
      </c>
      <c r="L2017">
        <v>14</v>
      </c>
      <c r="M2017">
        <v>86</v>
      </c>
      <c r="N2017">
        <v>87</v>
      </c>
      <c r="O2017">
        <v>0</v>
      </c>
      <c r="P2017">
        <v>0</v>
      </c>
      <c r="Q2017">
        <v>0</v>
      </c>
      <c r="R2017">
        <v>220.6</v>
      </c>
      <c r="S2017">
        <v>87</v>
      </c>
      <c r="T2017">
        <v>220.6</v>
      </c>
      <c r="U2017" s="5">
        <v>307.60000000000002</v>
      </c>
      <c r="V2017">
        <v>0</v>
      </c>
      <c r="W2017">
        <v>0</v>
      </c>
      <c r="X2017">
        <v>28</v>
      </c>
      <c r="Y2017">
        <v>72</v>
      </c>
      <c r="Z2017">
        <v>0.22</v>
      </c>
      <c r="AA2017">
        <v>0.51</v>
      </c>
      <c r="AB2017" s="14">
        <v>0.43</v>
      </c>
      <c r="AC2017">
        <v>1998</v>
      </c>
      <c r="AD2017" s="6">
        <f t="shared" si="62"/>
        <v>0.42977893368010395</v>
      </c>
      <c r="AE2017" s="7">
        <f t="shared" si="63"/>
        <v>307.44186046511624</v>
      </c>
    </row>
    <row r="2018" spans="1:31" ht="15">
      <c r="A2018">
        <v>14.1</v>
      </c>
      <c r="B2018">
        <v>74.099999999999994</v>
      </c>
      <c r="C2018">
        <v>0</v>
      </c>
      <c r="D2018">
        <v>0</v>
      </c>
      <c r="E2018">
        <v>0</v>
      </c>
      <c r="F2018">
        <v>58.4</v>
      </c>
      <c r="G2018">
        <v>74.099999999999994</v>
      </c>
      <c r="H2018">
        <v>58.4</v>
      </c>
      <c r="I2018" s="5">
        <v>132.5</v>
      </c>
      <c r="J2018">
        <v>0</v>
      </c>
      <c r="K2018">
        <v>0</v>
      </c>
      <c r="L2018">
        <v>56</v>
      </c>
      <c r="M2018">
        <v>44</v>
      </c>
      <c r="N2018">
        <v>158.19999999999999</v>
      </c>
      <c r="O2018">
        <v>0</v>
      </c>
      <c r="P2018">
        <v>0</v>
      </c>
      <c r="Q2018">
        <v>0</v>
      </c>
      <c r="R2018">
        <v>104.1</v>
      </c>
      <c r="S2018">
        <v>158.19999999999999</v>
      </c>
      <c r="T2018">
        <v>104.1</v>
      </c>
      <c r="U2018" s="5">
        <v>262.39999999999998</v>
      </c>
      <c r="V2018">
        <v>0</v>
      </c>
      <c r="W2018">
        <v>0</v>
      </c>
      <c r="X2018">
        <v>60</v>
      </c>
      <c r="Y2018">
        <v>40</v>
      </c>
      <c r="Z2018">
        <v>0.47</v>
      </c>
      <c r="AA2018">
        <v>0.56000000000000005</v>
      </c>
      <c r="AB2018" s="14">
        <v>0.5</v>
      </c>
      <c r="AC2018">
        <v>2009</v>
      </c>
      <c r="AD2018" s="6">
        <f t="shared" si="62"/>
        <v>0.50495426829268297</v>
      </c>
      <c r="AE2018" s="7">
        <f t="shared" si="63"/>
        <v>265</v>
      </c>
    </row>
    <row r="2019" spans="1:31" ht="15">
      <c r="A2019">
        <v>14.1</v>
      </c>
      <c r="B2019">
        <v>71</v>
      </c>
      <c r="C2019">
        <v>0</v>
      </c>
      <c r="D2019">
        <v>0</v>
      </c>
      <c r="E2019">
        <v>0</v>
      </c>
      <c r="F2019">
        <v>67.8</v>
      </c>
      <c r="G2019">
        <v>71</v>
      </c>
      <c r="H2019">
        <v>67.8</v>
      </c>
      <c r="I2019" s="5">
        <v>138.69999999999999</v>
      </c>
      <c r="J2019">
        <v>0</v>
      </c>
      <c r="K2019">
        <v>0</v>
      </c>
      <c r="L2019">
        <v>51</v>
      </c>
      <c r="M2019">
        <v>49</v>
      </c>
      <c r="N2019">
        <v>136.4</v>
      </c>
      <c r="O2019">
        <v>0</v>
      </c>
      <c r="P2019">
        <v>0</v>
      </c>
      <c r="Q2019">
        <v>0</v>
      </c>
      <c r="R2019">
        <v>130.1</v>
      </c>
      <c r="S2019">
        <v>136.4</v>
      </c>
      <c r="T2019">
        <v>130.1</v>
      </c>
      <c r="U2019" s="5">
        <v>266.5</v>
      </c>
      <c r="V2019">
        <v>0</v>
      </c>
      <c r="W2019">
        <v>0</v>
      </c>
      <c r="X2019">
        <v>51</v>
      </c>
      <c r="Y2019">
        <v>49</v>
      </c>
      <c r="Z2019">
        <v>0.52</v>
      </c>
      <c r="AA2019">
        <v>0.52</v>
      </c>
      <c r="AB2019" s="14">
        <v>0.52</v>
      </c>
      <c r="AC2019">
        <v>2004</v>
      </c>
      <c r="AD2019" s="6">
        <f t="shared" si="62"/>
        <v>0.52045028142589111</v>
      </c>
      <c r="AE2019" s="7">
        <f t="shared" si="63"/>
        <v>266.73076923076923</v>
      </c>
    </row>
    <row r="2020" spans="1:31" ht="15">
      <c r="A2020">
        <v>16.2</v>
      </c>
      <c r="B2020">
        <v>76.3</v>
      </c>
      <c r="C2020">
        <v>0</v>
      </c>
      <c r="D2020">
        <v>0</v>
      </c>
      <c r="E2020">
        <v>0</v>
      </c>
      <c r="F2020">
        <v>64.099999999999994</v>
      </c>
      <c r="G2020">
        <v>76.3</v>
      </c>
      <c r="H2020">
        <v>64.099999999999994</v>
      </c>
      <c r="I2020" s="5">
        <v>140.30000000000001</v>
      </c>
      <c r="J2020">
        <v>0</v>
      </c>
      <c r="K2020">
        <v>0</v>
      </c>
      <c r="L2020">
        <v>54</v>
      </c>
      <c r="M2020">
        <v>46</v>
      </c>
      <c r="N2020">
        <v>159.1</v>
      </c>
      <c r="O2020">
        <v>0</v>
      </c>
      <c r="P2020">
        <v>0</v>
      </c>
      <c r="Q2020">
        <v>0</v>
      </c>
      <c r="R2020">
        <v>108.8</v>
      </c>
      <c r="S2020">
        <v>159.1</v>
      </c>
      <c r="T2020">
        <v>108.8</v>
      </c>
      <c r="U2020" s="5">
        <v>267.89999999999998</v>
      </c>
      <c r="V2020">
        <v>0</v>
      </c>
      <c r="W2020">
        <v>0</v>
      </c>
      <c r="X2020">
        <v>59</v>
      </c>
      <c r="Y2020">
        <v>41</v>
      </c>
      <c r="Z2020">
        <v>0.48</v>
      </c>
      <c r="AA2020">
        <v>0.59</v>
      </c>
      <c r="AB2020" s="14">
        <v>0.52</v>
      </c>
      <c r="AC2020">
        <v>2000</v>
      </c>
      <c r="AD2020" s="6">
        <f t="shared" si="62"/>
        <v>0.52370287420679362</v>
      </c>
      <c r="AE2020" s="7">
        <f t="shared" si="63"/>
        <v>269.80769230769232</v>
      </c>
    </row>
    <row r="2021" spans="1:31" ht="15">
      <c r="A2021">
        <v>14.1</v>
      </c>
      <c r="B2021">
        <v>84</v>
      </c>
      <c r="C2021">
        <v>0</v>
      </c>
      <c r="D2021">
        <v>0</v>
      </c>
      <c r="E2021">
        <v>0</v>
      </c>
      <c r="F2021">
        <v>58.1</v>
      </c>
      <c r="G2021">
        <v>84</v>
      </c>
      <c r="H2021">
        <v>58.1</v>
      </c>
      <c r="I2021" s="5">
        <v>142.1</v>
      </c>
      <c r="J2021">
        <v>0</v>
      </c>
      <c r="K2021">
        <v>0</v>
      </c>
      <c r="L2021">
        <v>59</v>
      </c>
      <c r="M2021">
        <v>41</v>
      </c>
      <c r="N2021">
        <v>168.3</v>
      </c>
      <c r="O2021">
        <v>0</v>
      </c>
      <c r="P2021">
        <v>0</v>
      </c>
      <c r="Q2021">
        <v>0</v>
      </c>
      <c r="R2021">
        <v>107.7</v>
      </c>
      <c r="S2021">
        <v>168.3</v>
      </c>
      <c r="T2021">
        <v>107.7</v>
      </c>
      <c r="U2021" s="5">
        <v>276</v>
      </c>
      <c r="V2021">
        <v>0</v>
      </c>
      <c r="W2021">
        <v>0</v>
      </c>
      <c r="X2021">
        <v>61</v>
      </c>
      <c r="Y2021">
        <v>39</v>
      </c>
      <c r="Z2021">
        <v>0.5</v>
      </c>
      <c r="AA2021">
        <v>0.54</v>
      </c>
      <c r="AB2021" s="14">
        <v>0.51</v>
      </c>
      <c r="AC2021">
        <v>2007</v>
      </c>
      <c r="AD2021" s="6">
        <f t="shared" si="62"/>
        <v>0.51485507246376805</v>
      </c>
      <c r="AE2021" s="7">
        <f t="shared" si="63"/>
        <v>278.62745098039215</v>
      </c>
    </row>
    <row r="2022" spans="1:31" ht="15">
      <c r="A2022">
        <v>14.1</v>
      </c>
      <c r="B2022">
        <v>82.8</v>
      </c>
      <c r="C2022">
        <v>0</v>
      </c>
      <c r="D2022">
        <v>0</v>
      </c>
      <c r="E2022">
        <v>0</v>
      </c>
      <c r="F2022">
        <v>59.6</v>
      </c>
      <c r="G2022">
        <v>82.8</v>
      </c>
      <c r="H2022">
        <v>59.6</v>
      </c>
      <c r="I2022" s="5">
        <v>142.4</v>
      </c>
      <c r="J2022">
        <v>0</v>
      </c>
      <c r="K2022">
        <v>0</v>
      </c>
      <c r="L2022">
        <v>58</v>
      </c>
      <c r="M2022">
        <v>42</v>
      </c>
      <c r="N2022">
        <v>165</v>
      </c>
      <c r="O2022">
        <v>0</v>
      </c>
      <c r="P2022">
        <v>0</v>
      </c>
      <c r="Q2022">
        <v>0</v>
      </c>
      <c r="R2022">
        <v>124.3</v>
      </c>
      <c r="S2022">
        <v>165</v>
      </c>
      <c r="T2022">
        <v>124.3</v>
      </c>
      <c r="U2022" s="5">
        <v>289.3</v>
      </c>
      <c r="V2022">
        <v>0</v>
      </c>
      <c r="W2022">
        <v>0</v>
      </c>
      <c r="X2022">
        <v>57</v>
      </c>
      <c r="Y2022">
        <v>43</v>
      </c>
      <c r="Z2022">
        <v>0.5</v>
      </c>
      <c r="AA2022">
        <v>0.48</v>
      </c>
      <c r="AB2022" s="14">
        <v>0.49</v>
      </c>
      <c r="AC2022">
        <v>2010</v>
      </c>
      <c r="AD2022" s="6">
        <f t="shared" si="62"/>
        <v>0.49222260629104736</v>
      </c>
      <c r="AE2022" s="7">
        <f t="shared" si="63"/>
        <v>290.61224489795921</v>
      </c>
    </row>
    <row r="2023" spans="1:31" ht="15">
      <c r="A2023">
        <v>14.1</v>
      </c>
      <c r="B2023">
        <v>96.5</v>
      </c>
      <c r="C2023">
        <v>0</v>
      </c>
      <c r="D2023">
        <v>0</v>
      </c>
      <c r="E2023">
        <v>0</v>
      </c>
      <c r="F2023">
        <v>47.7</v>
      </c>
      <c r="G2023">
        <v>96.5</v>
      </c>
      <c r="H2023">
        <v>47.7</v>
      </c>
      <c r="I2023" s="5">
        <v>144.19999999999999</v>
      </c>
      <c r="J2023">
        <v>0</v>
      </c>
      <c r="K2023">
        <v>0</v>
      </c>
      <c r="L2023">
        <v>67</v>
      </c>
      <c r="M2023">
        <v>33</v>
      </c>
      <c r="N2023">
        <v>194.5</v>
      </c>
      <c r="O2023">
        <v>0</v>
      </c>
      <c r="P2023">
        <v>0</v>
      </c>
      <c r="Q2023">
        <v>0</v>
      </c>
      <c r="R2023">
        <v>100.6</v>
      </c>
      <c r="S2023">
        <v>194.5</v>
      </c>
      <c r="T2023">
        <v>100.6</v>
      </c>
      <c r="U2023" s="5">
        <v>295.10000000000002</v>
      </c>
      <c r="V2023">
        <v>0</v>
      </c>
      <c r="W2023">
        <v>0</v>
      </c>
      <c r="X2023">
        <v>66</v>
      </c>
      <c r="Y2023">
        <v>34</v>
      </c>
      <c r="Z2023">
        <v>0.5</v>
      </c>
      <c r="AA2023">
        <v>0.47</v>
      </c>
      <c r="AB2023" s="14">
        <v>0.49</v>
      </c>
      <c r="AC2023">
        <v>2011</v>
      </c>
      <c r="AD2023" s="6">
        <f t="shared" si="62"/>
        <v>0.48864791596069124</v>
      </c>
      <c r="AE2023" s="7">
        <f t="shared" si="63"/>
        <v>294.28571428571428</v>
      </c>
    </row>
    <row r="2024" spans="1:31" ht="15">
      <c r="A2024">
        <v>19.100000000000001</v>
      </c>
      <c r="B2024">
        <v>17</v>
      </c>
      <c r="C2024">
        <v>0</v>
      </c>
      <c r="D2024">
        <v>0</v>
      </c>
      <c r="E2024">
        <v>0</v>
      </c>
      <c r="F2024">
        <v>129.19999999999999</v>
      </c>
      <c r="G2024">
        <v>17</v>
      </c>
      <c r="H2024">
        <v>129.19999999999999</v>
      </c>
      <c r="I2024" s="5">
        <v>146.19999999999999</v>
      </c>
      <c r="J2024">
        <v>0</v>
      </c>
      <c r="K2024">
        <v>0</v>
      </c>
      <c r="L2024">
        <v>12</v>
      </c>
      <c r="M2024">
        <v>88</v>
      </c>
      <c r="N2024">
        <v>128.1</v>
      </c>
      <c r="O2024">
        <v>0</v>
      </c>
      <c r="P2024">
        <v>0</v>
      </c>
      <c r="Q2024">
        <v>0</v>
      </c>
      <c r="R2024">
        <v>191.4</v>
      </c>
      <c r="S2024">
        <v>128.1</v>
      </c>
      <c r="T2024">
        <v>191.4</v>
      </c>
      <c r="U2024" s="5">
        <v>319.39999999999998</v>
      </c>
      <c r="V2024">
        <v>0</v>
      </c>
      <c r="W2024">
        <v>0</v>
      </c>
      <c r="X2024">
        <v>40</v>
      </c>
      <c r="Y2024">
        <v>60</v>
      </c>
      <c r="Z2024">
        <v>0.13</v>
      </c>
      <c r="AA2024">
        <v>0.68</v>
      </c>
      <c r="AB2024" s="14">
        <v>0.46</v>
      </c>
      <c r="AC2024">
        <v>2013</v>
      </c>
      <c r="AD2024" s="6">
        <f t="shared" si="62"/>
        <v>0.45773324984345648</v>
      </c>
      <c r="AE2024" s="7">
        <f t="shared" si="63"/>
        <v>317.82608695652169</v>
      </c>
    </row>
    <row r="2025" spans="1:31" ht="15">
      <c r="A2025">
        <v>14.1</v>
      </c>
      <c r="B2025">
        <v>82.8</v>
      </c>
      <c r="C2025">
        <v>0</v>
      </c>
      <c r="D2025">
        <v>0</v>
      </c>
      <c r="E2025">
        <v>0</v>
      </c>
      <c r="F2025">
        <v>68.599999999999994</v>
      </c>
      <c r="G2025">
        <v>82.8</v>
      </c>
      <c r="H2025">
        <v>68.599999999999994</v>
      </c>
      <c r="I2025" s="5">
        <v>151.5</v>
      </c>
      <c r="J2025">
        <v>0</v>
      </c>
      <c r="K2025">
        <v>0</v>
      </c>
      <c r="L2025">
        <v>55</v>
      </c>
      <c r="M2025">
        <v>45</v>
      </c>
      <c r="N2025">
        <v>158.9</v>
      </c>
      <c r="O2025">
        <v>0</v>
      </c>
      <c r="P2025">
        <v>0</v>
      </c>
      <c r="Q2025">
        <v>0</v>
      </c>
      <c r="R2025">
        <v>126.5</v>
      </c>
      <c r="S2025">
        <v>158.9</v>
      </c>
      <c r="T2025">
        <v>126.5</v>
      </c>
      <c r="U2025" s="5">
        <v>285.39999999999998</v>
      </c>
      <c r="V2025">
        <v>0</v>
      </c>
      <c r="W2025">
        <v>0</v>
      </c>
      <c r="X2025">
        <v>56</v>
      </c>
      <c r="Y2025">
        <v>44</v>
      </c>
      <c r="Z2025">
        <v>0.52</v>
      </c>
      <c r="AA2025">
        <v>0.54</v>
      </c>
      <c r="AB2025" s="14">
        <v>0.53</v>
      </c>
      <c r="AC2025">
        <v>2002</v>
      </c>
      <c r="AD2025" s="6">
        <f t="shared" si="62"/>
        <v>0.53083391730903995</v>
      </c>
      <c r="AE2025" s="7">
        <f t="shared" si="63"/>
        <v>285.84905660377359</v>
      </c>
    </row>
    <row r="2026" spans="1:31" ht="15">
      <c r="A2026">
        <v>19.100000000000001</v>
      </c>
      <c r="B2026">
        <v>18.899999999999999</v>
      </c>
      <c r="C2026">
        <v>0</v>
      </c>
      <c r="D2026">
        <v>0</v>
      </c>
      <c r="E2026">
        <v>0</v>
      </c>
      <c r="F2026">
        <v>133.5</v>
      </c>
      <c r="G2026">
        <v>18.899999999999999</v>
      </c>
      <c r="H2026">
        <v>133.5</v>
      </c>
      <c r="I2026" s="5">
        <v>152.30000000000001</v>
      </c>
      <c r="J2026">
        <v>0</v>
      </c>
      <c r="K2026">
        <v>0</v>
      </c>
      <c r="L2026">
        <v>12</v>
      </c>
      <c r="M2026">
        <v>88</v>
      </c>
      <c r="N2026">
        <v>103.4</v>
      </c>
      <c r="O2026">
        <v>0</v>
      </c>
      <c r="P2026">
        <v>0</v>
      </c>
      <c r="Q2026">
        <v>0</v>
      </c>
      <c r="R2026">
        <v>202.7</v>
      </c>
      <c r="S2026">
        <v>103.4</v>
      </c>
      <c r="T2026">
        <v>202.7</v>
      </c>
      <c r="U2026" s="5">
        <v>306.10000000000002</v>
      </c>
      <c r="V2026">
        <v>0</v>
      </c>
      <c r="W2026">
        <v>0</v>
      </c>
      <c r="X2026">
        <v>34</v>
      </c>
      <c r="Y2026">
        <v>66</v>
      </c>
      <c r="Z2026">
        <v>0.18</v>
      </c>
      <c r="AA2026">
        <v>0.66</v>
      </c>
      <c r="AB2026" s="14">
        <v>0.5</v>
      </c>
      <c r="AC2026">
        <v>2007</v>
      </c>
      <c r="AD2026" s="6">
        <f t="shared" si="62"/>
        <v>0.49754982032015682</v>
      </c>
      <c r="AE2026" s="7">
        <f t="shared" si="63"/>
        <v>304.60000000000002</v>
      </c>
    </row>
    <row r="2027" spans="1:31" ht="15">
      <c r="A2027">
        <v>19.100000000000001</v>
      </c>
      <c r="B2027">
        <v>22.9</v>
      </c>
      <c r="C2027">
        <v>0</v>
      </c>
      <c r="D2027">
        <v>0</v>
      </c>
      <c r="E2027">
        <v>0</v>
      </c>
      <c r="F2027">
        <v>132.1</v>
      </c>
      <c r="G2027">
        <v>22.9</v>
      </c>
      <c r="H2027">
        <v>132.1</v>
      </c>
      <c r="I2027" s="5">
        <v>155</v>
      </c>
      <c r="J2027">
        <v>0</v>
      </c>
      <c r="K2027">
        <v>0</v>
      </c>
      <c r="L2027">
        <v>15</v>
      </c>
      <c r="M2027">
        <v>85</v>
      </c>
      <c r="N2027">
        <v>88.6</v>
      </c>
      <c r="O2027">
        <v>0</v>
      </c>
      <c r="P2027">
        <v>0</v>
      </c>
      <c r="Q2027">
        <v>0</v>
      </c>
      <c r="R2027">
        <v>221.4</v>
      </c>
      <c r="S2027">
        <v>88.6</v>
      </c>
      <c r="T2027">
        <v>221.4</v>
      </c>
      <c r="U2027" s="5">
        <v>310.10000000000002</v>
      </c>
      <c r="V2027">
        <v>0</v>
      </c>
      <c r="W2027">
        <v>0</v>
      </c>
      <c r="X2027">
        <v>29</v>
      </c>
      <c r="Y2027">
        <v>71</v>
      </c>
      <c r="Z2027">
        <v>0.26</v>
      </c>
      <c r="AA2027">
        <v>0.6</v>
      </c>
      <c r="AB2027" s="14">
        <v>0.5</v>
      </c>
      <c r="AC2027">
        <v>2001</v>
      </c>
      <c r="AD2027" s="6">
        <f t="shared" si="62"/>
        <v>0.49983876168977748</v>
      </c>
      <c r="AE2027" s="7">
        <f t="shared" si="63"/>
        <v>310</v>
      </c>
    </row>
    <row r="2028" spans="1:31" ht="15">
      <c r="A2028">
        <v>16.2</v>
      </c>
      <c r="B2028">
        <v>84.7</v>
      </c>
      <c r="C2028">
        <v>0</v>
      </c>
      <c r="D2028">
        <v>0</v>
      </c>
      <c r="E2028">
        <v>0</v>
      </c>
      <c r="F2028">
        <v>71.400000000000006</v>
      </c>
      <c r="G2028">
        <v>84.7</v>
      </c>
      <c r="H2028">
        <v>71.400000000000006</v>
      </c>
      <c r="I2028" s="5">
        <v>156</v>
      </c>
      <c r="J2028">
        <v>0</v>
      </c>
      <c r="K2028">
        <v>0</v>
      </c>
      <c r="L2028">
        <v>54</v>
      </c>
      <c r="M2028">
        <v>46</v>
      </c>
      <c r="N2028">
        <v>180.1</v>
      </c>
      <c r="O2028">
        <v>0</v>
      </c>
      <c r="P2028">
        <v>0</v>
      </c>
      <c r="Q2028">
        <v>0</v>
      </c>
      <c r="R2028">
        <v>107.3</v>
      </c>
      <c r="S2028">
        <v>180.1</v>
      </c>
      <c r="T2028">
        <v>107.3</v>
      </c>
      <c r="U2028" s="5">
        <v>287.5</v>
      </c>
      <c r="V2028">
        <v>0</v>
      </c>
      <c r="W2028">
        <v>0</v>
      </c>
      <c r="X2028">
        <v>63</v>
      </c>
      <c r="Y2028">
        <v>37</v>
      </c>
      <c r="Z2028">
        <v>0.47</v>
      </c>
      <c r="AA2028">
        <v>0.67</v>
      </c>
      <c r="AB2028" s="14">
        <v>0.54</v>
      </c>
      <c r="AC2028">
        <v>2006</v>
      </c>
      <c r="AD2028" s="6">
        <f t="shared" si="62"/>
        <v>0.54260869565217396</v>
      </c>
      <c r="AE2028" s="7">
        <f t="shared" si="63"/>
        <v>288.88888888888886</v>
      </c>
    </row>
    <row r="2029" spans="1:31" ht="15">
      <c r="A2029">
        <v>14.1</v>
      </c>
      <c r="B2029">
        <v>94.6</v>
      </c>
      <c r="C2029">
        <v>0</v>
      </c>
      <c r="D2029">
        <v>0</v>
      </c>
      <c r="E2029">
        <v>0</v>
      </c>
      <c r="F2029">
        <v>64.3</v>
      </c>
      <c r="G2029">
        <v>94.6</v>
      </c>
      <c r="H2029">
        <v>64.3</v>
      </c>
      <c r="I2029" s="5">
        <v>158.9</v>
      </c>
      <c r="J2029">
        <v>0</v>
      </c>
      <c r="K2029">
        <v>0</v>
      </c>
      <c r="L2029">
        <v>60</v>
      </c>
      <c r="M2029">
        <v>40</v>
      </c>
      <c r="N2029">
        <v>158.1</v>
      </c>
      <c r="O2029">
        <v>0</v>
      </c>
      <c r="P2029">
        <v>0</v>
      </c>
      <c r="Q2029">
        <v>0</v>
      </c>
      <c r="R2029">
        <v>121.1</v>
      </c>
      <c r="S2029">
        <v>158.1</v>
      </c>
      <c r="T2029">
        <v>121.1</v>
      </c>
      <c r="U2029" s="5">
        <v>279.2</v>
      </c>
      <c r="V2029">
        <v>0</v>
      </c>
      <c r="W2029">
        <v>0</v>
      </c>
      <c r="X2029">
        <v>57</v>
      </c>
      <c r="Y2029">
        <v>43</v>
      </c>
      <c r="Z2029">
        <v>0.6</v>
      </c>
      <c r="AA2029">
        <v>0.53</v>
      </c>
      <c r="AB2029" s="14">
        <v>0.56999999999999995</v>
      </c>
      <c r="AC2029">
        <v>2001</v>
      </c>
      <c r="AD2029" s="6">
        <f t="shared" si="62"/>
        <v>0.56912607449856734</v>
      </c>
      <c r="AE2029" s="7">
        <f t="shared" si="63"/>
        <v>278.77192982456143</v>
      </c>
    </row>
    <row r="2030" spans="1:31" ht="15">
      <c r="A2030">
        <v>14.1</v>
      </c>
      <c r="B2030">
        <v>81.5</v>
      </c>
      <c r="C2030">
        <v>0</v>
      </c>
      <c r="D2030">
        <v>0</v>
      </c>
      <c r="E2030">
        <v>0</v>
      </c>
      <c r="F2030">
        <v>77.5</v>
      </c>
      <c r="G2030">
        <v>81.5</v>
      </c>
      <c r="H2030">
        <v>77.5</v>
      </c>
      <c r="I2030" s="5">
        <v>159</v>
      </c>
      <c r="J2030">
        <v>0</v>
      </c>
      <c r="K2030">
        <v>0</v>
      </c>
      <c r="L2030">
        <v>51</v>
      </c>
      <c r="M2030">
        <v>49</v>
      </c>
      <c r="N2030">
        <v>165.5</v>
      </c>
      <c r="O2030">
        <v>0</v>
      </c>
      <c r="P2030">
        <v>0</v>
      </c>
      <c r="Q2030">
        <v>0</v>
      </c>
      <c r="R2030">
        <v>133.80000000000001</v>
      </c>
      <c r="S2030">
        <v>165.5</v>
      </c>
      <c r="T2030">
        <v>133.80000000000001</v>
      </c>
      <c r="U2030" s="5">
        <v>299.2</v>
      </c>
      <c r="V2030">
        <v>0</v>
      </c>
      <c r="W2030">
        <v>0</v>
      </c>
      <c r="X2030">
        <v>55</v>
      </c>
      <c r="Y2030">
        <v>45</v>
      </c>
      <c r="Z2030">
        <v>0.49</v>
      </c>
      <c r="AA2030">
        <v>0.57999999999999996</v>
      </c>
      <c r="AB2030" s="14">
        <v>0.53</v>
      </c>
      <c r="AC2030">
        <v>1999</v>
      </c>
      <c r="AD2030" s="6">
        <f t="shared" si="62"/>
        <v>0.53141711229946531</v>
      </c>
      <c r="AE2030" s="7">
        <f t="shared" si="63"/>
        <v>300</v>
      </c>
    </row>
    <row r="2031" spans="1:31" ht="15">
      <c r="A2031">
        <v>9.3000000000000007</v>
      </c>
      <c r="B2031">
        <v>107.2</v>
      </c>
      <c r="C2031">
        <v>0</v>
      </c>
      <c r="D2031">
        <v>0</v>
      </c>
      <c r="E2031">
        <v>0</v>
      </c>
      <c r="F2031">
        <v>55.7</v>
      </c>
      <c r="G2031">
        <v>107.2</v>
      </c>
      <c r="H2031">
        <v>55.7</v>
      </c>
      <c r="I2031" s="5">
        <v>162.9</v>
      </c>
      <c r="J2031">
        <v>0</v>
      </c>
      <c r="K2031">
        <v>0</v>
      </c>
      <c r="L2031">
        <v>66</v>
      </c>
      <c r="M2031">
        <v>34</v>
      </c>
      <c r="N2031">
        <v>205.9</v>
      </c>
      <c r="O2031">
        <v>0</v>
      </c>
      <c r="P2031">
        <v>0</v>
      </c>
      <c r="Q2031">
        <v>0</v>
      </c>
      <c r="R2031">
        <v>110.4</v>
      </c>
      <c r="S2031">
        <v>205.9</v>
      </c>
      <c r="T2031">
        <v>110.4</v>
      </c>
      <c r="U2031" s="5">
        <v>316.3</v>
      </c>
      <c r="V2031">
        <v>0</v>
      </c>
      <c r="W2031">
        <v>0</v>
      </c>
      <c r="X2031">
        <v>65</v>
      </c>
      <c r="Y2031">
        <v>35</v>
      </c>
      <c r="Z2031">
        <v>0.52</v>
      </c>
      <c r="AA2031">
        <v>0.5</v>
      </c>
      <c r="AB2031" s="14">
        <v>0.51</v>
      </c>
      <c r="AC2031">
        <v>2007</v>
      </c>
      <c r="AD2031" s="6">
        <f t="shared" si="62"/>
        <v>0.5150173885551691</v>
      </c>
      <c r="AE2031" s="7">
        <f t="shared" si="63"/>
        <v>319.41176470588238</v>
      </c>
    </row>
    <row r="2032" spans="1:31" ht="15">
      <c r="A2032">
        <v>9.3000000000000007</v>
      </c>
      <c r="B2032">
        <v>96.6</v>
      </c>
      <c r="C2032">
        <v>0</v>
      </c>
      <c r="D2032">
        <v>0</v>
      </c>
      <c r="E2032">
        <v>0</v>
      </c>
      <c r="F2032">
        <v>67.5</v>
      </c>
      <c r="G2032">
        <v>96.6</v>
      </c>
      <c r="H2032">
        <v>67.5</v>
      </c>
      <c r="I2032" s="5">
        <v>164.1</v>
      </c>
      <c r="J2032">
        <v>0</v>
      </c>
      <c r="K2032">
        <v>0</v>
      </c>
      <c r="L2032">
        <v>59</v>
      </c>
      <c r="M2032">
        <v>41</v>
      </c>
      <c r="N2032">
        <v>237.8</v>
      </c>
      <c r="O2032">
        <v>0</v>
      </c>
      <c r="P2032">
        <v>0</v>
      </c>
      <c r="Q2032">
        <v>0</v>
      </c>
      <c r="R2032">
        <v>113.5</v>
      </c>
      <c r="S2032">
        <v>237.8</v>
      </c>
      <c r="T2032">
        <v>113.5</v>
      </c>
      <c r="U2032" s="5">
        <v>351.3</v>
      </c>
      <c r="V2032">
        <v>0</v>
      </c>
      <c r="W2032">
        <v>0</v>
      </c>
      <c r="X2032">
        <v>68</v>
      </c>
      <c r="Y2032">
        <v>32</v>
      </c>
      <c r="Z2032">
        <v>0.41</v>
      </c>
      <c r="AA2032">
        <v>0.59</v>
      </c>
      <c r="AB2032" s="14">
        <v>0.47</v>
      </c>
      <c r="AC2032">
        <v>2001</v>
      </c>
      <c r="AD2032" s="6">
        <f t="shared" si="62"/>
        <v>0.46712211784799312</v>
      </c>
      <c r="AE2032" s="7">
        <f t="shared" si="63"/>
        <v>349.14893617021278</v>
      </c>
    </row>
    <row r="2033" spans="1:31" ht="15">
      <c r="A2033">
        <v>14.1</v>
      </c>
      <c r="B2033">
        <v>90.8</v>
      </c>
      <c r="C2033">
        <v>0</v>
      </c>
      <c r="D2033">
        <v>0</v>
      </c>
      <c r="E2033">
        <v>0</v>
      </c>
      <c r="F2033">
        <v>73.7</v>
      </c>
      <c r="G2033">
        <v>90.8</v>
      </c>
      <c r="H2033">
        <v>73.7</v>
      </c>
      <c r="I2033" s="5">
        <v>164.5</v>
      </c>
      <c r="J2033">
        <v>0</v>
      </c>
      <c r="K2033">
        <v>0</v>
      </c>
      <c r="L2033">
        <v>55</v>
      </c>
      <c r="M2033">
        <v>45</v>
      </c>
      <c r="N2033">
        <v>179.3</v>
      </c>
      <c r="O2033">
        <v>0</v>
      </c>
      <c r="P2033">
        <v>0</v>
      </c>
      <c r="Q2033">
        <v>0</v>
      </c>
      <c r="R2033">
        <v>127.9</v>
      </c>
      <c r="S2033">
        <v>179.3</v>
      </c>
      <c r="T2033">
        <v>127.9</v>
      </c>
      <c r="U2033" s="5">
        <v>307.2</v>
      </c>
      <c r="V2033">
        <v>0</v>
      </c>
      <c r="W2033">
        <v>0</v>
      </c>
      <c r="X2033">
        <v>58</v>
      </c>
      <c r="Y2033">
        <v>42</v>
      </c>
      <c r="Z2033">
        <v>0.51</v>
      </c>
      <c r="AA2033">
        <v>0.57999999999999996</v>
      </c>
      <c r="AB2033" s="14">
        <v>0.54</v>
      </c>
      <c r="AC2033">
        <v>2005</v>
      </c>
      <c r="AD2033" s="6">
        <f t="shared" si="62"/>
        <v>0.53548177083333337</v>
      </c>
      <c r="AE2033" s="7">
        <f t="shared" si="63"/>
        <v>304.62962962962962</v>
      </c>
    </row>
    <row r="2034" spans="1:31" ht="15">
      <c r="A2034">
        <v>9.3000000000000007</v>
      </c>
      <c r="B2034">
        <v>95</v>
      </c>
      <c r="C2034">
        <v>0</v>
      </c>
      <c r="D2034">
        <v>0</v>
      </c>
      <c r="E2034">
        <v>0</v>
      </c>
      <c r="F2034">
        <v>71.599999999999994</v>
      </c>
      <c r="G2034">
        <v>95</v>
      </c>
      <c r="H2034">
        <v>71.599999999999994</v>
      </c>
      <c r="I2034" s="5">
        <v>166.6</v>
      </c>
      <c r="J2034">
        <v>0</v>
      </c>
      <c r="K2034">
        <v>0</v>
      </c>
      <c r="L2034">
        <v>57</v>
      </c>
      <c r="M2034">
        <v>43</v>
      </c>
      <c r="N2034">
        <v>198</v>
      </c>
      <c r="O2034">
        <v>0</v>
      </c>
      <c r="P2034">
        <v>0</v>
      </c>
      <c r="Q2034">
        <v>0</v>
      </c>
      <c r="R2034">
        <v>122.6</v>
      </c>
      <c r="S2034">
        <v>198</v>
      </c>
      <c r="T2034">
        <v>122.6</v>
      </c>
      <c r="U2034" s="5">
        <v>320.60000000000002</v>
      </c>
      <c r="V2034">
        <v>0</v>
      </c>
      <c r="W2034">
        <v>0</v>
      </c>
      <c r="X2034">
        <v>62</v>
      </c>
      <c r="Y2034">
        <v>38</v>
      </c>
      <c r="Z2034">
        <v>0.48</v>
      </c>
      <c r="AA2034">
        <v>0.57999999999999996</v>
      </c>
      <c r="AB2034" s="14">
        <v>0.52</v>
      </c>
      <c r="AC2034">
        <v>2005</v>
      </c>
      <c r="AD2034" s="6">
        <f t="shared" si="62"/>
        <v>0.51965065502183405</v>
      </c>
      <c r="AE2034" s="7">
        <f t="shared" si="63"/>
        <v>320.38461538461536</v>
      </c>
    </row>
    <row r="2035" spans="1:31" ht="15">
      <c r="A2035">
        <v>14.1</v>
      </c>
      <c r="B2035">
        <v>84.2</v>
      </c>
      <c r="C2035">
        <v>0</v>
      </c>
      <c r="D2035">
        <v>0</v>
      </c>
      <c r="E2035">
        <v>0</v>
      </c>
      <c r="F2035">
        <v>84.9</v>
      </c>
      <c r="G2035">
        <v>84.2</v>
      </c>
      <c r="H2035">
        <v>84.9</v>
      </c>
      <c r="I2035" s="5">
        <v>169.1</v>
      </c>
      <c r="J2035">
        <v>0</v>
      </c>
      <c r="K2035">
        <v>0</v>
      </c>
      <c r="L2035">
        <v>50</v>
      </c>
      <c r="M2035">
        <v>50</v>
      </c>
      <c r="N2035">
        <v>165.1</v>
      </c>
      <c r="O2035">
        <v>0</v>
      </c>
      <c r="P2035">
        <v>0</v>
      </c>
      <c r="Q2035">
        <v>0</v>
      </c>
      <c r="R2035">
        <v>143</v>
      </c>
      <c r="S2035">
        <v>165.1</v>
      </c>
      <c r="T2035">
        <v>143</v>
      </c>
      <c r="U2035" s="5">
        <v>308.10000000000002</v>
      </c>
      <c r="V2035">
        <v>0</v>
      </c>
      <c r="W2035">
        <v>0</v>
      </c>
      <c r="X2035">
        <v>54</v>
      </c>
      <c r="Y2035">
        <v>46</v>
      </c>
      <c r="Z2035">
        <v>0.51</v>
      </c>
      <c r="AA2035">
        <v>0.59</v>
      </c>
      <c r="AB2035" s="14">
        <v>0.55000000000000004</v>
      </c>
      <c r="AC2035">
        <v>2000</v>
      </c>
      <c r="AD2035" s="6">
        <f t="shared" si="62"/>
        <v>0.54884777669587792</v>
      </c>
      <c r="AE2035" s="7">
        <f t="shared" si="63"/>
        <v>307.45454545454544</v>
      </c>
    </row>
    <row r="2036" spans="1:31" ht="15">
      <c r="A2036">
        <v>9.3000000000000007</v>
      </c>
      <c r="B2036">
        <v>101.1</v>
      </c>
      <c r="C2036">
        <v>0</v>
      </c>
      <c r="D2036">
        <v>0</v>
      </c>
      <c r="E2036">
        <v>0</v>
      </c>
      <c r="F2036">
        <v>76.8</v>
      </c>
      <c r="G2036">
        <v>101.1</v>
      </c>
      <c r="H2036">
        <v>76.8</v>
      </c>
      <c r="I2036" s="5">
        <v>177.9</v>
      </c>
      <c r="J2036">
        <v>0</v>
      </c>
      <c r="K2036">
        <v>0</v>
      </c>
      <c r="L2036">
        <v>57</v>
      </c>
      <c r="M2036">
        <v>43</v>
      </c>
      <c r="N2036">
        <v>192.4</v>
      </c>
      <c r="O2036">
        <v>0</v>
      </c>
      <c r="P2036">
        <v>0</v>
      </c>
      <c r="Q2036">
        <v>0</v>
      </c>
      <c r="R2036">
        <v>127.3</v>
      </c>
      <c r="S2036">
        <v>192.4</v>
      </c>
      <c r="T2036">
        <v>127.3</v>
      </c>
      <c r="U2036" s="5">
        <v>319.7</v>
      </c>
      <c r="V2036">
        <v>0</v>
      </c>
      <c r="W2036">
        <v>0</v>
      </c>
      <c r="X2036">
        <v>60</v>
      </c>
      <c r="Y2036">
        <v>40</v>
      </c>
      <c r="Z2036">
        <v>0.53</v>
      </c>
      <c r="AA2036">
        <v>0.6</v>
      </c>
      <c r="AB2036" s="14">
        <v>0.56000000000000005</v>
      </c>
      <c r="AC2036">
        <v>2011</v>
      </c>
      <c r="AD2036" s="6">
        <f t="shared" si="62"/>
        <v>0.55645918048170162</v>
      </c>
      <c r="AE2036" s="7">
        <f t="shared" si="63"/>
        <v>317.67857142857139</v>
      </c>
    </row>
    <row r="2037" spans="1:31" ht="15">
      <c r="A2037">
        <v>19.100000000000001</v>
      </c>
      <c r="B2037">
        <v>28.8</v>
      </c>
      <c r="C2037">
        <v>0</v>
      </c>
      <c r="D2037">
        <v>0</v>
      </c>
      <c r="E2037">
        <v>0</v>
      </c>
      <c r="F2037">
        <v>152</v>
      </c>
      <c r="G2037">
        <v>28.8</v>
      </c>
      <c r="H2037">
        <v>152</v>
      </c>
      <c r="I2037" s="5">
        <v>180.8</v>
      </c>
      <c r="J2037">
        <v>0</v>
      </c>
      <c r="K2037">
        <v>0</v>
      </c>
      <c r="L2037">
        <v>16</v>
      </c>
      <c r="M2037">
        <v>84</v>
      </c>
      <c r="N2037">
        <v>110.3</v>
      </c>
      <c r="O2037">
        <v>0</v>
      </c>
      <c r="P2037">
        <v>0</v>
      </c>
      <c r="Q2037">
        <v>0</v>
      </c>
      <c r="R2037">
        <v>245.1</v>
      </c>
      <c r="S2037">
        <v>110.3</v>
      </c>
      <c r="T2037">
        <v>245.1</v>
      </c>
      <c r="U2037" s="5">
        <v>355.4</v>
      </c>
      <c r="V2037">
        <v>0</v>
      </c>
      <c r="W2037">
        <v>0</v>
      </c>
      <c r="X2037">
        <v>31</v>
      </c>
      <c r="Y2037">
        <v>69</v>
      </c>
      <c r="Z2037">
        <v>0.26</v>
      </c>
      <c r="AA2037">
        <v>0.62</v>
      </c>
      <c r="AB2037" s="14">
        <v>0.51</v>
      </c>
      <c r="AC2037">
        <v>1999</v>
      </c>
      <c r="AD2037" s="6">
        <f t="shared" si="62"/>
        <v>0.50872256612267874</v>
      </c>
      <c r="AE2037" s="7">
        <f t="shared" si="63"/>
        <v>354.50980392156862</v>
      </c>
    </row>
    <row r="2038" spans="1:31" ht="15">
      <c r="A2038">
        <v>19.100000000000001</v>
      </c>
      <c r="B2038">
        <v>41.8</v>
      </c>
      <c r="C2038">
        <v>0</v>
      </c>
      <c r="D2038">
        <v>0</v>
      </c>
      <c r="E2038">
        <v>0</v>
      </c>
      <c r="F2038">
        <v>139.80000000000001</v>
      </c>
      <c r="G2038">
        <v>41.8</v>
      </c>
      <c r="H2038">
        <v>139.80000000000001</v>
      </c>
      <c r="I2038" s="5">
        <v>181.6</v>
      </c>
      <c r="J2038">
        <v>0</v>
      </c>
      <c r="K2038">
        <v>0</v>
      </c>
      <c r="L2038">
        <v>23</v>
      </c>
      <c r="M2038">
        <v>77</v>
      </c>
      <c r="N2038">
        <v>155.30000000000001</v>
      </c>
      <c r="O2038">
        <v>0</v>
      </c>
      <c r="P2038">
        <v>0</v>
      </c>
      <c r="Q2038">
        <v>0</v>
      </c>
      <c r="R2038">
        <v>196.2</v>
      </c>
      <c r="S2038">
        <v>155.30000000000001</v>
      </c>
      <c r="T2038">
        <v>196.2</v>
      </c>
      <c r="U2038" s="5">
        <v>351.5</v>
      </c>
      <c r="V2038">
        <v>0</v>
      </c>
      <c r="W2038">
        <v>0</v>
      </c>
      <c r="X2038">
        <v>44</v>
      </c>
      <c r="Y2038">
        <v>56</v>
      </c>
      <c r="Z2038">
        <v>0.27</v>
      </c>
      <c r="AA2038">
        <v>0.71</v>
      </c>
      <c r="AB2038" s="14">
        <v>0.52</v>
      </c>
      <c r="AC2038">
        <v>2009</v>
      </c>
      <c r="AD2038" s="6">
        <f t="shared" si="62"/>
        <v>0.51664295874822186</v>
      </c>
      <c r="AE2038" s="7">
        <f t="shared" si="63"/>
        <v>349.23076923076923</v>
      </c>
    </row>
    <row r="2039" spans="1:31" ht="15">
      <c r="A2039">
        <v>19.100000000000001</v>
      </c>
      <c r="B2039">
        <v>48.4</v>
      </c>
      <c r="C2039">
        <v>0</v>
      </c>
      <c r="D2039">
        <v>0</v>
      </c>
      <c r="E2039">
        <v>0</v>
      </c>
      <c r="F2039">
        <v>139.4</v>
      </c>
      <c r="G2039">
        <v>48.4</v>
      </c>
      <c r="H2039">
        <v>139.4</v>
      </c>
      <c r="I2039" s="5">
        <v>187.8</v>
      </c>
      <c r="J2039">
        <v>0</v>
      </c>
      <c r="K2039">
        <v>0</v>
      </c>
      <c r="L2039">
        <v>26</v>
      </c>
      <c r="M2039">
        <v>74</v>
      </c>
      <c r="N2039">
        <v>184</v>
      </c>
      <c r="O2039">
        <v>0</v>
      </c>
      <c r="P2039">
        <v>0</v>
      </c>
      <c r="Q2039">
        <v>0</v>
      </c>
      <c r="R2039">
        <v>215.9</v>
      </c>
      <c r="S2039">
        <v>184</v>
      </c>
      <c r="T2039">
        <v>215.9</v>
      </c>
      <c r="U2039" s="5">
        <v>399.8</v>
      </c>
      <c r="V2039">
        <v>0</v>
      </c>
      <c r="W2039">
        <v>0</v>
      </c>
      <c r="X2039">
        <v>46</v>
      </c>
      <c r="Y2039">
        <v>54</v>
      </c>
      <c r="Z2039">
        <v>0.26</v>
      </c>
      <c r="AA2039">
        <v>0.65</v>
      </c>
      <c r="AB2039" s="14">
        <v>0.47</v>
      </c>
      <c r="AC2039">
        <v>2011</v>
      </c>
      <c r="AD2039" s="6">
        <f t="shared" si="62"/>
        <v>0.4697348674337169</v>
      </c>
      <c r="AE2039" s="7">
        <f t="shared" si="63"/>
        <v>399.57446808510645</v>
      </c>
    </row>
    <row r="2040" spans="1:31" ht="15">
      <c r="A2040">
        <v>19.100000000000001</v>
      </c>
      <c r="B2040">
        <v>60.8</v>
      </c>
      <c r="C2040">
        <v>0</v>
      </c>
      <c r="D2040">
        <v>0</v>
      </c>
      <c r="E2040">
        <v>0</v>
      </c>
      <c r="F2040">
        <v>136.69999999999999</v>
      </c>
      <c r="G2040">
        <v>60.8</v>
      </c>
      <c r="H2040">
        <v>136.69999999999999</v>
      </c>
      <c r="I2040" s="5">
        <v>197.5</v>
      </c>
      <c r="J2040">
        <v>0</v>
      </c>
      <c r="K2040">
        <v>0</v>
      </c>
      <c r="L2040">
        <v>31</v>
      </c>
      <c r="M2040">
        <v>69</v>
      </c>
      <c r="N2040">
        <v>175.4</v>
      </c>
      <c r="O2040">
        <v>0</v>
      </c>
      <c r="P2040">
        <v>0</v>
      </c>
      <c r="Q2040">
        <v>0</v>
      </c>
      <c r="R2040">
        <v>206.1</v>
      </c>
      <c r="S2040">
        <v>175.4</v>
      </c>
      <c r="T2040">
        <v>206.1</v>
      </c>
      <c r="U2040" s="5">
        <v>381.5</v>
      </c>
      <c r="V2040">
        <v>0</v>
      </c>
      <c r="W2040">
        <v>0</v>
      </c>
      <c r="X2040">
        <v>46</v>
      </c>
      <c r="Y2040">
        <v>54</v>
      </c>
      <c r="Z2040">
        <v>0.35</v>
      </c>
      <c r="AA2040">
        <v>0.66</v>
      </c>
      <c r="AB2040" s="14">
        <v>0.52</v>
      </c>
      <c r="AC2040">
        <v>2004</v>
      </c>
      <c r="AD2040" s="6">
        <f t="shared" si="62"/>
        <v>0.51769331585845346</v>
      </c>
      <c r="AE2040" s="7">
        <f t="shared" si="63"/>
        <v>379.80769230769232</v>
      </c>
    </row>
    <row r="2041" spans="1:31" ht="15">
      <c r="A2041">
        <v>19.100000000000001</v>
      </c>
      <c r="B2041">
        <v>26.5</v>
      </c>
      <c r="C2041">
        <v>0</v>
      </c>
      <c r="D2041">
        <v>0</v>
      </c>
      <c r="E2041">
        <v>0</v>
      </c>
      <c r="F2041">
        <v>172.1</v>
      </c>
      <c r="G2041">
        <v>26.5</v>
      </c>
      <c r="H2041">
        <v>172.1</v>
      </c>
      <c r="I2041" s="5">
        <v>198.6</v>
      </c>
      <c r="J2041">
        <v>0</v>
      </c>
      <c r="K2041">
        <v>0</v>
      </c>
      <c r="L2041">
        <v>13</v>
      </c>
      <c r="M2041">
        <v>87</v>
      </c>
      <c r="N2041">
        <v>110.4</v>
      </c>
      <c r="O2041">
        <v>0</v>
      </c>
      <c r="P2041">
        <v>0</v>
      </c>
      <c r="Q2041">
        <v>0</v>
      </c>
      <c r="R2041">
        <v>252.3</v>
      </c>
      <c r="S2041">
        <v>110.4</v>
      </c>
      <c r="T2041">
        <v>252.3</v>
      </c>
      <c r="U2041" s="5">
        <v>362.7</v>
      </c>
      <c r="V2041">
        <v>0</v>
      </c>
      <c r="W2041">
        <v>0</v>
      </c>
      <c r="X2041">
        <v>30</v>
      </c>
      <c r="Y2041">
        <v>70</v>
      </c>
      <c r="Z2041">
        <v>0.24</v>
      </c>
      <c r="AA2041">
        <v>0.68</v>
      </c>
      <c r="AB2041" s="14">
        <v>0.55000000000000004</v>
      </c>
      <c r="AC2041">
        <v>2003</v>
      </c>
      <c r="AD2041" s="6">
        <f t="shared" si="62"/>
        <v>0.54755996691480557</v>
      </c>
      <c r="AE2041" s="7">
        <f t="shared" si="63"/>
        <v>361.09090909090907</v>
      </c>
    </row>
    <row r="2042" spans="1:31" ht="15">
      <c r="A2042">
        <v>9.3000000000000007</v>
      </c>
      <c r="B2042">
        <v>124.3</v>
      </c>
      <c r="C2042">
        <v>0</v>
      </c>
      <c r="D2042">
        <v>0</v>
      </c>
      <c r="E2042">
        <v>0</v>
      </c>
      <c r="F2042">
        <v>77.5</v>
      </c>
      <c r="G2042">
        <v>124.3</v>
      </c>
      <c r="H2042">
        <v>77.5</v>
      </c>
      <c r="I2042" s="5">
        <v>201.8</v>
      </c>
      <c r="J2042">
        <v>0</v>
      </c>
      <c r="K2042">
        <v>0</v>
      </c>
      <c r="L2042">
        <v>62</v>
      </c>
      <c r="M2042">
        <v>38</v>
      </c>
      <c r="N2042">
        <v>252.6</v>
      </c>
      <c r="O2042">
        <v>0</v>
      </c>
      <c r="P2042">
        <v>0</v>
      </c>
      <c r="Q2042">
        <v>0</v>
      </c>
      <c r="R2042">
        <v>118</v>
      </c>
      <c r="S2042">
        <v>252.6</v>
      </c>
      <c r="T2042">
        <v>118</v>
      </c>
      <c r="U2042" s="5">
        <v>370.6</v>
      </c>
      <c r="V2042">
        <v>0</v>
      </c>
      <c r="W2042">
        <v>0</v>
      </c>
      <c r="X2042">
        <v>68</v>
      </c>
      <c r="Y2042">
        <v>32</v>
      </c>
      <c r="Z2042">
        <v>0.49</v>
      </c>
      <c r="AA2042">
        <v>0.66</v>
      </c>
      <c r="AB2042" s="14">
        <v>0.54</v>
      </c>
      <c r="AC2042">
        <v>2002</v>
      </c>
      <c r="AD2042" s="6">
        <f t="shared" si="62"/>
        <v>0.54452239611440911</v>
      </c>
      <c r="AE2042" s="7">
        <f t="shared" si="63"/>
        <v>373.7037037037037</v>
      </c>
    </row>
    <row r="2043" spans="1:31" ht="15">
      <c r="A2043">
        <v>9.3000000000000007</v>
      </c>
      <c r="B2043">
        <v>116.4</v>
      </c>
      <c r="C2043">
        <v>0</v>
      </c>
      <c r="D2043">
        <v>0</v>
      </c>
      <c r="E2043">
        <v>0</v>
      </c>
      <c r="F2043">
        <v>87.8</v>
      </c>
      <c r="G2043">
        <v>116.4</v>
      </c>
      <c r="H2043">
        <v>87.8</v>
      </c>
      <c r="I2043" s="5">
        <v>204.2</v>
      </c>
      <c r="J2043">
        <v>0</v>
      </c>
      <c r="K2043">
        <v>0</v>
      </c>
      <c r="L2043">
        <v>57</v>
      </c>
      <c r="M2043">
        <v>43</v>
      </c>
      <c r="N2043">
        <v>185.7</v>
      </c>
      <c r="O2043">
        <v>0</v>
      </c>
      <c r="P2043">
        <v>0</v>
      </c>
      <c r="Q2043">
        <v>0</v>
      </c>
      <c r="R2043">
        <v>132</v>
      </c>
      <c r="S2043">
        <v>185.7</v>
      </c>
      <c r="T2043">
        <v>132</v>
      </c>
      <c r="U2043" s="5">
        <v>317.8</v>
      </c>
      <c r="V2043">
        <v>0</v>
      </c>
      <c r="W2043">
        <v>0</v>
      </c>
      <c r="X2043">
        <v>58</v>
      </c>
      <c r="Y2043">
        <v>42</v>
      </c>
      <c r="Z2043">
        <v>0.63</v>
      </c>
      <c r="AA2043">
        <v>0.66</v>
      </c>
      <c r="AB2043" s="14">
        <v>0.64</v>
      </c>
      <c r="AC2043">
        <v>2004</v>
      </c>
      <c r="AD2043" s="6">
        <f t="shared" si="62"/>
        <v>0.64254247954688481</v>
      </c>
      <c r="AE2043" s="7">
        <f t="shared" si="63"/>
        <v>319.0625</v>
      </c>
    </row>
    <row r="2044" spans="1:31" ht="15">
      <c r="A2044">
        <v>19.100000000000001</v>
      </c>
      <c r="B2044">
        <v>79.099999999999994</v>
      </c>
      <c r="C2044">
        <v>0</v>
      </c>
      <c r="D2044">
        <v>0</v>
      </c>
      <c r="E2044">
        <v>0</v>
      </c>
      <c r="F2044">
        <v>128.4</v>
      </c>
      <c r="G2044">
        <v>79.099999999999994</v>
      </c>
      <c r="H2044">
        <v>128.4</v>
      </c>
      <c r="I2044" s="5">
        <v>207.5</v>
      </c>
      <c r="J2044">
        <v>0</v>
      </c>
      <c r="K2044">
        <v>0</v>
      </c>
      <c r="L2044">
        <v>38</v>
      </c>
      <c r="M2044">
        <v>62</v>
      </c>
      <c r="N2044">
        <v>194.6</v>
      </c>
      <c r="O2044">
        <v>0</v>
      </c>
      <c r="P2044">
        <v>0</v>
      </c>
      <c r="Q2044">
        <v>0</v>
      </c>
      <c r="R2044">
        <v>192.2</v>
      </c>
      <c r="S2044">
        <v>194.6</v>
      </c>
      <c r="T2044">
        <v>192.2</v>
      </c>
      <c r="U2044" s="5">
        <v>386.8</v>
      </c>
      <c r="V2044">
        <v>0</v>
      </c>
      <c r="W2044">
        <v>0</v>
      </c>
      <c r="X2044">
        <v>50</v>
      </c>
      <c r="Y2044">
        <v>50</v>
      </c>
      <c r="Z2044">
        <v>0.41</v>
      </c>
      <c r="AA2044">
        <v>0.67</v>
      </c>
      <c r="AB2044" s="14">
        <v>0.54</v>
      </c>
      <c r="AC2044">
        <v>2008</v>
      </c>
      <c r="AD2044" s="6">
        <f t="shared" si="62"/>
        <v>0.5364529472595656</v>
      </c>
      <c r="AE2044" s="7">
        <f t="shared" si="63"/>
        <v>384.25925925925924</v>
      </c>
    </row>
    <row r="2045" spans="1:31" ht="15">
      <c r="A2045">
        <v>9.3000000000000007</v>
      </c>
      <c r="B2045">
        <v>129.4</v>
      </c>
      <c r="C2045">
        <v>0</v>
      </c>
      <c r="D2045">
        <v>0</v>
      </c>
      <c r="E2045">
        <v>0</v>
      </c>
      <c r="F2045">
        <v>79.7</v>
      </c>
      <c r="G2045">
        <v>129.4</v>
      </c>
      <c r="H2045">
        <v>79.7</v>
      </c>
      <c r="I2045" s="5">
        <v>209.1</v>
      </c>
      <c r="J2045">
        <v>0</v>
      </c>
      <c r="K2045">
        <v>0</v>
      </c>
      <c r="L2045">
        <v>62</v>
      </c>
      <c r="M2045">
        <v>38</v>
      </c>
      <c r="N2045">
        <v>268.8</v>
      </c>
      <c r="O2045">
        <v>0</v>
      </c>
      <c r="P2045">
        <v>0</v>
      </c>
      <c r="Q2045">
        <v>0</v>
      </c>
      <c r="R2045">
        <v>137.30000000000001</v>
      </c>
      <c r="S2045">
        <v>268.8</v>
      </c>
      <c r="T2045">
        <v>137.30000000000001</v>
      </c>
      <c r="U2045" s="5">
        <v>406.1</v>
      </c>
      <c r="V2045">
        <v>0</v>
      </c>
      <c r="W2045">
        <v>0</v>
      </c>
      <c r="X2045">
        <v>66</v>
      </c>
      <c r="Y2045">
        <v>34</v>
      </c>
      <c r="Z2045">
        <v>0.48</v>
      </c>
      <c r="AA2045">
        <v>0.57999999999999996</v>
      </c>
      <c r="AB2045" s="14">
        <v>0.51</v>
      </c>
      <c r="AC2045">
        <v>2000</v>
      </c>
      <c r="AD2045" s="6">
        <f t="shared" si="62"/>
        <v>0.51489780842157096</v>
      </c>
      <c r="AE2045" s="7">
        <f t="shared" si="63"/>
        <v>410</v>
      </c>
    </row>
    <row r="2046" spans="1:31" ht="15">
      <c r="A2046">
        <v>19.100000000000001</v>
      </c>
      <c r="B2046">
        <v>65.7</v>
      </c>
      <c r="C2046">
        <v>0</v>
      </c>
      <c r="D2046">
        <v>0</v>
      </c>
      <c r="E2046">
        <v>0</v>
      </c>
      <c r="F2046">
        <v>149</v>
      </c>
      <c r="G2046">
        <v>65.7</v>
      </c>
      <c r="H2046">
        <v>149</v>
      </c>
      <c r="I2046" s="5">
        <v>214.7</v>
      </c>
      <c r="J2046">
        <v>0</v>
      </c>
      <c r="K2046">
        <v>0</v>
      </c>
      <c r="L2046">
        <v>31</v>
      </c>
      <c r="M2046">
        <v>69</v>
      </c>
      <c r="N2046">
        <v>172.7</v>
      </c>
      <c r="O2046">
        <v>0</v>
      </c>
      <c r="P2046">
        <v>0</v>
      </c>
      <c r="Q2046">
        <v>0</v>
      </c>
      <c r="R2046">
        <v>225.4</v>
      </c>
      <c r="S2046">
        <v>172.7</v>
      </c>
      <c r="T2046">
        <v>225.4</v>
      </c>
      <c r="U2046" s="5">
        <v>398.2</v>
      </c>
      <c r="V2046">
        <v>0</v>
      </c>
      <c r="W2046">
        <v>0</v>
      </c>
      <c r="X2046">
        <v>43</v>
      </c>
      <c r="Y2046">
        <v>57</v>
      </c>
      <c r="Z2046">
        <v>0.38</v>
      </c>
      <c r="AA2046">
        <v>0.66</v>
      </c>
      <c r="AB2046" s="14">
        <v>0.54</v>
      </c>
      <c r="AC2046">
        <v>2000</v>
      </c>
      <c r="AD2046" s="6">
        <f t="shared" si="62"/>
        <v>0.53917629331993977</v>
      </c>
      <c r="AE2046" s="7">
        <f t="shared" si="63"/>
        <v>397.59259259259255</v>
      </c>
    </row>
    <row r="2047" spans="1:31" ht="15">
      <c r="A2047">
        <v>19.100000000000001</v>
      </c>
      <c r="B2047">
        <v>75.7</v>
      </c>
      <c r="C2047">
        <v>0</v>
      </c>
      <c r="D2047">
        <v>0</v>
      </c>
      <c r="E2047">
        <v>0</v>
      </c>
      <c r="F2047">
        <v>142.30000000000001</v>
      </c>
      <c r="G2047">
        <v>75.7</v>
      </c>
      <c r="H2047">
        <v>142.30000000000001</v>
      </c>
      <c r="I2047" s="5">
        <v>218</v>
      </c>
      <c r="J2047">
        <v>0</v>
      </c>
      <c r="K2047">
        <v>0</v>
      </c>
      <c r="L2047">
        <v>34</v>
      </c>
      <c r="M2047">
        <v>65</v>
      </c>
      <c r="N2047">
        <v>226.4</v>
      </c>
      <c r="O2047">
        <v>0</v>
      </c>
      <c r="P2047">
        <v>0</v>
      </c>
      <c r="Q2047">
        <v>0</v>
      </c>
      <c r="R2047">
        <v>201.6</v>
      </c>
      <c r="S2047">
        <v>226.4</v>
      </c>
      <c r="T2047">
        <v>201.6</v>
      </c>
      <c r="U2047" s="5">
        <v>427.9</v>
      </c>
      <c r="V2047">
        <v>0</v>
      </c>
      <c r="W2047">
        <v>0</v>
      </c>
      <c r="X2047">
        <v>53</v>
      </c>
      <c r="Y2047">
        <v>47</v>
      </c>
      <c r="Z2047">
        <v>0.33</v>
      </c>
      <c r="AA2047">
        <v>0.71</v>
      </c>
      <c r="AB2047" s="14">
        <v>0.51</v>
      </c>
      <c r="AC2047">
        <v>2012</v>
      </c>
      <c r="AD2047" s="6">
        <f t="shared" si="62"/>
        <v>0.50946482823089512</v>
      </c>
      <c r="AE2047" s="7">
        <f t="shared" si="63"/>
        <v>427.45098039215685</v>
      </c>
    </row>
    <row r="2048" spans="1:31" ht="15">
      <c r="A2048">
        <v>19.100000000000001</v>
      </c>
      <c r="B2048">
        <v>91.6</v>
      </c>
      <c r="C2048">
        <v>0</v>
      </c>
      <c r="D2048">
        <v>0</v>
      </c>
      <c r="E2048">
        <v>0</v>
      </c>
      <c r="F2048">
        <v>134.9</v>
      </c>
      <c r="G2048">
        <v>91.6</v>
      </c>
      <c r="H2048">
        <v>134.9</v>
      </c>
      <c r="I2048" s="5">
        <v>226.5</v>
      </c>
      <c r="J2048">
        <v>0</v>
      </c>
      <c r="K2048">
        <v>0</v>
      </c>
      <c r="L2048">
        <v>40</v>
      </c>
      <c r="M2048">
        <v>60</v>
      </c>
      <c r="N2048">
        <v>202.3</v>
      </c>
      <c r="O2048">
        <v>0</v>
      </c>
      <c r="P2048">
        <v>0</v>
      </c>
      <c r="Q2048">
        <v>0</v>
      </c>
      <c r="R2048">
        <v>195.8</v>
      </c>
      <c r="S2048">
        <v>202.3</v>
      </c>
      <c r="T2048">
        <v>195.8</v>
      </c>
      <c r="U2048" s="5">
        <v>398.1</v>
      </c>
      <c r="V2048">
        <v>0</v>
      </c>
      <c r="W2048">
        <v>0</v>
      </c>
      <c r="X2048">
        <v>51</v>
      </c>
      <c r="Y2048">
        <v>49</v>
      </c>
      <c r="Z2048">
        <v>0.45</v>
      </c>
      <c r="AA2048">
        <v>0.69</v>
      </c>
      <c r="AB2048" s="14">
        <v>0.56999999999999995</v>
      </c>
      <c r="AC2048">
        <v>2005</v>
      </c>
      <c r="AD2048" s="6">
        <f t="shared" si="62"/>
        <v>0.56895252449133382</v>
      </c>
      <c r="AE2048" s="7">
        <f t="shared" si="63"/>
        <v>397.36842105263162</v>
      </c>
    </row>
    <row r="2049" spans="1:31" ht="15">
      <c r="A2049">
        <v>19.100000000000001</v>
      </c>
      <c r="B2049">
        <v>55.4</v>
      </c>
      <c r="C2049">
        <v>0</v>
      </c>
      <c r="D2049">
        <v>0</v>
      </c>
      <c r="E2049">
        <v>0</v>
      </c>
      <c r="F2049">
        <v>172.1</v>
      </c>
      <c r="G2049">
        <v>55.4</v>
      </c>
      <c r="H2049">
        <v>172.1</v>
      </c>
      <c r="I2049" s="5">
        <v>227.5</v>
      </c>
      <c r="J2049">
        <v>0</v>
      </c>
      <c r="K2049">
        <v>0</v>
      </c>
      <c r="L2049">
        <v>24</v>
      </c>
      <c r="M2049">
        <v>76</v>
      </c>
      <c r="N2049">
        <v>155</v>
      </c>
      <c r="O2049">
        <v>0</v>
      </c>
      <c r="P2049">
        <v>0</v>
      </c>
      <c r="Q2049">
        <v>0</v>
      </c>
      <c r="R2049">
        <v>230.8</v>
      </c>
      <c r="S2049">
        <v>155</v>
      </c>
      <c r="T2049">
        <v>230.8</v>
      </c>
      <c r="U2049" s="5">
        <v>385.7</v>
      </c>
      <c r="V2049">
        <v>0</v>
      </c>
      <c r="W2049">
        <v>0</v>
      </c>
      <c r="X2049">
        <v>40</v>
      </c>
      <c r="Y2049">
        <v>60</v>
      </c>
      <c r="Z2049">
        <v>0.36</v>
      </c>
      <c r="AA2049">
        <v>0.75</v>
      </c>
      <c r="AB2049" s="14">
        <v>0.59</v>
      </c>
      <c r="AC2049">
        <v>2010</v>
      </c>
      <c r="AD2049" s="6">
        <f t="shared" si="62"/>
        <v>0.58983666061705986</v>
      </c>
      <c r="AE2049" s="7">
        <f t="shared" si="63"/>
        <v>385.59322033898309</v>
      </c>
    </row>
    <row r="2050" spans="1:31" ht="15">
      <c r="A2050">
        <v>19.100000000000001</v>
      </c>
      <c r="B2050">
        <v>42.8</v>
      </c>
      <c r="C2050">
        <v>0</v>
      </c>
      <c r="D2050">
        <v>0</v>
      </c>
      <c r="E2050">
        <v>0</v>
      </c>
      <c r="F2050">
        <v>195.1</v>
      </c>
      <c r="G2050">
        <v>42.8</v>
      </c>
      <c r="H2050">
        <v>195.1</v>
      </c>
      <c r="I2050" s="5">
        <v>237.9</v>
      </c>
      <c r="J2050">
        <v>0</v>
      </c>
      <c r="K2050">
        <v>0</v>
      </c>
      <c r="L2050">
        <v>18</v>
      </c>
      <c r="M2050">
        <v>82</v>
      </c>
      <c r="N2050">
        <v>133.80000000000001</v>
      </c>
      <c r="O2050">
        <v>0</v>
      </c>
      <c r="P2050">
        <v>0</v>
      </c>
      <c r="Q2050">
        <v>0</v>
      </c>
      <c r="R2050">
        <v>271.89999999999998</v>
      </c>
      <c r="S2050">
        <v>133.80000000000001</v>
      </c>
      <c r="T2050">
        <v>271.89999999999998</v>
      </c>
      <c r="U2050" s="5">
        <v>405.7</v>
      </c>
      <c r="V2050">
        <v>0</v>
      </c>
      <c r="W2050">
        <v>0</v>
      </c>
      <c r="X2050">
        <v>33</v>
      </c>
      <c r="Y2050">
        <v>67</v>
      </c>
      <c r="Z2050">
        <v>0.32</v>
      </c>
      <c r="AA2050">
        <v>0.72</v>
      </c>
      <c r="AB2050" s="14">
        <v>0.59</v>
      </c>
      <c r="AC2050">
        <v>2002</v>
      </c>
      <c r="AD2050" s="6">
        <f t="shared" si="62"/>
        <v>0.586393887108701</v>
      </c>
      <c r="AE2050" s="7">
        <f t="shared" si="63"/>
        <v>403.22033898305085</v>
      </c>
    </row>
    <row r="2051" spans="1:31" ht="15">
      <c r="A2051">
        <v>19.100000000000001</v>
      </c>
      <c r="B2051">
        <v>87.4</v>
      </c>
      <c r="C2051">
        <v>0</v>
      </c>
      <c r="D2051">
        <v>0</v>
      </c>
      <c r="E2051">
        <v>0</v>
      </c>
      <c r="F2051">
        <v>167.6</v>
      </c>
      <c r="G2051">
        <v>87.4</v>
      </c>
      <c r="H2051">
        <v>167.6</v>
      </c>
      <c r="I2051" s="5">
        <v>255</v>
      </c>
      <c r="J2051">
        <v>0</v>
      </c>
      <c r="K2051">
        <v>0</v>
      </c>
      <c r="L2051">
        <v>34</v>
      </c>
      <c r="M2051">
        <v>66</v>
      </c>
      <c r="N2051">
        <v>197.3</v>
      </c>
      <c r="O2051">
        <v>0</v>
      </c>
      <c r="P2051">
        <v>0</v>
      </c>
      <c r="Q2051">
        <v>0</v>
      </c>
      <c r="R2051">
        <v>232.3</v>
      </c>
      <c r="S2051">
        <v>197.3</v>
      </c>
      <c r="T2051">
        <v>232.3</v>
      </c>
      <c r="U2051" s="5">
        <v>429.6</v>
      </c>
      <c r="V2051">
        <v>0</v>
      </c>
      <c r="W2051">
        <v>0</v>
      </c>
      <c r="X2051">
        <v>46</v>
      </c>
      <c r="Y2051">
        <v>54</v>
      </c>
      <c r="Z2051">
        <v>0.44</v>
      </c>
      <c r="AA2051">
        <v>0.72</v>
      </c>
      <c r="AB2051" s="14">
        <v>0.59</v>
      </c>
      <c r="AC2051">
        <v>2006</v>
      </c>
      <c r="AD2051" s="6">
        <f t="shared" ref="AD2051" si="64">IF(I2051=0,"",I2051/U2051)</f>
        <v>0.59357541899441335</v>
      </c>
      <c r="AE2051" s="7">
        <f t="shared" ref="AE2051" si="65">IF(I2051=0,"",IF(AB2051=0,"",I2051/AB2051))</f>
        <v>432.20338983050851</v>
      </c>
    </row>
  </sheetData>
  <sortState ref="A2:AD2051">
    <sortCondition ref="I2:I2051"/>
  </sortState>
  <pageMargins left="0.75" right="0.75" top="0.75" bottom="0.5" header="0.5" footer="0.7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H58" sqref="H58"/>
    </sheetView>
  </sheetViews>
  <sheetFormatPr baseColWidth="10" defaultRowHeight="14" x14ac:dyDescent="0"/>
  <cols>
    <col min="1" max="1" width="12.83203125" bestFit="1" customWidth="1"/>
    <col min="2" max="2" width="8.1640625" bestFit="1" customWidth="1"/>
    <col min="3" max="3" width="12.33203125" bestFit="1" customWidth="1"/>
    <col min="4" max="4" width="7.1640625" bestFit="1" customWidth="1"/>
  </cols>
  <sheetData>
    <row r="3" spans="1:4">
      <c r="A3" s="2" t="s">
        <v>40</v>
      </c>
      <c r="C3" s="2" t="s">
        <v>41</v>
      </c>
    </row>
    <row r="4" spans="1:4">
      <c r="A4" s="2" t="s">
        <v>37</v>
      </c>
      <c r="B4" t="s">
        <v>39</v>
      </c>
      <c r="C4" s="2" t="s">
        <v>37</v>
      </c>
      <c r="D4" t="s">
        <v>39</v>
      </c>
    </row>
    <row r="5" spans="1:4">
      <c r="A5" s="3">
        <v>1989</v>
      </c>
      <c r="B5" s="4">
        <v>727.30000000000018</v>
      </c>
      <c r="C5" s="3">
        <v>1989</v>
      </c>
      <c r="D5" s="4">
        <v>2604.3000000000002</v>
      </c>
    </row>
    <row r="6" spans="1:4">
      <c r="A6" s="3">
        <v>1990</v>
      </c>
      <c r="B6" s="4">
        <v>1035</v>
      </c>
      <c r="C6" s="3">
        <v>1990</v>
      </c>
      <c r="D6" s="4">
        <v>3679.5999999999985</v>
      </c>
    </row>
    <row r="7" spans="1:4">
      <c r="A7" s="3">
        <v>1991</v>
      </c>
      <c r="B7" s="4">
        <v>991.5999999999998</v>
      </c>
      <c r="C7" s="3">
        <v>1991</v>
      </c>
      <c r="D7" s="4">
        <v>3109.7</v>
      </c>
    </row>
    <row r="8" spans="1:4">
      <c r="A8" s="3">
        <v>1992</v>
      </c>
      <c r="B8" s="4">
        <v>873.3</v>
      </c>
      <c r="C8" s="3">
        <v>1992</v>
      </c>
      <c r="D8" s="4">
        <v>2852.2999999999997</v>
      </c>
    </row>
    <row r="9" spans="1:4">
      <c r="A9" s="3">
        <v>1994</v>
      </c>
      <c r="B9" s="4">
        <v>825.50000000000011</v>
      </c>
      <c r="C9" s="3">
        <v>1994</v>
      </c>
      <c r="D9" s="4">
        <v>2850.1</v>
      </c>
    </row>
    <row r="10" spans="1:4">
      <c r="A10" s="3">
        <v>1995</v>
      </c>
      <c r="B10" s="4">
        <v>899.10000000000025</v>
      </c>
      <c r="C10" s="3">
        <v>1995</v>
      </c>
      <c r="D10" s="4">
        <v>3375.199999999998</v>
      </c>
    </row>
    <row r="11" spans="1:4">
      <c r="A11" s="3">
        <v>1996</v>
      </c>
      <c r="B11" s="4">
        <v>1064.5999999999999</v>
      </c>
      <c r="C11" s="3">
        <v>1996</v>
      </c>
      <c r="D11" s="4">
        <v>3511.8</v>
      </c>
    </row>
    <row r="12" spans="1:4">
      <c r="A12" s="3">
        <v>1997</v>
      </c>
      <c r="B12" s="4">
        <v>721.9000000000002</v>
      </c>
      <c r="C12" s="3">
        <v>1997</v>
      </c>
      <c r="D12" s="4">
        <v>2640.3999999999996</v>
      </c>
    </row>
    <row r="13" spans="1:4">
      <c r="A13" s="3">
        <v>1998</v>
      </c>
      <c r="B13" s="4">
        <v>1353</v>
      </c>
      <c r="C13" s="3">
        <v>1998</v>
      </c>
      <c r="D13" s="4">
        <v>4003.9000000000005</v>
      </c>
    </row>
    <row r="14" spans="1:4">
      <c r="A14" s="3">
        <v>1999</v>
      </c>
      <c r="B14" s="4">
        <v>1767.8000000000002</v>
      </c>
      <c r="C14" s="3">
        <v>1999</v>
      </c>
      <c r="D14" s="4">
        <v>4441.4000000000005</v>
      </c>
    </row>
    <row r="15" spans="1:4">
      <c r="A15" s="3">
        <v>2000</v>
      </c>
      <c r="B15" s="4">
        <v>2574.6999999999994</v>
      </c>
      <c r="C15" s="3">
        <v>2000</v>
      </c>
      <c r="D15" s="4">
        <v>6250.0999999999995</v>
      </c>
    </row>
    <row r="16" spans="1:4">
      <c r="A16" s="3">
        <v>2001</v>
      </c>
      <c r="B16" s="4">
        <v>1681.6</v>
      </c>
      <c r="C16" s="3">
        <v>2001</v>
      </c>
      <c r="D16" s="4">
        <v>4315.8999999999996</v>
      </c>
    </row>
    <row r="17" spans="1:4">
      <c r="A17" s="3">
        <v>2002</v>
      </c>
      <c r="B17" s="4">
        <v>2263.5999999999995</v>
      </c>
      <c r="C17" s="3">
        <v>2002</v>
      </c>
      <c r="D17" s="4">
        <v>5215.2</v>
      </c>
    </row>
    <row r="18" spans="1:4">
      <c r="A18" s="3">
        <v>2003</v>
      </c>
      <c r="B18" s="4">
        <v>1440.9</v>
      </c>
      <c r="C18" s="3">
        <v>2003</v>
      </c>
      <c r="D18" s="4">
        <v>3859.1999999999994</v>
      </c>
    </row>
    <row r="19" spans="1:4">
      <c r="A19" s="3">
        <v>2004</v>
      </c>
      <c r="B19" s="4">
        <v>1725.6999999999996</v>
      </c>
      <c r="C19" s="3">
        <v>2004</v>
      </c>
      <c r="D19" s="4">
        <v>4104.6000000000004</v>
      </c>
    </row>
    <row r="20" spans="1:4">
      <c r="A20" s="3">
        <v>2005</v>
      </c>
      <c r="B20" s="4">
        <v>2184.0000000000005</v>
      </c>
      <c r="C20" s="3">
        <v>2005</v>
      </c>
      <c r="D20" s="4">
        <v>4962.5</v>
      </c>
    </row>
    <row r="21" spans="1:4">
      <c r="A21" s="3">
        <v>2006</v>
      </c>
      <c r="B21" s="4">
        <v>2013.3999999999996</v>
      </c>
      <c r="C21" s="3">
        <v>2006</v>
      </c>
      <c r="D21" s="4">
        <v>4866.7000000000007</v>
      </c>
    </row>
    <row r="22" spans="1:4">
      <c r="A22" s="3">
        <v>2007</v>
      </c>
      <c r="B22" s="4">
        <v>2012.3000000000002</v>
      </c>
      <c r="C22" s="3">
        <v>2007</v>
      </c>
      <c r="D22" s="4">
        <v>4994.6000000000004</v>
      </c>
    </row>
    <row r="23" spans="1:4">
      <c r="A23" s="3">
        <v>2008</v>
      </c>
      <c r="B23" s="4">
        <v>1758.1</v>
      </c>
      <c r="C23" s="3">
        <v>2008</v>
      </c>
      <c r="D23" s="4">
        <v>4724.8999999999987</v>
      </c>
    </row>
    <row r="24" spans="1:4">
      <c r="A24" s="3">
        <v>2009</v>
      </c>
      <c r="B24" s="4">
        <v>1663.9</v>
      </c>
      <c r="C24" s="3">
        <v>2009</v>
      </c>
      <c r="D24" s="4">
        <v>4278.2</v>
      </c>
    </row>
    <row r="25" spans="1:4">
      <c r="A25" s="3">
        <v>2010</v>
      </c>
      <c r="B25" s="4">
        <v>1683.6000000000004</v>
      </c>
      <c r="C25" s="3">
        <v>2010</v>
      </c>
      <c r="D25" s="4">
        <v>4151.3999999999996</v>
      </c>
    </row>
    <row r="26" spans="1:4">
      <c r="A26" s="3">
        <v>2011</v>
      </c>
      <c r="B26" s="4">
        <v>1698.0000000000007</v>
      </c>
      <c r="C26" s="3">
        <v>2011</v>
      </c>
      <c r="D26" s="4">
        <v>4449.0000000000009</v>
      </c>
    </row>
    <row r="27" spans="1:4">
      <c r="A27" s="3">
        <v>2012</v>
      </c>
      <c r="B27" s="4">
        <v>1482.6999999999998</v>
      </c>
      <c r="C27" s="3">
        <v>2012</v>
      </c>
      <c r="D27" s="4">
        <v>4208.8</v>
      </c>
    </row>
    <row r="28" spans="1:4">
      <c r="A28" s="3">
        <v>2013</v>
      </c>
      <c r="B28" s="4">
        <v>1297.1000000000004</v>
      </c>
      <c r="C28" s="3">
        <v>2013</v>
      </c>
      <c r="D28" s="4">
        <v>3913.2</v>
      </c>
    </row>
    <row r="29" spans="1:4">
      <c r="A29" s="3">
        <v>2014</v>
      </c>
      <c r="B29" s="4">
        <v>849.99999999999977</v>
      </c>
      <c r="C29" s="3">
        <v>2014</v>
      </c>
      <c r="D29" s="4">
        <v>2900.9999999999995</v>
      </c>
    </row>
    <row r="30" spans="1:4">
      <c r="A30" s="3" t="s">
        <v>38</v>
      </c>
      <c r="B30" s="4">
        <v>36588.699999999997</v>
      </c>
      <c r="C30" s="3" t="s">
        <v>38</v>
      </c>
      <c r="D30" s="4">
        <v>100263.99999999999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0" sqref="E60"/>
    </sheetView>
  </sheetViews>
  <sheetFormatPr baseColWidth="10" defaultColWidth="8.83203125" defaultRowHeight="14" x14ac:dyDescent="0"/>
  <cols>
    <col min="1" max="1" width="30.83203125" bestFit="1" customWidth="1"/>
    <col min="2" max="2" width="110" bestFit="1" customWidth="1"/>
  </cols>
  <sheetData>
    <row r="1" spans="1:2">
      <c r="A1" s="1" t="s">
        <v>29</v>
      </c>
      <c r="B1" s="1" t="s">
        <v>30</v>
      </c>
    </row>
    <row r="2" spans="1:2">
      <c r="A2" t="s">
        <v>0</v>
      </c>
      <c r="B2" t="s">
        <v>31</v>
      </c>
    </row>
    <row r="3" spans="1:2">
      <c r="A3" t="s">
        <v>1</v>
      </c>
      <c r="B3" t="s">
        <v>46</v>
      </c>
    </row>
    <row r="4" spans="1:2">
      <c r="A4" t="s">
        <v>2</v>
      </c>
      <c r="B4" t="s">
        <v>45</v>
      </c>
    </row>
    <row r="5" spans="1:2">
      <c r="A5" t="s">
        <v>3</v>
      </c>
      <c r="B5" t="s">
        <v>47</v>
      </c>
    </row>
    <row r="6" spans="1:2">
      <c r="A6" t="s">
        <v>4</v>
      </c>
      <c r="B6" t="s">
        <v>32</v>
      </c>
    </row>
    <row r="7" spans="1:2">
      <c r="A7" t="s">
        <v>5</v>
      </c>
      <c r="B7" t="s">
        <v>48</v>
      </c>
    </row>
    <row r="8" spans="1:2">
      <c r="A8" t="s">
        <v>6</v>
      </c>
      <c r="B8" t="s">
        <v>49</v>
      </c>
    </row>
    <row r="9" spans="1:2">
      <c r="A9" t="s">
        <v>7</v>
      </c>
      <c r="B9" t="s">
        <v>50</v>
      </c>
    </row>
    <row r="10" spans="1:2" ht="15">
      <c r="A10" s="5" t="s">
        <v>8</v>
      </c>
      <c r="B10" s="5" t="s">
        <v>33</v>
      </c>
    </row>
    <row r="11" spans="1:2">
      <c r="A11" t="s">
        <v>9</v>
      </c>
      <c r="B11" t="s">
        <v>51</v>
      </c>
    </row>
    <row r="12" spans="1:2">
      <c r="A12" t="s">
        <v>10</v>
      </c>
      <c r="B12" t="s">
        <v>52</v>
      </c>
    </row>
    <row r="13" spans="1:2">
      <c r="A13" t="s">
        <v>11</v>
      </c>
      <c r="B13" t="s">
        <v>53</v>
      </c>
    </row>
    <row r="14" spans="1:2">
      <c r="A14" t="s">
        <v>12</v>
      </c>
      <c r="B14" t="s">
        <v>54</v>
      </c>
    </row>
    <row r="15" spans="1:2">
      <c r="A15" t="s">
        <v>13</v>
      </c>
      <c r="B15" t="s">
        <v>55</v>
      </c>
    </row>
    <row r="16" spans="1:2">
      <c r="A16" t="s">
        <v>14</v>
      </c>
      <c r="B16" t="s">
        <v>56</v>
      </c>
    </row>
    <row r="17" spans="1:2">
      <c r="A17" t="s">
        <v>15</v>
      </c>
      <c r="B17" t="s">
        <v>57</v>
      </c>
    </row>
    <row r="18" spans="1:2">
      <c r="A18" t="s">
        <v>16</v>
      </c>
      <c r="B18" t="s">
        <v>34</v>
      </c>
    </row>
    <row r="19" spans="1:2">
      <c r="A19" t="s">
        <v>17</v>
      </c>
      <c r="B19" t="s">
        <v>58</v>
      </c>
    </row>
    <row r="20" spans="1:2">
      <c r="A20" t="s">
        <v>18</v>
      </c>
      <c r="B20" t="s">
        <v>59</v>
      </c>
    </row>
    <row r="21" spans="1:2">
      <c r="A21" t="s">
        <v>19</v>
      </c>
      <c r="B21" t="s">
        <v>60</v>
      </c>
    </row>
    <row r="22" spans="1:2" ht="15">
      <c r="A22" s="5" t="s">
        <v>20</v>
      </c>
      <c r="B22" s="5" t="s">
        <v>35</v>
      </c>
    </row>
    <row r="23" spans="1:2">
      <c r="A23" t="s">
        <v>21</v>
      </c>
      <c r="B23" t="s">
        <v>61</v>
      </c>
    </row>
    <row r="24" spans="1:2">
      <c r="A24" t="s">
        <v>22</v>
      </c>
      <c r="B24" t="s">
        <v>62</v>
      </c>
    </row>
    <row r="25" spans="1:2">
      <c r="A25" t="s">
        <v>23</v>
      </c>
      <c r="B25" t="s">
        <v>63</v>
      </c>
    </row>
    <row r="26" spans="1:2">
      <c r="A26" t="s">
        <v>24</v>
      </c>
      <c r="B26" t="s">
        <v>64</v>
      </c>
    </row>
    <row r="27" spans="1:2">
      <c r="A27" t="s">
        <v>25</v>
      </c>
      <c r="B27" t="s">
        <v>65</v>
      </c>
    </row>
    <row r="28" spans="1:2">
      <c r="A28" t="s">
        <v>26</v>
      </c>
      <c r="B28" t="s">
        <v>66</v>
      </c>
    </row>
    <row r="29" spans="1:2" ht="15">
      <c r="A29" s="5" t="s">
        <v>27</v>
      </c>
      <c r="B29" s="5" t="s">
        <v>44</v>
      </c>
    </row>
    <row r="30" spans="1:2">
      <c r="A30" t="s">
        <v>28</v>
      </c>
      <c r="B30" t="s">
        <v>36</v>
      </c>
    </row>
    <row r="31" spans="1:2">
      <c r="A31" s="10" t="s">
        <v>42</v>
      </c>
      <c r="B31" t="s">
        <v>67</v>
      </c>
    </row>
    <row r="32" spans="1:2">
      <c r="A32" s="11" t="s">
        <v>43</v>
      </c>
      <c r="B32" t="s">
        <v>68</v>
      </c>
    </row>
  </sheetData>
  <pageMargins left="0.75" right="0.75" top="0.75" bottom="0.5" header="0.5" footer="0.7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6" sqref="C6"/>
    </sheetView>
  </sheetViews>
  <sheetFormatPr baseColWidth="10" defaultRowHeight="14" x14ac:dyDescent="0"/>
  <cols>
    <col min="1" max="1" width="20.5" bestFit="1" customWidth="1"/>
    <col min="2" max="3" width="20.5" customWidth="1"/>
  </cols>
  <sheetData>
    <row r="1" spans="1:3" ht="18">
      <c r="A1" s="20" t="s">
        <v>92</v>
      </c>
      <c r="B1" t="s">
        <v>94</v>
      </c>
      <c r="C1" s="39" t="s">
        <v>93</v>
      </c>
    </row>
    <row r="2" spans="1:3">
      <c r="A2" s="23" t="s">
        <v>78</v>
      </c>
      <c r="B2" s="21">
        <v>17.2</v>
      </c>
      <c r="C2" s="38">
        <v>0.62364701893589569</v>
      </c>
    </row>
    <row r="3" spans="1:3">
      <c r="A3" s="23" t="s">
        <v>78</v>
      </c>
      <c r="B3" s="21">
        <v>17.3</v>
      </c>
      <c r="C3" s="38">
        <v>0.37635298106410431</v>
      </c>
    </row>
    <row r="4" spans="1:3">
      <c r="A4" s="23" t="s">
        <v>80</v>
      </c>
      <c r="B4" s="40">
        <v>19.100000000000001</v>
      </c>
      <c r="C4" s="40">
        <v>1</v>
      </c>
    </row>
    <row r="5" spans="1:3">
      <c r="A5" s="23" t="s">
        <v>81</v>
      </c>
      <c r="B5" s="40">
        <v>21.1</v>
      </c>
      <c r="C5" s="40">
        <v>1</v>
      </c>
    </row>
    <row r="6" spans="1:3">
      <c r="A6" s="23" t="s">
        <v>76</v>
      </c>
      <c r="B6" s="40">
        <v>16.2</v>
      </c>
      <c r="C6" s="40">
        <v>1</v>
      </c>
    </row>
    <row r="7" spans="1:3">
      <c r="A7" s="23" t="s">
        <v>84</v>
      </c>
      <c r="B7" s="40">
        <v>25.2</v>
      </c>
      <c r="C7" s="40">
        <v>1</v>
      </c>
    </row>
    <row r="8" spans="1:3">
      <c r="A8" s="23" t="s">
        <v>77</v>
      </c>
      <c r="B8" s="40">
        <v>15.4</v>
      </c>
      <c r="C8" s="40">
        <v>5.0000000000000001E-3</v>
      </c>
    </row>
    <row r="9" spans="1:3">
      <c r="A9" s="23" t="s">
        <v>77</v>
      </c>
      <c r="B9" s="40">
        <v>16.2</v>
      </c>
      <c r="C9" s="40">
        <v>0.995</v>
      </c>
    </row>
    <row r="10" spans="1:3">
      <c r="A10" s="23" t="s">
        <v>79</v>
      </c>
      <c r="B10" s="40">
        <v>18.100000000000001</v>
      </c>
      <c r="C10" s="40">
        <v>1</v>
      </c>
    </row>
    <row r="11" spans="1:3">
      <c r="A11" s="23" t="s">
        <v>82</v>
      </c>
      <c r="B11" s="40">
        <v>21.2</v>
      </c>
      <c r="C11" s="40">
        <v>1</v>
      </c>
    </row>
    <row r="12" spans="1:3">
      <c r="A12" s="23" t="s">
        <v>73</v>
      </c>
      <c r="B12" s="40">
        <v>16.3</v>
      </c>
      <c r="C12" s="40">
        <v>0.83899999999999997</v>
      </c>
    </row>
    <row r="13" spans="1:3">
      <c r="A13" s="23" t="s">
        <v>73</v>
      </c>
      <c r="B13" s="40">
        <v>16.399999999999999</v>
      </c>
      <c r="C13" s="40">
        <v>0.161</v>
      </c>
    </row>
    <row r="14" spans="1:3">
      <c r="A14" s="23" t="s">
        <v>83</v>
      </c>
      <c r="B14" s="40">
        <v>22.1</v>
      </c>
      <c r="C14" s="40">
        <v>0.378</v>
      </c>
    </row>
    <row r="15" spans="1:3">
      <c r="A15" s="23" t="s">
        <v>83</v>
      </c>
      <c r="B15" s="40">
        <v>22.2</v>
      </c>
      <c r="C15" s="40">
        <v>0.62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" x14ac:dyDescent="0"/>
  <cols>
    <col min="1" max="1" width="14.83203125" bestFit="1" customWidth="1"/>
    <col min="2" max="2" width="12.1640625" bestFit="1" customWidth="1"/>
    <col min="3" max="26" width="6.1640625" customWidth="1"/>
    <col min="27" max="27" width="10.1640625" bestFit="1" customWidth="1"/>
  </cols>
  <sheetData>
    <row r="1" spans="1:26">
      <c r="A1" t="s">
        <v>94</v>
      </c>
      <c r="B1">
        <v>1989</v>
      </c>
      <c r="C1">
        <v>1990</v>
      </c>
      <c r="D1">
        <v>1991</v>
      </c>
      <c r="E1">
        <v>1992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</row>
    <row r="2" spans="1:26">
      <c r="A2" s="3">
        <v>15.4</v>
      </c>
      <c r="B2" s="7">
        <v>13</v>
      </c>
      <c r="C2" s="7">
        <v>39.4</v>
      </c>
      <c r="D2" s="7">
        <v>35.299999999999997</v>
      </c>
      <c r="E2" s="7">
        <v>24.1</v>
      </c>
      <c r="F2" s="7">
        <v>24.1</v>
      </c>
      <c r="G2" s="7">
        <v>22</v>
      </c>
      <c r="H2" s="7">
        <v>39.5</v>
      </c>
      <c r="I2" s="7">
        <v>17.7</v>
      </c>
      <c r="J2" s="7">
        <v>32.1</v>
      </c>
      <c r="K2" s="7">
        <v>36.5</v>
      </c>
      <c r="L2" s="7">
        <v>40</v>
      </c>
      <c r="M2" s="7">
        <v>43.6</v>
      </c>
      <c r="N2" s="7">
        <v>34.5</v>
      </c>
      <c r="O2" s="7">
        <v>38.4</v>
      </c>
      <c r="P2" s="7">
        <v>38.700000000000003</v>
      </c>
      <c r="Q2" s="7">
        <v>54</v>
      </c>
      <c r="R2" s="7">
        <v>40.799999999999997</v>
      </c>
      <c r="S2" s="7">
        <v>45.4</v>
      </c>
      <c r="T2" s="7">
        <v>36.9</v>
      </c>
      <c r="U2" s="7">
        <v>34.700000000000003</v>
      </c>
      <c r="V2" s="7">
        <v>45</v>
      </c>
      <c r="W2" s="7">
        <v>32.700000000000003</v>
      </c>
      <c r="X2" s="7">
        <v>32.200000000000003</v>
      </c>
      <c r="Y2" s="7">
        <v>24</v>
      </c>
      <c r="Z2" s="7">
        <v>15.1</v>
      </c>
    </row>
    <row r="3" spans="1:26">
      <c r="A3" s="3">
        <v>16.100000000000001</v>
      </c>
      <c r="B3" s="7">
        <v>0</v>
      </c>
      <c r="C3" s="7">
        <v>0.7</v>
      </c>
      <c r="D3" s="7">
        <v>0.2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6">
      <c r="A4" s="3">
        <v>16.2</v>
      </c>
      <c r="B4" s="7">
        <v>63.2</v>
      </c>
      <c r="C4" s="7">
        <v>101.4</v>
      </c>
      <c r="D4" s="7">
        <v>113.8</v>
      </c>
      <c r="E4" s="7">
        <v>81.099999999999994</v>
      </c>
      <c r="F4" s="7">
        <v>82.4</v>
      </c>
      <c r="G4" s="7">
        <v>79.900000000000006</v>
      </c>
      <c r="H4" s="7">
        <v>117.6</v>
      </c>
      <c r="I4" s="7">
        <v>46.7</v>
      </c>
      <c r="J4" s="7">
        <v>122.7</v>
      </c>
      <c r="K4" s="7">
        <v>121.6</v>
      </c>
      <c r="L4" s="7">
        <v>140.30000000000001</v>
      </c>
      <c r="M4" s="7">
        <v>103.9</v>
      </c>
      <c r="N4" s="7">
        <v>125.6</v>
      </c>
      <c r="O4" s="7">
        <v>91.2</v>
      </c>
      <c r="P4" s="7">
        <v>94.6</v>
      </c>
      <c r="Q4" s="7">
        <v>131.9</v>
      </c>
      <c r="R4" s="7">
        <v>156</v>
      </c>
      <c r="S4" s="7">
        <v>110.5</v>
      </c>
      <c r="T4" s="7">
        <v>99.8</v>
      </c>
      <c r="U4" s="7">
        <v>109.3</v>
      </c>
      <c r="V4" s="7">
        <v>127.4</v>
      </c>
      <c r="W4" s="7">
        <v>108.5</v>
      </c>
      <c r="X4" s="7">
        <v>90.3</v>
      </c>
      <c r="Y4" s="7">
        <v>80.400000000000006</v>
      </c>
      <c r="Z4" s="7">
        <v>56.9</v>
      </c>
    </row>
    <row r="5" spans="1:26">
      <c r="A5" s="3">
        <v>16.3</v>
      </c>
      <c r="B5" s="7">
        <v>0.9</v>
      </c>
      <c r="C5" s="7">
        <v>3.4</v>
      </c>
      <c r="D5" s="7">
        <v>3.8</v>
      </c>
      <c r="E5" s="7">
        <v>4</v>
      </c>
      <c r="F5" s="7">
        <v>2.6</v>
      </c>
      <c r="G5" s="7">
        <v>8.6999999999999993</v>
      </c>
      <c r="H5" s="7">
        <v>10</v>
      </c>
      <c r="I5" s="7">
        <v>2.7</v>
      </c>
      <c r="J5" s="7">
        <v>13.3</v>
      </c>
      <c r="K5" s="7">
        <v>13.4</v>
      </c>
      <c r="L5" s="7">
        <v>13.4</v>
      </c>
      <c r="M5" s="7">
        <v>2.1</v>
      </c>
      <c r="N5" s="7">
        <v>7.8</v>
      </c>
      <c r="O5" s="7">
        <v>3.6</v>
      </c>
      <c r="P5" s="7">
        <v>3.1</v>
      </c>
      <c r="Q5" s="7">
        <v>5.7</v>
      </c>
      <c r="R5" s="7">
        <v>12.3</v>
      </c>
      <c r="S5" s="7">
        <v>3.3</v>
      </c>
      <c r="T5" s="7">
        <v>3.1</v>
      </c>
      <c r="U5" s="7">
        <v>2.7</v>
      </c>
      <c r="V5" s="7">
        <v>6</v>
      </c>
      <c r="W5" s="7">
        <v>2.9</v>
      </c>
      <c r="X5" s="7">
        <v>4.4000000000000004</v>
      </c>
      <c r="Y5" s="7">
        <v>3</v>
      </c>
      <c r="Z5" s="7">
        <v>2.6</v>
      </c>
    </row>
    <row r="6" spans="1:26">
      <c r="A6" s="3">
        <v>16.399999999999999</v>
      </c>
      <c r="B6" s="7">
        <v>18.3</v>
      </c>
      <c r="C6" s="7">
        <v>10.8</v>
      </c>
      <c r="D6" s="7">
        <v>8.3000000000000007</v>
      </c>
      <c r="E6" s="7">
        <v>26.9</v>
      </c>
      <c r="F6" s="7">
        <v>1.4</v>
      </c>
      <c r="G6" s="7">
        <v>7.3</v>
      </c>
      <c r="H6" s="7">
        <v>17.399999999999999</v>
      </c>
      <c r="I6" s="7">
        <v>5</v>
      </c>
      <c r="J6" s="7">
        <v>28.8</v>
      </c>
      <c r="K6" s="7">
        <v>33.9</v>
      </c>
      <c r="L6" s="7">
        <v>53.7</v>
      </c>
      <c r="M6" s="7">
        <v>9.3000000000000007</v>
      </c>
      <c r="N6" s="7">
        <v>36.299999999999997</v>
      </c>
      <c r="O6" s="7">
        <v>11.7</v>
      </c>
      <c r="P6" s="7">
        <v>6</v>
      </c>
      <c r="Q6" s="7">
        <v>37.9</v>
      </c>
      <c r="R6" s="7">
        <v>62.8</v>
      </c>
      <c r="S6" s="7">
        <v>7.8</v>
      </c>
      <c r="T6" s="7">
        <v>29.4</v>
      </c>
      <c r="U6" s="7">
        <v>17.7</v>
      </c>
      <c r="V6" s="7">
        <v>20</v>
      </c>
      <c r="W6" s="7">
        <v>6</v>
      </c>
      <c r="X6" s="7">
        <v>12.2</v>
      </c>
      <c r="Y6" s="7">
        <v>6.9</v>
      </c>
      <c r="Z6" s="7">
        <v>3</v>
      </c>
    </row>
    <row r="7" spans="1:26">
      <c r="A7" s="3">
        <v>17.2</v>
      </c>
      <c r="B7" s="7">
        <v>14.5</v>
      </c>
      <c r="C7" s="7">
        <v>7.8</v>
      </c>
      <c r="D7" s="7">
        <v>12.6</v>
      </c>
      <c r="E7" s="7">
        <v>10.6</v>
      </c>
      <c r="F7" s="7">
        <v>2.1</v>
      </c>
      <c r="G7" s="7">
        <v>6.7</v>
      </c>
      <c r="H7" s="7">
        <v>7.6</v>
      </c>
      <c r="I7" s="7">
        <v>5.6</v>
      </c>
      <c r="J7" s="7">
        <v>12.6</v>
      </c>
      <c r="K7" s="7">
        <v>37.799999999999997</v>
      </c>
      <c r="L7" s="7">
        <v>27.3</v>
      </c>
      <c r="M7" s="7">
        <v>17.8</v>
      </c>
      <c r="N7" s="7">
        <v>17.100000000000001</v>
      </c>
      <c r="O7" s="7">
        <v>24.3</v>
      </c>
      <c r="P7" s="7">
        <v>11.3</v>
      </c>
      <c r="Q7" s="7">
        <v>32.200000000000003</v>
      </c>
      <c r="R7" s="7">
        <v>25.8</v>
      </c>
      <c r="S7" s="7">
        <v>14.7</v>
      </c>
      <c r="T7" s="7">
        <v>34.799999999999997</v>
      </c>
      <c r="U7" s="7">
        <v>25.3</v>
      </c>
      <c r="V7" s="7">
        <v>30.3</v>
      </c>
      <c r="W7" s="7">
        <v>19.600000000000001</v>
      </c>
      <c r="X7" s="7">
        <v>26.6</v>
      </c>
      <c r="Y7" s="7">
        <v>17.7</v>
      </c>
      <c r="Z7" s="7">
        <v>12.8</v>
      </c>
    </row>
    <row r="8" spans="1:26">
      <c r="A8" s="3">
        <v>17.3</v>
      </c>
      <c r="B8" s="7">
        <v>5.7</v>
      </c>
      <c r="C8" s="7">
        <v>2.9</v>
      </c>
      <c r="D8" s="7">
        <v>3.7</v>
      </c>
      <c r="E8" s="7">
        <v>4.7</v>
      </c>
      <c r="F8" s="7">
        <v>0</v>
      </c>
      <c r="G8" s="7">
        <v>1.3</v>
      </c>
      <c r="H8" s="7">
        <v>0.6</v>
      </c>
      <c r="I8" s="7">
        <v>0.5</v>
      </c>
      <c r="J8" s="7">
        <v>9.9</v>
      </c>
      <c r="K8" s="7">
        <v>25.7</v>
      </c>
      <c r="L8" s="7">
        <v>16.600000000000001</v>
      </c>
      <c r="M8" s="7">
        <v>6.5</v>
      </c>
      <c r="N8" s="7">
        <v>3.2</v>
      </c>
      <c r="O8" s="7">
        <v>0</v>
      </c>
      <c r="P8" s="7">
        <v>1.3</v>
      </c>
      <c r="Q8" s="7">
        <v>21.9</v>
      </c>
      <c r="R8" s="7">
        <v>29.2</v>
      </c>
      <c r="S8" s="7">
        <v>2.1</v>
      </c>
      <c r="T8" s="7">
        <v>7.6</v>
      </c>
      <c r="U8" s="7">
        <v>10.1</v>
      </c>
      <c r="V8" s="7">
        <v>6.4</v>
      </c>
      <c r="W8" s="7">
        <v>13.4</v>
      </c>
      <c r="X8" s="7">
        <v>17</v>
      </c>
      <c r="Y8" s="7">
        <v>8.9</v>
      </c>
      <c r="Z8" s="7">
        <v>4.3</v>
      </c>
    </row>
    <row r="9" spans="1:26">
      <c r="A9" s="3">
        <v>18.100000000000001</v>
      </c>
      <c r="B9" s="7">
        <v>4</v>
      </c>
      <c r="C9" s="7">
        <v>1.7</v>
      </c>
      <c r="D9" s="7">
        <v>0.5</v>
      </c>
      <c r="E9" s="7">
        <v>0.8</v>
      </c>
      <c r="F9" s="7">
        <v>0.1</v>
      </c>
      <c r="G9" s="7">
        <v>1</v>
      </c>
      <c r="H9" s="7">
        <v>1.3</v>
      </c>
      <c r="I9" s="7">
        <v>0.6</v>
      </c>
      <c r="J9" s="7">
        <v>0.7</v>
      </c>
      <c r="K9" s="7">
        <v>2.5</v>
      </c>
      <c r="L9" s="7">
        <v>5</v>
      </c>
      <c r="M9" s="7">
        <v>1.1000000000000001</v>
      </c>
      <c r="N9" s="7">
        <v>4.2</v>
      </c>
      <c r="O9" s="7">
        <v>8.1</v>
      </c>
      <c r="P9" s="7">
        <v>0.5</v>
      </c>
      <c r="Q9" s="7">
        <v>3.8</v>
      </c>
      <c r="R9" s="7">
        <v>4.7</v>
      </c>
      <c r="S9" s="7">
        <v>1.6</v>
      </c>
      <c r="T9" s="7">
        <v>8.3000000000000007</v>
      </c>
      <c r="U9" s="7">
        <v>11.4</v>
      </c>
      <c r="V9" s="7">
        <v>7.3</v>
      </c>
      <c r="W9" s="7">
        <v>4</v>
      </c>
      <c r="X9" s="7">
        <v>7</v>
      </c>
      <c r="Y9" s="7">
        <v>4.5</v>
      </c>
      <c r="Z9" s="7">
        <v>2.7</v>
      </c>
    </row>
    <row r="10" spans="1:26">
      <c r="A10" s="3">
        <v>19.100000000000001</v>
      </c>
      <c r="B10" s="7">
        <v>84</v>
      </c>
      <c r="C10" s="7">
        <v>112.8</v>
      </c>
      <c r="D10" s="7">
        <v>112.9</v>
      </c>
      <c r="E10" s="7">
        <v>115.5</v>
      </c>
      <c r="F10" s="7">
        <v>93.3</v>
      </c>
      <c r="G10" s="7">
        <v>95.2</v>
      </c>
      <c r="H10" s="7">
        <v>117.4</v>
      </c>
      <c r="I10" s="7">
        <v>102.2</v>
      </c>
      <c r="J10" s="7">
        <v>132.19999999999999</v>
      </c>
      <c r="K10" s="7">
        <v>180.8</v>
      </c>
      <c r="L10" s="7">
        <v>214.7</v>
      </c>
      <c r="M10" s="7">
        <v>155</v>
      </c>
      <c r="N10" s="7">
        <v>237.9</v>
      </c>
      <c r="O10" s="7">
        <v>198.6</v>
      </c>
      <c r="P10" s="7">
        <v>197.5</v>
      </c>
      <c r="Q10" s="7">
        <v>226.5</v>
      </c>
      <c r="R10" s="7">
        <v>255</v>
      </c>
      <c r="S10" s="7">
        <v>152.30000000000001</v>
      </c>
      <c r="T10" s="7">
        <v>207.5</v>
      </c>
      <c r="U10" s="7">
        <v>181.6</v>
      </c>
      <c r="V10" s="7">
        <v>227.5</v>
      </c>
      <c r="W10" s="7">
        <v>187.8</v>
      </c>
      <c r="X10" s="7">
        <v>218</v>
      </c>
      <c r="Y10" s="7">
        <v>146.19999999999999</v>
      </c>
      <c r="Z10" s="7">
        <v>109.2</v>
      </c>
    </row>
    <row r="11" spans="1:26">
      <c r="A11" s="3">
        <v>21.1</v>
      </c>
      <c r="B11" s="7">
        <v>3.7</v>
      </c>
      <c r="C11" s="7">
        <v>3.3</v>
      </c>
      <c r="D11" s="7">
        <v>2</v>
      </c>
      <c r="E11" s="7">
        <v>2.9</v>
      </c>
      <c r="F11" s="7">
        <v>3.2</v>
      </c>
      <c r="G11" s="7">
        <v>4.3</v>
      </c>
      <c r="H11" s="7">
        <v>3.2</v>
      </c>
      <c r="I11" s="7">
        <v>3</v>
      </c>
      <c r="J11" s="7">
        <v>3.3</v>
      </c>
      <c r="K11" s="7">
        <v>5.2</v>
      </c>
      <c r="L11" s="7">
        <v>9.1999999999999993</v>
      </c>
      <c r="M11" s="7">
        <v>3.3</v>
      </c>
      <c r="N11" s="7">
        <v>10.6</v>
      </c>
      <c r="O11" s="7">
        <v>11.7</v>
      </c>
      <c r="P11" s="7">
        <v>7</v>
      </c>
      <c r="Q11" s="7">
        <v>12.4</v>
      </c>
      <c r="R11" s="7">
        <v>10.1</v>
      </c>
      <c r="S11" s="7">
        <v>5.9</v>
      </c>
      <c r="T11" s="7">
        <v>10.5</v>
      </c>
      <c r="U11" s="7">
        <v>7.6</v>
      </c>
      <c r="V11" s="7">
        <v>10.199999999999999</v>
      </c>
      <c r="W11" s="7">
        <v>7.9</v>
      </c>
      <c r="X11" s="7">
        <v>12.1</v>
      </c>
      <c r="Y11" s="7">
        <v>8.6999999999999993</v>
      </c>
      <c r="Z11" s="7">
        <v>6.2</v>
      </c>
    </row>
    <row r="12" spans="1:26">
      <c r="A12" s="3">
        <v>21.2</v>
      </c>
      <c r="B12" s="7">
        <v>4.7</v>
      </c>
      <c r="C12" s="7">
        <v>2.7</v>
      </c>
      <c r="D12" s="7">
        <v>1.7</v>
      </c>
      <c r="E12" s="7">
        <v>4.4000000000000004</v>
      </c>
      <c r="F12" s="7">
        <v>3</v>
      </c>
      <c r="G12" s="7">
        <v>6.8</v>
      </c>
      <c r="H12" s="7">
        <v>4</v>
      </c>
      <c r="I12" s="7">
        <v>2.7</v>
      </c>
      <c r="J12" s="7">
        <v>5</v>
      </c>
      <c r="K12" s="7">
        <v>8</v>
      </c>
      <c r="L12" s="7">
        <v>10.7</v>
      </c>
      <c r="M12" s="7">
        <v>6.9</v>
      </c>
      <c r="N12" s="7">
        <v>10.199999999999999</v>
      </c>
      <c r="O12" s="7">
        <v>13.3</v>
      </c>
      <c r="P12" s="7">
        <v>9.1999999999999993</v>
      </c>
      <c r="Q12" s="7">
        <v>8.9</v>
      </c>
      <c r="R12" s="7">
        <v>9.6</v>
      </c>
      <c r="S12" s="7">
        <v>10.1</v>
      </c>
      <c r="T12" s="7">
        <v>13.1</v>
      </c>
      <c r="U12" s="7">
        <v>9</v>
      </c>
      <c r="V12" s="7">
        <v>11.8</v>
      </c>
      <c r="W12" s="7">
        <v>8.3000000000000007</v>
      </c>
      <c r="X12" s="7">
        <v>13.5</v>
      </c>
      <c r="Y12" s="7">
        <v>9.8000000000000007</v>
      </c>
      <c r="Z12" s="7">
        <v>8.8000000000000007</v>
      </c>
    </row>
    <row r="13" spans="1:26">
      <c r="A13" s="3">
        <v>22.1</v>
      </c>
      <c r="B13" s="7">
        <v>0</v>
      </c>
      <c r="C13" s="7">
        <v>0.4</v>
      </c>
      <c r="D13" s="7">
        <v>0</v>
      </c>
      <c r="E13" s="7">
        <v>0</v>
      </c>
      <c r="F13" s="7">
        <v>0.6</v>
      </c>
      <c r="G13" s="7">
        <v>1.9</v>
      </c>
      <c r="H13" s="7">
        <v>0.9</v>
      </c>
      <c r="I13" s="7">
        <v>0.3</v>
      </c>
      <c r="J13" s="7">
        <v>1</v>
      </c>
      <c r="K13" s="7">
        <v>1.4</v>
      </c>
      <c r="L13" s="7">
        <v>4.8</v>
      </c>
      <c r="M13" s="7">
        <v>0.5</v>
      </c>
      <c r="N13" s="7">
        <v>3.2</v>
      </c>
      <c r="O13" s="7">
        <v>2.4</v>
      </c>
      <c r="P13" s="7">
        <v>1.6</v>
      </c>
      <c r="Q13" s="7">
        <v>3.1</v>
      </c>
      <c r="R13" s="7">
        <v>1.9</v>
      </c>
      <c r="S13" s="7">
        <v>2.5</v>
      </c>
      <c r="T13" s="7">
        <v>2.2000000000000002</v>
      </c>
      <c r="U13" s="7">
        <v>2.4</v>
      </c>
      <c r="V13" s="7">
        <v>2.2000000000000002</v>
      </c>
      <c r="W13" s="7">
        <v>1.8</v>
      </c>
      <c r="X13" s="7">
        <v>3.1</v>
      </c>
      <c r="Y13" s="7">
        <v>2.1</v>
      </c>
      <c r="Z13" s="7">
        <v>2.1</v>
      </c>
    </row>
    <row r="14" spans="1:26">
      <c r="A14" s="3">
        <v>22.2</v>
      </c>
      <c r="B14" s="7">
        <v>6.2</v>
      </c>
      <c r="C14" s="7">
        <v>4.4000000000000004</v>
      </c>
      <c r="D14" s="7">
        <v>2.8</v>
      </c>
      <c r="E14" s="7">
        <v>2.6</v>
      </c>
      <c r="F14" s="7">
        <v>4</v>
      </c>
      <c r="G14" s="7">
        <v>6.4</v>
      </c>
      <c r="H14" s="7">
        <v>5.6</v>
      </c>
      <c r="I14" s="7">
        <v>3.3</v>
      </c>
      <c r="J14" s="7">
        <v>6.9</v>
      </c>
      <c r="K14" s="7">
        <v>7.6</v>
      </c>
      <c r="L14" s="7">
        <v>32.799999999999997</v>
      </c>
      <c r="M14" s="7">
        <v>10.6</v>
      </c>
      <c r="N14" s="7">
        <v>28.5</v>
      </c>
      <c r="O14" s="7">
        <v>27</v>
      </c>
      <c r="P14" s="7">
        <v>22.3</v>
      </c>
      <c r="Q14" s="7">
        <v>24.3</v>
      </c>
      <c r="R14" s="7">
        <v>20.3</v>
      </c>
      <c r="S14" s="7">
        <v>11.1</v>
      </c>
      <c r="T14" s="7">
        <v>24.5</v>
      </c>
      <c r="U14" s="7">
        <v>21.9</v>
      </c>
      <c r="V14" s="7">
        <v>20</v>
      </c>
      <c r="W14" s="7">
        <v>19.399999999999999</v>
      </c>
      <c r="X14" s="7">
        <v>19.399999999999999</v>
      </c>
      <c r="Y14" s="7">
        <v>12.9</v>
      </c>
      <c r="Z14" s="7">
        <v>10.8</v>
      </c>
    </row>
    <row r="15" spans="1:26">
      <c r="A15" s="3">
        <v>25.2</v>
      </c>
      <c r="B15" s="7">
        <v>1.6</v>
      </c>
      <c r="C15" s="7">
        <v>3.3</v>
      </c>
      <c r="D15" s="7">
        <v>5.0999999999999996</v>
      </c>
      <c r="E15" s="7">
        <v>8.4</v>
      </c>
      <c r="F15" s="7">
        <v>4.0999999999999996</v>
      </c>
      <c r="G15" s="7">
        <v>10.7</v>
      </c>
      <c r="H15" s="7">
        <v>7.2</v>
      </c>
      <c r="I15" s="7">
        <v>5.0999999999999996</v>
      </c>
      <c r="J15" s="7">
        <v>5.7</v>
      </c>
      <c r="K15" s="7">
        <v>9.9</v>
      </c>
      <c r="L15" s="7">
        <v>22.1</v>
      </c>
      <c r="M15" s="7">
        <v>11.7</v>
      </c>
      <c r="N15" s="7">
        <v>13.8</v>
      </c>
      <c r="O15" s="7">
        <v>13.8</v>
      </c>
      <c r="P15" s="7">
        <v>12.4</v>
      </c>
      <c r="Q15" s="7">
        <v>15.7</v>
      </c>
      <c r="R15" s="7">
        <v>8.3000000000000007</v>
      </c>
      <c r="S15" s="7">
        <v>10.4</v>
      </c>
      <c r="T15" s="7">
        <v>10.199999999999999</v>
      </c>
      <c r="U15" s="7">
        <v>8.4</v>
      </c>
      <c r="V15" s="7">
        <v>9.5</v>
      </c>
      <c r="W15" s="7">
        <v>9.1999999999999993</v>
      </c>
      <c r="X15" s="7">
        <v>8.8000000000000007</v>
      </c>
      <c r="Y15" s="7">
        <v>8.3000000000000007</v>
      </c>
      <c r="Z15" s="7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OCNMS site proportions &amp; assoc.</vt:lpstr>
      <vt:lpstr>Reference map</vt:lpstr>
      <vt:lpstr>Annual canopy area by index map</vt:lpstr>
      <vt:lpstr>Kelp data by bed index # &amp; year</vt:lpstr>
      <vt:lpstr>Planimeter canopy vs canopy plo</vt:lpstr>
      <vt:lpstr>Kelp Data Metadata</vt:lpstr>
      <vt:lpstr>Weights long form</vt:lpstr>
      <vt:lpstr>Annual canopy area by index (2)</vt:lpstr>
      <vt:lpstr>Canopy RDI vs planimeter plot</vt:lpstr>
      <vt:lpstr>Canopy ratio vs RDI summary 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 Shelton</cp:lastModifiedBy>
  <dcterms:created xsi:type="dcterms:W3CDTF">2017-07-26T21:56:03Z</dcterms:created>
  <dcterms:modified xsi:type="dcterms:W3CDTF">2017-08-17T23:03:16Z</dcterms:modified>
</cp:coreProperties>
</file>