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griswold/project/racine-schools/scripts/data/"/>
    </mc:Choice>
  </mc:AlternateContent>
  <xr:revisionPtr revIDLastSave="0" documentId="13_ncr:1_{F610FE7F-AB89-8043-A510-381D40B628D4}" xr6:coauthVersionLast="45" xr6:coauthVersionMax="45" xr10:uidLastSave="{00000000-0000-0000-0000-000000000000}"/>
  <bookViews>
    <workbookView xWindow="0" yWindow="460" windowWidth="24880" windowHeight="19040" xr2:uid="{00000000-000D-0000-FFFF-FFFF00000000}"/>
  </bookViews>
  <sheets>
    <sheet name="All schools" sheetId="13" r:id="rId1"/>
    <sheet name="Elementary" sheetId="7" r:id="rId2"/>
    <sheet name="Middle" sheetId="11" r:id="rId3"/>
    <sheet name="High" sheetId="12" r:id="rId4"/>
    <sheet name="Public" sheetId="15" r:id="rId5"/>
    <sheet name="Private" sheetId="14" r:id="rId6"/>
  </sheets>
  <definedNames>
    <definedName name="_xlnm.Print_Titles" localSheetId="0">'All schools'!$1:$1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10" i="7" l="1"/>
  <c r="A11" i="7"/>
  <c r="A12" i="7"/>
  <c r="A13" i="7"/>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F13" i="12" l="1"/>
  <c r="G13" i="12"/>
  <c r="H13" i="12"/>
  <c r="I13" i="12"/>
  <c r="J13" i="12"/>
  <c r="E13" i="12"/>
  <c r="J34" i="15"/>
  <c r="I34" i="15"/>
  <c r="H34" i="15"/>
  <c r="G34" i="15"/>
  <c r="F34" i="15"/>
  <c r="E34" i="15"/>
  <c r="A3" i="15"/>
  <c r="A4" i="15" s="1"/>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J23" i="14"/>
  <c r="I23" i="14"/>
  <c r="H23" i="14"/>
  <c r="G23" i="14"/>
  <c r="F23" i="14"/>
  <c r="E23" i="14"/>
  <c r="E43" i="7"/>
  <c r="J54" i="13"/>
  <c r="I54" i="13"/>
  <c r="H54" i="13"/>
  <c r="G54" i="13"/>
  <c r="F54" i="13"/>
  <c r="E54" i="13"/>
  <c r="A3" i="13"/>
  <c r="A4" i="13" s="1"/>
  <c r="A5" i="13" s="1"/>
  <c r="A6" i="13" s="1"/>
  <c r="A7" i="13" s="1"/>
  <c r="A8" i="13" s="1"/>
  <c r="A9" i="13" s="1"/>
  <c r="A10" i="13" s="1"/>
  <c r="A11" i="13" s="1"/>
  <c r="A12" i="13" s="1"/>
  <c r="A13" i="13" s="1"/>
  <c r="A14" i="13" s="1"/>
  <c r="A15" i="13" s="1"/>
  <c r="A16" i="13" s="1"/>
  <c r="A17" i="13" s="1"/>
  <c r="A18" i="13" s="1"/>
  <c r="A19" i="13" s="1"/>
  <c r="A20" i="13" s="1"/>
  <c r="A21" i="13" s="1"/>
  <c r="A22" i="13" s="1"/>
  <c r="A23" i="13" s="1"/>
  <c r="A24" i="13" s="1"/>
  <c r="A25" i="13" s="1"/>
  <c r="A26" i="13" s="1"/>
  <c r="A27" i="13" s="1"/>
  <c r="A30" i="13" s="1"/>
  <c r="A31" i="13" s="1"/>
  <c r="A32" i="13" s="1"/>
  <c r="A33" i="13" s="1"/>
  <c r="A34" i="13" s="1"/>
  <c r="A35" i="13" s="1"/>
  <c r="A36" i="13" s="1"/>
  <c r="A37" i="13" s="1"/>
  <c r="A38" i="13" s="1"/>
  <c r="A39" i="13" s="1"/>
  <c r="A40" i="13" s="1"/>
  <c r="A41" i="13" s="1"/>
  <c r="A42" i="13" s="1"/>
  <c r="A43" i="13" s="1"/>
  <c r="A44" i="13" s="1"/>
  <c r="A45" i="13" s="1"/>
  <c r="A46" i="13" s="1"/>
  <c r="A47" i="13" s="1"/>
  <c r="A48" i="13" s="1"/>
  <c r="A49" i="13" s="1"/>
  <c r="A50" i="13" s="1"/>
  <c r="A51" i="13" s="1"/>
  <c r="A52" i="13" s="1"/>
  <c r="A53" i="13" s="1"/>
  <c r="A2" i="12"/>
  <c r="A3" i="12" s="1"/>
  <c r="A4" i="12" s="1"/>
  <c r="A5" i="12" s="1"/>
  <c r="A6" i="12" s="1"/>
  <c r="A7" i="12" s="1"/>
  <c r="A8" i="12" s="1"/>
  <c r="A9" i="12" s="1"/>
  <c r="A10" i="12" s="1"/>
  <c r="A11" i="12" s="1"/>
  <c r="A12" i="12" s="1"/>
  <c r="J28" i="11"/>
  <c r="I28" i="11"/>
  <c r="H28" i="11"/>
  <c r="G28" i="11"/>
  <c r="F28" i="11"/>
  <c r="E28" i="11"/>
  <c r="A3" i="11"/>
  <c r="A4" i="11" s="1"/>
  <c r="A5" i="11" s="1"/>
  <c r="A6" i="11" s="1"/>
  <c r="A7" i="11" s="1"/>
  <c r="A8" i="11" s="1"/>
  <c r="A9" i="11" s="1"/>
  <c r="A10" i="11" s="1"/>
  <c r="A11" i="11" s="1"/>
  <c r="A12" i="11" s="1"/>
  <c r="A13" i="11" s="1"/>
  <c r="A14" i="11" s="1"/>
  <c r="A15" i="11" s="1"/>
  <c r="A16" i="11" s="1"/>
  <c r="A17" i="11" s="1"/>
  <c r="A18" i="11" s="1"/>
  <c r="A19" i="11" s="1"/>
  <c r="A20" i="11" s="1"/>
  <c r="A21" i="11" s="1"/>
  <c r="A22" i="11" s="1"/>
  <c r="A23" i="11" s="1"/>
  <c r="A24" i="11" s="1"/>
  <c r="A25" i="11" s="1"/>
  <c r="A26" i="11" s="1"/>
  <c r="A27" i="11" s="1"/>
  <c r="J43" i="7"/>
  <c r="I43" i="7"/>
  <c r="A3" i="7"/>
  <c r="A4" i="7" l="1"/>
  <c r="A5" i="7" s="1"/>
  <c r="A6" i="7" s="1"/>
  <c r="A7" i="7" s="1"/>
  <c r="A8" i="7" s="1"/>
  <c r="A9" i="7" s="1"/>
  <c r="H43" i="7" l="1"/>
  <c r="G43" i="7" l="1"/>
  <c r="F43" i="7"/>
  <c r="A2" i="14"/>
  <c r="A3" i="14" s="1"/>
  <c r="A4" i="14" s="1"/>
  <c r="A5" i="14" s="1"/>
  <c r="A6" i="14" s="1"/>
  <c r="A7" i="14" s="1"/>
  <c r="A8" i="14" s="1"/>
  <c r="A9" i="14" s="1"/>
  <c r="A10" i="14" s="1"/>
  <c r="A11" i="14" s="1"/>
  <c r="A12" i="14" s="1"/>
  <c r="A13" i="14" s="1"/>
  <c r="A14" i="14" s="1"/>
  <c r="A15" i="14" s="1"/>
  <c r="A16" i="14" s="1"/>
  <c r="A17" i="14" s="1"/>
  <c r="A18" i="14" s="1"/>
  <c r="A19" i="14" s="1"/>
  <c r="A20" i="14" s="1"/>
  <c r="A21" i="14" s="1"/>
  <c r="A22" i="14" s="1"/>
</calcChain>
</file>

<file path=xl/sharedStrings.xml><?xml version="1.0" encoding="utf-8"?>
<sst xmlns="http://schemas.openxmlformats.org/spreadsheetml/2006/main" count="426" uniqueCount="100">
  <si>
    <t>name</t>
  </si>
  <si>
    <t>K4</t>
  </si>
  <si>
    <t>PK</t>
  </si>
  <si>
    <t>KG</t>
  </si>
  <si>
    <t>Racine Alternative Learning</t>
  </si>
  <si>
    <t>RUSD Montessori</t>
  </si>
  <si>
    <t>CERT School</t>
  </si>
  <si>
    <t>Concordia Lutheran School</t>
  </si>
  <si>
    <t>EverGreen Academy</t>
  </si>
  <si>
    <t>Racine Christian School</t>
  </si>
  <si>
    <t>Racine Montessori School</t>
  </si>
  <si>
    <t>Renaissance School</t>
  </si>
  <si>
    <t>Wisconsin Lutheran School</t>
  </si>
  <si>
    <t>Siena Catholic Schools of Racine</t>
  </si>
  <si>
    <t>Sonnenberg School</t>
  </si>
  <si>
    <t>Trinity Lutheran School LC-MS</t>
  </si>
  <si>
    <t>E</t>
  </si>
  <si>
    <t>M</t>
  </si>
  <si>
    <t>H</t>
  </si>
  <si>
    <t>low grade</t>
  </si>
  <si>
    <t>high grade</t>
  </si>
  <si>
    <t>Olympia Brown Elementary</t>
  </si>
  <si>
    <t>Our Lady of Grace Academy</t>
  </si>
  <si>
    <t>John Paul II Academy</t>
  </si>
  <si>
    <t>Saint Rita of Cascia</t>
  </si>
  <si>
    <t>K5</t>
  </si>
  <si>
    <t>Saint Catherine's School</t>
  </si>
  <si>
    <t>Saint Lucy Parish School</t>
  </si>
  <si>
    <t>K3</t>
  </si>
  <si>
    <t>Saint Joseph School</t>
  </si>
  <si>
    <t>Prairie School Primary</t>
  </si>
  <si>
    <t>Prairie School Middle</t>
  </si>
  <si>
    <t>Prairie School Upper</t>
  </si>
  <si>
    <t>21st Century Preparatory School</t>
  </si>
  <si>
    <t>Fratt Elementary</t>
  </si>
  <si>
    <t>Giese Elementary</t>
  </si>
  <si>
    <t>Gifford Elementary</t>
  </si>
  <si>
    <t>Gilmore Fine Arts School</t>
  </si>
  <si>
    <t>Goodland Elementary</t>
  </si>
  <si>
    <t>Hope Christian School</t>
  </si>
  <si>
    <t>Janes Elementary</t>
  </si>
  <si>
    <t>Jefferson Lighthouse Elementary</t>
  </si>
  <si>
    <t>Jerstad-Agerholm School</t>
  </si>
  <si>
    <t>Johnson Elementary</t>
  </si>
  <si>
    <t>Jones Elementary</t>
  </si>
  <si>
    <t>Knapp Elementary</t>
  </si>
  <si>
    <t>Julian Thomas Elementary</t>
  </si>
  <si>
    <t>Mitchell School</t>
  </si>
  <si>
    <t>North Park Elementary</t>
  </si>
  <si>
    <t>Red Apple Elementary</t>
  </si>
  <si>
    <t>Roosevelt Elementary</t>
  </si>
  <si>
    <t>Schulte Elementary</t>
  </si>
  <si>
    <t>Wadewitz Elementary</t>
  </si>
  <si>
    <t>West Ridge Elementary</t>
  </si>
  <si>
    <t>Case High School</t>
  </si>
  <si>
    <t>Horlick High School</t>
  </si>
  <si>
    <t>Park High School</t>
  </si>
  <si>
    <t>Starbuck School</t>
  </si>
  <si>
    <t>The REAL School</t>
  </si>
  <si>
    <t>Walden III High School</t>
  </si>
  <si>
    <t>Private</t>
  </si>
  <si>
    <t>18-19 Report</t>
  </si>
  <si>
    <t>17-18 Report</t>
  </si>
  <si>
    <t>Racine Lutheran High School</t>
  </si>
  <si>
    <t>Bull Early Education Center</t>
  </si>
  <si>
    <t>Small World Montessori</t>
  </si>
  <si>
    <t>Saint John's Lutheran School</t>
  </si>
  <si>
    <t>Name</t>
  </si>
  <si>
    <t>COUNT</t>
  </si>
  <si>
    <t>District Code</t>
  </si>
  <si>
    <t>School Code</t>
  </si>
  <si>
    <t>PPIN</t>
  </si>
  <si>
    <t>NCES</t>
  </si>
  <si>
    <t>A1504102</t>
  </si>
  <si>
    <t>A1592228</t>
  </si>
  <si>
    <t>A1504156</t>
  </si>
  <si>
    <t>K9306402</t>
  </si>
  <si>
    <t>Phone</t>
  </si>
  <si>
    <t>Website</t>
  </si>
  <si>
    <t>Mission</t>
  </si>
  <si>
    <t>Curriculum Focus</t>
  </si>
  <si>
    <t>Economically Disadvantaged</t>
  </si>
  <si>
    <t>Address1</t>
  </si>
  <si>
    <t>Address2</t>
  </si>
  <si>
    <t xml:space="preserve">7345 Washington Avenue </t>
  </si>
  <si>
    <t>Racine, WI 53406</t>
  </si>
  <si>
    <t>(262) 619-4200</t>
  </si>
  <si>
    <t>https://www.rusd.org/case</t>
  </si>
  <si>
    <t>To provide a positive environment and instruction of the highest quality to ensure that all students have the opportunity to acquire the knowledge, skills, and attributes they will need to become productive citizens of the world.</t>
  </si>
  <si>
    <t>International Baccalaureate (IB), RUSD Academies</t>
  </si>
  <si>
    <t>Report1</t>
  </si>
  <si>
    <t>Report2</t>
  </si>
  <si>
    <t>https://racineschools.s3.amazonaws.com/report-cards/Case_High_2018-19.PDF</t>
  </si>
  <si>
    <t>Num Students</t>
  </si>
  <si>
    <t>Logo</t>
  </si>
  <si>
    <t>https://racineschools.s3.amazonaws.com/logos-scaled/case.jpg</t>
  </si>
  <si>
    <t>J. I. Case High School</t>
  </si>
  <si>
    <t>Affiliation</t>
  </si>
  <si>
    <t>Racine Unified</t>
  </si>
  <si>
    <t>Percent Choice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</si>
</sst>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2"/>
      <color theme="1"/>
      <name val="Arial"/>
      <family val="2"/>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2" tint="-0.24997711111789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26">
    <xf numFmtId="0" fontId="0" fillId="0" borderId="0" xfId="0"/>
    <xf numFmtId="0" fontId="0" fillId="0" borderId="0" xfId="0" applyAlignment="1">
      <alignment horizontal="center"/>
    </xf>
    <xf numFmtId="0" fontId="0" fillId="0" borderId="10" xfId="0" applyBorder="1"/>
    <xf numFmtId="0" fontId="0" fillId="0" borderId="10" xfId="0" applyBorder="1" applyAlignment="1">
      <alignment horizontal="center"/>
    </xf>
    <xf numFmtId="0" fontId="0" fillId="0" borderId="11" xfId="0" applyBorder="1"/>
    <xf numFmtId="0" fontId="0" fillId="0" borderId="11" xfId="0" applyBorder="1" applyAlignment="1">
      <alignment horizontal="center"/>
    </xf>
    <xf numFmtId="0" fontId="18" fillId="33" borderId="10" xfId="0" applyFont="1" applyFill="1" applyBorder="1" applyAlignment="1">
      <alignment horizontal="center" vertical="center"/>
    </xf>
    <xf numFmtId="0" fontId="18" fillId="33" borderId="10" xfId="0" applyFont="1" applyFill="1" applyBorder="1" applyAlignment="1">
      <alignment horizontal="center" vertical="center" wrapText="1"/>
    </xf>
    <xf numFmtId="0" fontId="16" fillId="0" borderId="10" xfId="0" applyFont="1" applyBorder="1" applyAlignment="1">
      <alignment horizontal="center"/>
    </xf>
    <xf numFmtId="165" fontId="0" fillId="0" borderId="0" xfId="0" applyNumberFormat="1"/>
    <xf numFmtId="1" fontId="0" fillId="0" borderId="0" xfId="0" applyNumberFormat="1"/>
    <xf numFmtId="164" fontId="0" fillId="0" borderId="13" xfId="0" applyNumberFormat="1" applyBorder="1" applyAlignment="1">
      <alignment horizontal="right"/>
    </xf>
    <xf numFmtId="165" fontId="18" fillId="34" borderId="0" xfId="0" applyNumberFormat="1" applyFont="1" applyFill="1" applyAlignment="1">
      <alignment horizontal="left" vertical="center"/>
    </xf>
    <xf numFmtId="1" fontId="18" fillId="34" borderId="0" xfId="0" applyNumberFormat="1" applyFont="1" applyFill="1" applyAlignment="1">
      <alignment horizontal="left" vertical="center"/>
    </xf>
    <xf numFmtId="0" fontId="18" fillId="34" borderId="0" xfId="0" applyFont="1" applyFill="1" applyAlignment="1">
      <alignment horizontal="right" vertical="center"/>
    </xf>
    <xf numFmtId="0" fontId="0" fillId="0" borderId="0" xfId="0" applyAlignment="1">
      <alignment horizontal="right"/>
    </xf>
    <xf numFmtId="0" fontId="0" fillId="0" borderId="10" xfId="0" applyBorder="1" applyAlignment="1">
      <alignment horizontal="right"/>
    </xf>
    <xf numFmtId="0" fontId="0" fillId="0" borderId="13" xfId="0" applyBorder="1" applyAlignment="1">
      <alignment horizontal="right"/>
    </xf>
    <xf numFmtId="164" fontId="18" fillId="34" borderId="0" xfId="0" applyNumberFormat="1" applyFont="1" applyFill="1" applyAlignment="1">
      <alignment horizontal="right" vertical="center"/>
    </xf>
    <xf numFmtId="164" fontId="0" fillId="0" borderId="0" xfId="0" applyNumberFormat="1" applyAlignment="1">
      <alignment horizontal="right"/>
    </xf>
    <xf numFmtId="0" fontId="16" fillId="0" borderId="0" xfId="0" applyFont="1" applyAlignment="1">
      <alignment vertical="center"/>
    </xf>
    <xf numFmtId="0" fontId="19" fillId="0" borderId="0" xfId="0" applyFont="1" applyAlignment="1">
      <alignment vertical="center"/>
    </xf>
    <xf numFmtId="0" fontId="20" fillId="0" borderId="0" xfId="42"/>
    <xf numFmtId="0" fontId="0" fillId="0" borderId="12" xfId="0" applyBorder="1" applyAlignment="1">
      <alignment horizontal="center" vertical="center"/>
    </xf>
    <xf numFmtId="0" fontId="0" fillId="0" borderId="13" xfId="0" applyBorder="1" applyAlignment="1">
      <alignment horizontal="center" vertical="center"/>
    </xf>
    <xf numFmtId="0" fontId="0" fillId="0" borderId="11" xfId="0"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racineschools.s3.amazonaws.com/report-cards/Case_High_2018-19.PDF" TargetMode="External"/><Relationship Id="rId1" Type="http://schemas.openxmlformats.org/officeDocument/2006/relationships/hyperlink" Target="../../../../Downloads/Summary%20info%20all%201.21.20-3.doc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24C90-E184-4384-83A4-DDBB41C13892}">
  <sheetPr>
    <pageSetUpPr fitToPage="1"/>
  </sheetPr>
  <dimension ref="A1:AA54"/>
  <sheetViews>
    <sheetView tabSelected="1" topLeftCell="V1" workbookViewId="0">
      <selection activeCell="AA4" sqref="AA4"/>
    </sheetView>
  </sheetViews>
  <sheetFormatPr baseColWidth="10" defaultColWidth="8.83203125" defaultRowHeight="15" x14ac:dyDescent="0.2"/>
  <cols>
    <col min="1" max="1" width="5.1640625" style="1" customWidth="1"/>
    <col min="2" max="2" width="29.1640625" customWidth="1"/>
    <col min="3" max="3" width="13.1640625" style="1" customWidth="1"/>
    <col min="4" max="4" width="12.1640625" style="1" customWidth="1"/>
    <col min="5" max="10" width="8.83203125" style="1"/>
    <col min="11" max="12" width="12.33203125" style="15" customWidth="1"/>
    <col min="14" max="14" width="17" customWidth="1"/>
    <col min="15" max="15" width="19.83203125" customWidth="1"/>
    <col min="16" max="16" width="26" customWidth="1"/>
    <col min="17" max="17" width="18.1640625" customWidth="1"/>
    <col min="18" max="18" width="16.5" customWidth="1"/>
    <col min="19" max="19" width="24.6640625" customWidth="1"/>
    <col min="20" max="22" width="19.83203125" customWidth="1"/>
    <col min="23" max="23" width="17" customWidth="1"/>
    <col min="24" max="24" width="12.1640625" customWidth="1"/>
    <col min="25" max="25" width="25.83203125" customWidth="1"/>
    <col min="26" max="26" width="17.5" customWidth="1"/>
    <col min="27" max="27" width="20.5" customWidth="1"/>
  </cols>
  <sheetData>
    <row r="1" spans="1:27" ht="34" x14ac:dyDescent="0.2">
      <c r="A1" s="3"/>
      <c r="B1" s="6" t="s">
        <v>0</v>
      </c>
      <c r="C1" s="6" t="s">
        <v>19</v>
      </c>
      <c r="D1" s="6" t="s">
        <v>20</v>
      </c>
      <c r="E1" s="6" t="s">
        <v>16</v>
      </c>
      <c r="F1" s="6" t="s">
        <v>17</v>
      </c>
      <c r="G1" s="6" t="s">
        <v>18</v>
      </c>
      <c r="H1" s="6" t="s">
        <v>60</v>
      </c>
      <c r="I1" s="7" t="s">
        <v>61</v>
      </c>
      <c r="J1" s="7" t="s">
        <v>62</v>
      </c>
      <c r="K1" s="14" t="s">
        <v>69</v>
      </c>
      <c r="L1" s="18" t="s">
        <v>70</v>
      </c>
      <c r="M1" s="12" t="s">
        <v>71</v>
      </c>
      <c r="N1" s="13" t="s">
        <v>72</v>
      </c>
      <c r="O1" s="20" t="s">
        <v>94</v>
      </c>
      <c r="P1" s="20" t="s">
        <v>82</v>
      </c>
      <c r="Q1" s="20" t="s">
        <v>83</v>
      </c>
      <c r="R1" s="20" t="s">
        <v>77</v>
      </c>
      <c r="S1" s="20" t="s">
        <v>78</v>
      </c>
      <c r="T1" s="20" t="s">
        <v>79</v>
      </c>
      <c r="U1" s="20" t="s">
        <v>90</v>
      </c>
      <c r="V1" s="20" t="s">
        <v>91</v>
      </c>
      <c r="W1" s="20" t="s">
        <v>97</v>
      </c>
      <c r="X1" s="20" t="s">
        <v>93</v>
      </c>
      <c r="Y1" s="20" t="s">
        <v>81</v>
      </c>
      <c r="Z1" s="20" t="s">
        <v>80</v>
      </c>
      <c r="AA1" s="20" t="s">
        <v>99</v>
      </c>
    </row>
    <row r="2" spans="1:27" x14ac:dyDescent="0.2">
      <c r="A2" s="3">
        <v>1</v>
      </c>
      <c r="B2" s="2" t="s">
        <v>33</v>
      </c>
      <c r="C2" s="3" t="s">
        <v>1</v>
      </c>
      <c r="D2" s="3">
        <v>8</v>
      </c>
      <c r="E2" s="3">
        <v>1</v>
      </c>
      <c r="F2" s="3">
        <v>1</v>
      </c>
      <c r="G2" s="3"/>
      <c r="H2" s="3"/>
      <c r="I2" s="3">
        <v>1</v>
      </c>
      <c r="J2" s="3"/>
      <c r="K2" s="15">
        <v>8110</v>
      </c>
      <c r="L2" s="19">
        <v>100</v>
      </c>
      <c r="M2" s="9"/>
      <c r="N2" s="10">
        <v>550004502575</v>
      </c>
    </row>
    <row r="3" spans="1:27" ht="16" x14ac:dyDescent="0.2">
      <c r="A3" s="3">
        <f>A2+1</f>
        <v>2</v>
      </c>
      <c r="B3" s="2" t="s">
        <v>64</v>
      </c>
      <c r="C3" s="3" t="s">
        <v>1</v>
      </c>
      <c r="D3" s="3" t="s">
        <v>2</v>
      </c>
      <c r="E3" s="3">
        <v>1</v>
      </c>
      <c r="F3" s="3"/>
      <c r="G3" s="3"/>
      <c r="H3" s="3"/>
      <c r="I3" s="3">
        <v>1</v>
      </c>
      <c r="J3" s="3"/>
      <c r="K3" s="16">
        <v>4620</v>
      </c>
      <c r="L3" s="19">
        <v>114</v>
      </c>
      <c r="M3" s="3"/>
      <c r="N3" s="10"/>
      <c r="P3" s="21"/>
    </row>
    <row r="4" spans="1:27" ht="16" x14ac:dyDescent="0.2">
      <c r="A4" s="3">
        <f t="shared" ref="A4:A53" si="0">A3+1</f>
        <v>3</v>
      </c>
      <c r="B4" s="2" t="s">
        <v>96</v>
      </c>
      <c r="C4" s="3">
        <v>9</v>
      </c>
      <c r="D4" s="3">
        <v>12</v>
      </c>
      <c r="E4" s="3"/>
      <c r="F4" s="3"/>
      <c r="G4" s="3">
        <v>1</v>
      </c>
      <c r="H4" s="3"/>
      <c r="I4" s="3">
        <v>1</v>
      </c>
      <c r="J4" s="3"/>
      <c r="K4" s="15">
        <v>4620</v>
      </c>
      <c r="L4" s="11">
        <v>491</v>
      </c>
      <c r="M4" s="9"/>
      <c r="N4" s="10">
        <v>551236001621</v>
      </c>
      <c r="O4" s="22" t="s">
        <v>95</v>
      </c>
      <c r="P4" s="21" t="s">
        <v>84</v>
      </c>
      <c r="Q4" t="s">
        <v>85</v>
      </c>
      <c r="R4" t="s">
        <v>86</v>
      </c>
      <c r="S4" s="22" t="s">
        <v>87</v>
      </c>
      <c r="T4" t="s">
        <v>88</v>
      </c>
      <c r="U4" s="22" t="s">
        <v>92</v>
      </c>
      <c r="W4" t="s">
        <v>98</v>
      </c>
      <c r="X4">
        <v>1783</v>
      </c>
      <c r="Y4">
        <v>53.5</v>
      </c>
      <c r="Z4" t="s">
        <v>89</v>
      </c>
    </row>
    <row r="5" spans="1:27" x14ac:dyDescent="0.2">
      <c r="A5" s="3">
        <f t="shared" si="0"/>
        <v>4</v>
      </c>
      <c r="B5" s="2" t="s">
        <v>6</v>
      </c>
      <c r="C5" s="3">
        <v>12</v>
      </c>
      <c r="D5" s="3">
        <v>12</v>
      </c>
      <c r="E5" s="3"/>
      <c r="F5" s="3"/>
      <c r="G5" s="3">
        <v>1</v>
      </c>
      <c r="H5" s="3">
        <v>1</v>
      </c>
      <c r="I5" s="3">
        <v>1</v>
      </c>
      <c r="J5" s="3"/>
      <c r="K5" s="15">
        <v>4620</v>
      </c>
      <c r="L5" s="19">
        <v>1698</v>
      </c>
      <c r="M5" s="9"/>
      <c r="N5" s="10"/>
    </row>
    <row r="6" spans="1:27" x14ac:dyDescent="0.2">
      <c r="A6" s="3">
        <f t="shared" si="0"/>
        <v>5</v>
      </c>
      <c r="B6" s="2" t="s">
        <v>7</v>
      </c>
      <c r="C6" s="3" t="s">
        <v>1</v>
      </c>
      <c r="D6" s="3">
        <v>8</v>
      </c>
      <c r="E6" s="3">
        <v>1</v>
      </c>
      <c r="F6" s="3">
        <v>1</v>
      </c>
      <c r="G6" s="3"/>
      <c r="H6" s="3">
        <v>1</v>
      </c>
      <c r="I6" s="3">
        <v>0</v>
      </c>
      <c r="J6" s="3"/>
      <c r="K6" s="15">
        <v>4620</v>
      </c>
      <c r="L6" s="19">
        <v>441</v>
      </c>
      <c r="M6" s="9"/>
      <c r="N6" s="10"/>
    </row>
    <row r="7" spans="1:27" x14ac:dyDescent="0.2">
      <c r="A7" s="3">
        <f t="shared" si="0"/>
        <v>6</v>
      </c>
      <c r="B7" s="2" t="s">
        <v>8</v>
      </c>
      <c r="C7" s="3" t="s">
        <v>1</v>
      </c>
      <c r="D7" s="3">
        <v>8</v>
      </c>
      <c r="E7" s="3">
        <v>1</v>
      </c>
      <c r="F7" s="3">
        <v>1</v>
      </c>
      <c r="G7" s="3"/>
      <c r="H7" s="3"/>
      <c r="I7" s="3">
        <v>2</v>
      </c>
      <c r="J7" s="3"/>
      <c r="K7" s="15">
        <v>4620</v>
      </c>
      <c r="L7" s="19">
        <v>1681</v>
      </c>
      <c r="M7" s="9" t="s">
        <v>73</v>
      </c>
      <c r="N7" s="10"/>
    </row>
    <row r="8" spans="1:27" x14ac:dyDescent="0.2">
      <c r="A8" s="3">
        <f t="shared" si="0"/>
        <v>7</v>
      </c>
      <c r="B8" s="2" t="s">
        <v>34</v>
      </c>
      <c r="C8" s="3" t="s">
        <v>1</v>
      </c>
      <c r="D8" s="3">
        <v>5</v>
      </c>
      <c r="E8" s="3">
        <v>1</v>
      </c>
      <c r="F8" s="3"/>
      <c r="G8" s="3"/>
      <c r="H8" s="3"/>
      <c r="I8" s="3">
        <v>1</v>
      </c>
      <c r="J8" s="3"/>
      <c r="K8" s="15">
        <v>4620</v>
      </c>
      <c r="L8" s="19">
        <v>118</v>
      </c>
      <c r="M8" s="9"/>
      <c r="N8" s="10">
        <v>551236001611</v>
      </c>
    </row>
    <row r="9" spans="1:27" x14ac:dyDescent="0.2">
      <c r="A9" s="3">
        <f t="shared" si="0"/>
        <v>8</v>
      </c>
      <c r="B9" s="2" t="s">
        <v>35</v>
      </c>
      <c r="C9" s="3" t="s">
        <v>1</v>
      </c>
      <c r="D9" s="3">
        <v>5</v>
      </c>
      <c r="E9" s="3">
        <v>1</v>
      </c>
      <c r="F9" s="3"/>
      <c r="G9" s="3"/>
      <c r="H9" s="3"/>
      <c r="I9" s="3">
        <v>1</v>
      </c>
      <c r="J9" s="3"/>
      <c r="K9" s="15">
        <v>4620</v>
      </c>
      <c r="L9" s="19">
        <v>121</v>
      </c>
      <c r="M9" s="9"/>
      <c r="N9" s="10">
        <v>551236001614</v>
      </c>
    </row>
    <row r="10" spans="1:27" x14ac:dyDescent="0.2">
      <c r="A10" s="3">
        <f t="shared" si="0"/>
        <v>9</v>
      </c>
      <c r="B10" s="2" t="s">
        <v>36</v>
      </c>
      <c r="C10" s="3" t="s">
        <v>1</v>
      </c>
      <c r="D10" s="3">
        <v>8</v>
      </c>
      <c r="E10" s="3">
        <v>1</v>
      </c>
      <c r="F10" s="3">
        <v>1</v>
      </c>
      <c r="G10" s="3"/>
      <c r="H10" s="3"/>
      <c r="I10" s="3">
        <v>1</v>
      </c>
      <c r="J10" s="3"/>
      <c r="K10" s="15">
        <v>4620</v>
      </c>
      <c r="L10" s="19">
        <v>119</v>
      </c>
      <c r="M10" s="9"/>
      <c r="N10" s="10">
        <v>551236002311</v>
      </c>
    </row>
    <row r="11" spans="1:27" x14ac:dyDescent="0.2">
      <c r="A11" s="3">
        <f t="shared" si="0"/>
        <v>10</v>
      </c>
      <c r="B11" s="2" t="s">
        <v>37</v>
      </c>
      <c r="C11" s="3" t="s">
        <v>25</v>
      </c>
      <c r="D11" s="3">
        <v>8</v>
      </c>
      <c r="E11" s="3">
        <v>1</v>
      </c>
      <c r="F11" s="3">
        <v>1</v>
      </c>
      <c r="G11" s="3"/>
      <c r="H11" s="3"/>
      <c r="I11" s="3">
        <v>1</v>
      </c>
      <c r="J11" s="3"/>
      <c r="K11" s="15">
        <v>4620</v>
      </c>
      <c r="L11" s="19">
        <v>106</v>
      </c>
      <c r="M11" s="9"/>
      <c r="N11" s="10">
        <v>551236001608</v>
      </c>
    </row>
    <row r="12" spans="1:27" x14ac:dyDescent="0.2">
      <c r="A12" s="3">
        <f t="shared" si="0"/>
        <v>11</v>
      </c>
      <c r="B12" s="2" t="s">
        <v>39</v>
      </c>
      <c r="C12" s="3" t="s">
        <v>3</v>
      </c>
      <c r="D12" s="3">
        <v>7</v>
      </c>
      <c r="E12" s="3">
        <v>1</v>
      </c>
      <c r="F12" s="3">
        <v>1</v>
      </c>
      <c r="G12" s="3"/>
      <c r="H12" s="3">
        <v>1</v>
      </c>
      <c r="I12" s="3">
        <v>2</v>
      </c>
      <c r="J12" s="3"/>
      <c r="K12" s="15">
        <v>4620</v>
      </c>
      <c r="L12" s="19">
        <v>122</v>
      </c>
      <c r="M12" s="9"/>
      <c r="N12" s="10"/>
    </row>
    <row r="13" spans="1:27" x14ac:dyDescent="0.2">
      <c r="A13" s="3">
        <f t="shared" si="0"/>
        <v>12</v>
      </c>
      <c r="B13" s="2" t="s">
        <v>55</v>
      </c>
      <c r="C13" s="3">
        <v>9</v>
      </c>
      <c r="D13" s="3">
        <v>12</v>
      </c>
      <c r="E13" s="3"/>
      <c r="F13" s="3"/>
      <c r="G13" s="3">
        <v>1</v>
      </c>
      <c r="H13" s="3"/>
      <c r="I13" s="3">
        <v>1</v>
      </c>
      <c r="J13" s="3"/>
      <c r="K13" s="15">
        <v>4620</v>
      </c>
      <c r="L13" s="19">
        <v>1711</v>
      </c>
      <c r="M13" s="9" t="s">
        <v>74</v>
      </c>
      <c r="N13" s="10">
        <v>551236001620</v>
      </c>
    </row>
    <row r="14" spans="1:27" x14ac:dyDescent="0.2">
      <c r="A14" s="3">
        <f t="shared" si="0"/>
        <v>13</v>
      </c>
      <c r="B14" s="2" t="s">
        <v>40</v>
      </c>
      <c r="C14" s="3" t="s">
        <v>1</v>
      </c>
      <c r="D14" s="3">
        <v>5</v>
      </c>
      <c r="E14" s="3">
        <v>1</v>
      </c>
      <c r="F14" s="3"/>
      <c r="G14" s="3"/>
      <c r="H14" s="3"/>
      <c r="I14" s="3">
        <v>1</v>
      </c>
      <c r="J14" s="3"/>
      <c r="K14" s="15">
        <v>4620</v>
      </c>
      <c r="L14" s="19">
        <v>492</v>
      </c>
      <c r="M14" s="9"/>
      <c r="N14" s="10"/>
    </row>
    <row r="15" spans="1:27" x14ac:dyDescent="0.2">
      <c r="A15" s="3">
        <f t="shared" si="0"/>
        <v>14</v>
      </c>
      <c r="B15" s="2" t="s">
        <v>41</v>
      </c>
      <c r="C15" s="3" t="s">
        <v>25</v>
      </c>
      <c r="D15" s="3">
        <v>5</v>
      </c>
      <c r="E15" s="3">
        <v>1</v>
      </c>
      <c r="F15" s="3"/>
      <c r="G15" s="3"/>
      <c r="H15" s="3"/>
      <c r="I15" s="3">
        <v>1</v>
      </c>
      <c r="J15" s="3"/>
      <c r="K15" s="15">
        <v>4620</v>
      </c>
      <c r="L15" s="19">
        <v>130</v>
      </c>
      <c r="M15" s="9"/>
      <c r="N15" s="10">
        <v>551236001622</v>
      </c>
    </row>
    <row r="16" spans="1:27" x14ac:dyDescent="0.2">
      <c r="A16" s="3">
        <f t="shared" si="0"/>
        <v>15</v>
      </c>
      <c r="B16" s="2" t="s">
        <v>42</v>
      </c>
      <c r="C16" s="3" t="s">
        <v>1</v>
      </c>
      <c r="D16" s="3">
        <v>8</v>
      </c>
      <c r="E16" s="3">
        <v>1</v>
      </c>
      <c r="F16" s="3">
        <v>1</v>
      </c>
      <c r="G16" s="3"/>
      <c r="H16" s="3"/>
      <c r="I16" s="3">
        <v>1</v>
      </c>
      <c r="J16" s="3"/>
      <c r="K16" s="15">
        <v>4620</v>
      </c>
      <c r="L16" s="19">
        <v>132</v>
      </c>
      <c r="M16" s="9"/>
      <c r="N16" s="10">
        <v>551236001623</v>
      </c>
    </row>
    <row r="17" spans="1:14" x14ac:dyDescent="0.2">
      <c r="A17" s="3">
        <f t="shared" si="0"/>
        <v>16</v>
      </c>
      <c r="B17" s="2" t="s">
        <v>23</v>
      </c>
      <c r="C17" s="3" t="s">
        <v>1</v>
      </c>
      <c r="D17" s="3">
        <v>8</v>
      </c>
      <c r="E17" s="3">
        <v>1</v>
      </c>
      <c r="F17" s="3">
        <v>1</v>
      </c>
      <c r="G17" s="3"/>
      <c r="H17" s="3">
        <v>1</v>
      </c>
      <c r="I17" s="3">
        <v>0</v>
      </c>
      <c r="J17" s="3">
        <v>2</v>
      </c>
      <c r="K17" s="15">
        <v>4620</v>
      </c>
      <c r="L17" s="19">
        <v>314</v>
      </c>
      <c r="M17" s="9"/>
      <c r="N17" s="10">
        <v>551236001624</v>
      </c>
    </row>
    <row r="18" spans="1:14" x14ac:dyDescent="0.2">
      <c r="A18" s="3">
        <f t="shared" si="0"/>
        <v>17</v>
      </c>
      <c r="B18" s="2" t="s">
        <v>43</v>
      </c>
      <c r="C18" s="3" t="s">
        <v>1</v>
      </c>
      <c r="D18" s="3">
        <v>5</v>
      </c>
      <c r="E18" s="3">
        <v>1</v>
      </c>
      <c r="F18" s="3"/>
      <c r="G18" s="3"/>
      <c r="H18" s="3"/>
      <c r="I18" s="3">
        <v>1</v>
      </c>
      <c r="J18" s="3"/>
      <c r="L18" s="19"/>
      <c r="M18" s="9">
        <v>1507085</v>
      </c>
      <c r="N18" s="10"/>
    </row>
    <row r="19" spans="1:14" x14ac:dyDescent="0.2">
      <c r="A19" s="3">
        <f t="shared" si="0"/>
        <v>18</v>
      </c>
      <c r="B19" s="2" t="s">
        <v>44</v>
      </c>
      <c r="C19" s="3" t="s">
        <v>1</v>
      </c>
      <c r="D19" s="3">
        <v>5</v>
      </c>
      <c r="E19" s="3">
        <v>1</v>
      </c>
      <c r="F19" s="3"/>
      <c r="G19" s="3"/>
      <c r="H19" s="3"/>
      <c r="I19" s="3">
        <v>1</v>
      </c>
      <c r="J19" s="3"/>
      <c r="K19" s="15">
        <v>4620</v>
      </c>
      <c r="L19" s="19">
        <v>136</v>
      </c>
      <c r="M19" s="9"/>
      <c r="N19" s="10">
        <v>551236001626</v>
      </c>
    </row>
    <row r="20" spans="1:14" x14ac:dyDescent="0.2">
      <c r="A20" s="3">
        <f t="shared" si="0"/>
        <v>19</v>
      </c>
      <c r="B20" s="2" t="s">
        <v>46</v>
      </c>
      <c r="C20" s="3" t="s">
        <v>1</v>
      </c>
      <c r="D20" s="3">
        <v>5</v>
      </c>
      <c r="E20" s="3">
        <v>1</v>
      </c>
      <c r="F20" s="3"/>
      <c r="G20" s="3"/>
      <c r="H20" s="3"/>
      <c r="I20" s="3">
        <v>1</v>
      </c>
      <c r="J20" s="3"/>
      <c r="K20" s="15">
        <v>4620</v>
      </c>
      <c r="L20" s="19">
        <v>111</v>
      </c>
      <c r="M20" s="9"/>
      <c r="N20" s="10">
        <v>551236001627</v>
      </c>
    </row>
    <row r="21" spans="1:14" x14ac:dyDescent="0.2">
      <c r="A21" s="3">
        <f t="shared" si="0"/>
        <v>20</v>
      </c>
      <c r="B21" s="2" t="s">
        <v>45</v>
      </c>
      <c r="C21" s="3" t="s">
        <v>1</v>
      </c>
      <c r="D21" s="3">
        <v>5</v>
      </c>
      <c r="E21" s="3">
        <v>1</v>
      </c>
      <c r="F21" s="3"/>
      <c r="G21" s="3"/>
      <c r="H21" s="3"/>
      <c r="I21" s="3">
        <v>1</v>
      </c>
      <c r="J21" s="3"/>
      <c r="K21" s="15">
        <v>4620</v>
      </c>
      <c r="L21" s="19">
        <v>720</v>
      </c>
      <c r="M21" s="9"/>
      <c r="N21" s="10">
        <v>551236003337</v>
      </c>
    </row>
    <row r="22" spans="1:14" x14ac:dyDescent="0.2">
      <c r="A22" s="3">
        <f t="shared" si="0"/>
        <v>21</v>
      </c>
      <c r="B22" s="2" t="s">
        <v>47</v>
      </c>
      <c r="C22" s="3" t="s">
        <v>1</v>
      </c>
      <c r="D22" s="3">
        <v>8</v>
      </c>
      <c r="E22" s="3">
        <v>1</v>
      </c>
      <c r="F22" s="3">
        <v>1</v>
      </c>
      <c r="G22" s="3"/>
      <c r="H22" s="3"/>
      <c r="I22" s="3">
        <v>1</v>
      </c>
      <c r="J22" s="3"/>
      <c r="K22" s="15">
        <v>4620</v>
      </c>
      <c r="L22" s="19">
        <v>138</v>
      </c>
      <c r="M22" s="9"/>
      <c r="N22" s="10">
        <v>551236001628</v>
      </c>
    </row>
    <row r="23" spans="1:14" x14ac:dyDescent="0.2">
      <c r="A23" s="3">
        <f t="shared" si="0"/>
        <v>22</v>
      </c>
      <c r="B23" s="2" t="s">
        <v>48</v>
      </c>
      <c r="C23" s="3" t="s">
        <v>1</v>
      </c>
      <c r="D23" s="3">
        <v>5</v>
      </c>
      <c r="E23" s="3">
        <v>1</v>
      </c>
      <c r="F23" s="3"/>
      <c r="G23" s="3"/>
      <c r="H23" s="3"/>
      <c r="I23" s="3">
        <v>1</v>
      </c>
      <c r="J23" s="3"/>
      <c r="K23" s="15">
        <v>4620</v>
      </c>
      <c r="L23" s="19">
        <v>2370</v>
      </c>
      <c r="M23" s="9">
        <v>1512696</v>
      </c>
      <c r="N23" s="10"/>
    </row>
    <row r="24" spans="1:14" x14ac:dyDescent="0.2">
      <c r="A24" s="3">
        <f t="shared" si="0"/>
        <v>23</v>
      </c>
      <c r="B24" s="2" t="s">
        <v>21</v>
      </c>
      <c r="C24" s="3" t="s">
        <v>1</v>
      </c>
      <c r="D24" s="3">
        <v>5</v>
      </c>
      <c r="E24" s="3">
        <v>1</v>
      </c>
      <c r="F24" s="3"/>
      <c r="G24" s="3"/>
      <c r="H24" s="3"/>
      <c r="I24" s="3">
        <v>1</v>
      </c>
      <c r="J24" s="3"/>
      <c r="K24" s="15">
        <v>4620</v>
      </c>
      <c r="L24" s="19">
        <v>148</v>
      </c>
      <c r="M24" s="9"/>
      <c r="N24" s="10">
        <v>551236001632</v>
      </c>
    </row>
    <row r="25" spans="1:14" x14ac:dyDescent="0.2">
      <c r="A25" s="3">
        <f t="shared" si="0"/>
        <v>24</v>
      </c>
      <c r="B25" s="4" t="s">
        <v>22</v>
      </c>
      <c r="C25" s="5" t="s">
        <v>1</v>
      </c>
      <c r="D25" s="5">
        <v>8</v>
      </c>
      <c r="E25" s="5">
        <v>1</v>
      </c>
      <c r="F25" s="5">
        <v>1</v>
      </c>
      <c r="G25" s="5"/>
      <c r="H25" s="5">
        <v>1</v>
      </c>
      <c r="I25" s="5">
        <v>0</v>
      </c>
      <c r="J25" s="5">
        <v>2</v>
      </c>
      <c r="K25" s="15">
        <v>4620</v>
      </c>
      <c r="L25" s="19">
        <v>150</v>
      </c>
      <c r="M25" s="9"/>
      <c r="N25" s="10">
        <v>551236001634</v>
      </c>
    </row>
    <row r="26" spans="1:14" x14ac:dyDescent="0.2">
      <c r="A26" s="3">
        <f t="shared" si="0"/>
        <v>25</v>
      </c>
      <c r="B26" s="2" t="s">
        <v>56</v>
      </c>
      <c r="C26" s="3">
        <v>9</v>
      </c>
      <c r="D26" s="3">
        <v>12</v>
      </c>
      <c r="E26" s="3"/>
      <c r="F26" s="3"/>
      <c r="G26" s="3">
        <v>1</v>
      </c>
      <c r="H26" s="3"/>
      <c r="I26" s="3">
        <v>1</v>
      </c>
      <c r="J26" s="3"/>
      <c r="K26" s="15">
        <v>4620</v>
      </c>
      <c r="L26" s="19">
        <v>112</v>
      </c>
      <c r="M26" s="9"/>
      <c r="N26" s="10">
        <v>551236001605</v>
      </c>
    </row>
    <row r="27" spans="1:14" x14ac:dyDescent="0.2">
      <c r="A27" s="23">
        <f t="shared" si="0"/>
        <v>26</v>
      </c>
      <c r="B27" s="2" t="s">
        <v>31</v>
      </c>
      <c r="C27" s="3">
        <v>5</v>
      </c>
      <c r="D27" s="3">
        <v>8</v>
      </c>
      <c r="E27" s="3"/>
      <c r="F27" s="3">
        <v>1</v>
      </c>
      <c r="G27" s="3"/>
      <c r="H27" s="3">
        <v>1</v>
      </c>
      <c r="I27" s="3">
        <v>0</v>
      </c>
      <c r="J27" s="3"/>
      <c r="L27" s="19"/>
      <c r="M27" s="9" t="s">
        <v>75</v>
      </c>
      <c r="N27" s="10"/>
    </row>
    <row r="28" spans="1:14" x14ac:dyDescent="0.2">
      <c r="A28" s="24"/>
      <c r="B28" s="2" t="s">
        <v>30</v>
      </c>
      <c r="C28" s="3" t="s">
        <v>2</v>
      </c>
      <c r="D28" s="3">
        <v>4</v>
      </c>
      <c r="E28" s="3">
        <v>1</v>
      </c>
      <c r="F28" s="3"/>
      <c r="G28" s="3"/>
      <c r="H28" s="3">
        <v>1</v>
      </c>
      <c r="I28" s="3">
        <v>0</v>
      </c>
      <c r="J28" s="3"/>
      <c r="K28" s="15">
        <v>4620</v>
      </c>
      <c r="L28" s="19">
        <v>494</v>
      </c>
      <c r="M28" s="9"/>
      <c r="N28" s="10">
        <v>551236001635</v>
      </c>
    </row>
    <row r="29" spans="1:14" x14ac:dyDescent="0.2">
      <c r="A29" s="25"/>
      <c r="B29" s="2" t="s">
        <v>32</v>
      </c>
      <c r="C29" s="3">
        <v>9</v>
      </c>
      <c r="D29" s="3">
        <v>12</v>
      </c>
      <c r="E29" s="3"/>
      <c r="F29" s="3"/>
      <c r="G29" s="3">
        <v>1</v>
      </c>
      <c r="H29" s="3">
        <v>1</v>
      </c>
      <c r="I29" s="3">
        <v>0</v>
      </c>
      <c r="J29" s="3"/>
      <c r="K29" s="15">
        <v>4620</v>
      </c>
      <c r="L29" s="19">
        <v>2317</v>
      </c>
      <c r="M29" s="9"/>
      <c r="N29" s="10"/>
    </row>
    <row r="30" spans="1:14" x14ac:dyDescent="0.2">
      <c r="A30" s="3">
        <f>A27+1</f>
        <v>27</v>
      </c>
      <c r="B30" s="2" t="s">
        <v>4</v>
      </c>
      <c r="C30" s="3" t="s">
        <v>25</v>
      </c>
      <c r="D30" s="3">
        <v>12</v>
      </c>
      <c r="E30" s="3">
        <v>1</v>
      </c>
      <c r="F30" s="3">
        <v>1</v>
      </c>
      <c r="G30" s="3">
        <v>1</v>
      </c>
      <c r="H30" s="3"/>
      <c r="I30" s="3">
        <v>1</v>
      </c>
      <c r="J30" s="3"/>
      <c r="K30" s="17">
        <v>4620</v>
      </c>
      <c r="L30" s="19">
        <v>801</v>
      </c>
      <c r="M30" s="9"/>
      <c r="N30" s="10">
        <v>551236003045</v>
      </c>
    </row>
    <row r="31" spans="1:14" x14ac:dyDescent="0.2">
      <c r="A31" s="3">
        <f t="shared" si="0"/>
        <v>28</v>
      </c>
      <c r="B31" s="2" t="s">
        <v>9</v>
      </c>
      <c r="C31" s="3" t="s">
        <v>25</v>
      </c>
      <c r="D31" s="3">
        <v>8</v>
      </c>
      <c r="E31" s="3">
        <v>1</v>
      </c>
      <c r="F31" s="3">
        <v>1</v>
      </c>
      <c r="G31" s="3"/>
      <c r="H31" s="3">
        <v>1</v>
      </c>
      <c r="I31" s="3">
        <v>1</v>
      </c>
      <c r="J31" s="3"/>
      <c r="K31" s="15">
        <v>4620</v>
      </c>
      <c r="L31" s="19">
        <v>2360</v>
      </c>
      <c r="M31" s="9">
        <v>1513215</v>
      </c>
      <c r="N31" s="10"/>
    </row>
    <row r="32" spans="1:14" x14ac:dyDescent="0.2">
      <c r="A32" s="3">
        <f t="shared" si="0"/>
        <v>29</v>
      </c>
      <c r="B32" s="2" t="s">
        <v>63</v>
      </c>
      <c r="C32" s="3">
        <v>9</v>
      </c>
      <c r="D32" s="3">
        <v>12</v>
      </c>
      <c r="E32" s="3"/>
      <c r="F32" s="3"/>
      <c r="G32" s="3">
        <v>1</v>
      </c>
      <c r="H32" s="3">
        <v>1</v>
      </c>
      <c r="I32" s="3">
        <v>2</v>
      </c>
      <c r="J32" s="3"/>
      <c r="L32" s="19"/>
      <c r="M32" s="9"/>
      <c r="N32" s="10"/>
    </row>
    <row r="33" spans="1:14" x14ac:dyDescent="0.2">
      <c r="A33" s="3">
        <f t="shared" si="0"/>
        <v>30</v>
      </c>
      <c r="B33" s="2" t="s">
        <v>10</v>
      </c>
      <c r="C33" s="3" t="s">
        <v>1</v>
      </c>
      <c r="D33" s="3">
        <v>8</v>
      </c>
      <c r="E33" s="3">
        <v>1</v>
      </c>
      <c r="F33" s="3">
        <v>1</v>
      </c>
      <c r="G33" s="3"/>
      <c r="H33" s="3">
        <v>1</v>
      </c>
      <c r="I33" s="3">
        <v>0</v>
      </c>
      <c r="J33" s="3"/>
      <c r="L33" s="19"/>
      <c r="M33" s="9">
        <v>1511295</v>
      </c>
      <c r="N33" s="10"/>
    </row>
    <row r="34" spans="1:14" x14ac:dyDescent="0.2">
      <c r="A34" s="3">
        <f t="shared" si="0"/>
        <v>31</v>
      </c>
      <c r="B34" s="2" t="s">
        <v>49</v>
      </c>
      <c r="C34" s="3" t="s">
        <v>1</v>
      </c>
      <c r="D34" s="3">
        <v>5</v>
      </c>
      <c r="E34" s="3">
        <v>1</v>
      </c>
      <c r="F34" s="3"/>
      <c r="G34" s="3"/>
      <c r="H34" s="3"/>
      <c r="I34" s="3">
        <v>1</v>
      </c>
      <c r="J34" s="3"/>
      <c r="K34" s="15">
        <v>4620</v>
      </c>
      <c r="L34" s="19">
        <v>174</v>
      </c>
      <c r="M34" s="9"/>
      <c r="N34" s="10">
        <v>551236001636</v>
      </c>
    </row>
    <row r="35" spans="1:14" x14ac:dyDescent="0.2">
      <c r="A35" s="3">
        <f t="shared" si="0"/>
        <v>32</v>
      </c>
      <c r="B35" s="2" t="s">
        <v>11</v>
      </c>
      <c r="C35" s="3" t="s">
        <v>1</v>
      </c>
      <c r="D35" s="3">
        <v>8</v>
      </c>
      <c r="E35" s="3">
        <v>1</v>
      </c>
      <c r="F35" s="3">
        <v>1</v>
      </c>
      <c r="G35" s="3"/>
      <c r="H35" s="3">
        <v>1</v>
      </c>
      <c r="I35" s="3">
        <v>2</v>
      </c>
      <c r="J35" s="3"/>
      <c r="K35" s="15">
        <v>4620</v>
      </c>
      <c r="L35" s="19">
        <v>1619</v>
      </c>
      <c r="M35" s="9"/>
      <c r="N35" s="10"/>
    </row>
    <row r="36" spans="1:14" x14ac:dyDescent="0.2">
      <c r="A36" s="3">
        <f t="shared" si="0"/>
        <v>33</v>
      </c>
      <c r="B36" s="2" t="s">
        <v>50</v>
      </c>
      <c r="C36" s="3" t="s">
        <v>1</v>
      </c>
      <c r="D36" s="3">
        <v>5</v>
      </c>
      <c r="E36" s="3">
        <v>1</v>
      </c>
      <c r="F36" s="3"/>
      <c r="G36" s="3"/>
      <c r="H36" s="3"/>
      <c r="I36" s="3">
        <v>1</v>
      </c>
      <c r="J36" s="3"/>
      <c r="K36" s="15">
        <v>4620</v>
      </c>
      <c r="L36" s="19">
        <v>154</v>
      </c>
      <c r="M36" s="9"/>
      <c r="N36" s="10">
        <v>551236001637</v>
      </c>
    </row>
    <row r="37" spans="1:14" x14ac:dyDescent="0.2">
      <c r="A37" s="3">
        <f t="shared" si="0"/>
        <v>34</v>
      </c>
      <c r="B37" s="2" t="s">
        <v>5</v>
      </c>
      <c r="C37" s="3" t="s">
        <v>1</v>
      </c>
      <c r="D37" s="3">
        <v>5</v>
      </c>
      <c r="E37" s="3">
        <v>1</v>
      </c>
      <c r="F37" s="3"/>
      <c r="G37" s="3"/>
      <c r="H37" s="3"/>
      <c r="I37" s="3">
        <v>1</v>
      </c>
      <c r="J37" s="3"/>
      <c r="K37" s="15">
        <v>4620</v>
      </c>
      <c r="L37" s="19">
        <v>101</v>
      </c>
      <c r="M37" s="9"/>
      <c r="N37" s="10">
        <v>551236003044</v>
      </c>
    </row>
    <row r="38" spans="1:14" x14ac:dyDescent="0.2">
      <c r="A38" s="3">
        <f t="shared" si="0"/>
        <v>35</v>
      </c>
      <c r="B38" s="2" t="s">
        <v>26</v>
      </c>
      <c r="C38" s="3">
        <v>6</v>
      </c>
      <c r="D38" s="3">
        <v>12</v>
      </c>
      <c r="E38" s="3"/>
      <c r="F38" s="3">
        <v>1</v>
      </c>
      <c r="G38" s="3">
        <v>1</v>
      </c>
      <c r="H38" s="3">
        <v>1</v>
      </c>
      <c r="I38" s="3">
        <v>2</v>
      </c>
      <c r="J38" s="3"/>
      <c r="L38" s="19"/>
      <c r="M38" s="9">
        <v>1507096</v>
      </c>
      <c r="N38" s="10"/>
    </row>
    <row r="39" spans="1:14" x14ac:dyDescent="0.2">
      <c r="A39" s="3">
        <f t="shared" si="0"/>
        <v>36</v>
      </c>
      <c r="B39" s="2" t="s">
        <v>66</v>
      </c>
      <c r="C39" s="3" t="s">
        <v>28</v>
      </c>
      <c r="D39" s="3">
        <v>8</v>
      </c>
      <c r="E39" s="3">
        <v>1</v>
      </c>
      <c r="F39" s="3">
        <v>1</v>
      </c>
      <c r="G39" s="3"/>
      <c r="H39" s="3"/>
      <c r="I39" s="3"/>
      <c r="J39" s="3"/>
      <c r="K39" s="16"/>
      <c r="L39" s="16"/>
      <c r="M39" s="9">
        <v>1511444</v>
      </c>
      <c r="N39" s="10"/>
    </row>
    <row r="40" spans="1:14" x14ac:dyDescent="0.2">
      <c r="A40" s="3">
        <f t="shared" si="0"/>
        <v>37</v>
      </c>
      <c r="B40" s="2" t="s">
        <v>29</v>
      </c>
      <c r="C40" s="3" t="s">
        <v>28</v>
      </c>
      <c r="D40" s="3">
        <v>8</v>
      </c>
      <c r="E40" s="3">
        <v>1</v>
      </c>
      <c r="F40" s="3">
        <v>1</v>
      </c>
      <c r="G40" s="3"/>
      <c r="H40" s="3">
        <v>1</v>
      </c>
      <c r="I40" s="3">
        <v>0</v>
      </c>
      <c r="J40" s="3">
        <v>2</v>
      </c>
      <c r="L40" s="19"/>
      <c r="M40" s="9"/>
      <c r="N40" s="10"/>
    </row>
    <row r="41" spans="1:14" x14ac:dyDescent="0.2">
      <c r="A41" s="3">
        <f t="shared" si="0"/>
        <v>38</v>
      </c>
      <c r="B41" s="2" t="s">
        <v>27</v>
      </c>
      <c r="C41" s="3" t="s">
        <v>28</v>
      </c>
      <c r="D41" s="3">
        <v>8</v>
      </c>
      <c r="E41" s="3">
        <v>1</v>
      </c>
      <c r="F41" s="3">
        <v>1</v>
      </c>
      <c r="G41" s="3"/>
      <c r="H41" s="3">
        <v>1</v>
      </c>
      <c r="I41" s="3">
        <v>2</v>
      </c>
      <c r="J41" s="3"/>
      <c r="L41" s="19"/>
      <c r="M41" s="9">
        <v>1507755</v>
      </c>
      <c r="N41" s="10"/>
    </row>
    <row r="42" spans="1:14" x14ac:dyDescent="0.2">
      <c r="A42" s="3">
        <f t="shared" si="0"/>
        <v>39</v>
      </c>
      <c r="B42" s="2" t="s">
        <v>24</v>
      </c>
      <c r="C42" s="3" t="s">
        <v>25</v>
      </c>
      <c r="D42" s="3">
        <v>8</v>
      </c>
      <c r="E42" s="3">
        <v>1</v>
      </c>
      <c r="F42" s="3">
        <v>1</v>
      </c>
      <c r="G42" s="3"/>
      <c r="H42" s="3">
        <v>1</v>
      </c>
      <c r="I42" s="3">
        <v>2</v>
      </c>
      <c r="J42" s="3"/>
      <c r="L42" s="19"/>
      <c r="M42" s="9">
        <v>1506525</v>
      </c>
      <c r="N42" s="10"/>
    </row>
    <row r="43" spans="1:14" x14ac:dyDescent="0.2">
      <c r="A43" s="3">
        <f t="shared" si="0"/>
        <v>40</v>
      </c>
      <c r="B43" s="2" t="s">
        <v>51</v>
      </c>
      <c r="C43" s="3" t="s">
        <v>1</v>
      </c>
      <c r="D43" s="3">
        <v>5</v>
      </c>
      <c r="E43" s="3">
        <v>1</v>
      </c>
      <c r="F43" s="3"/>
      <c r="G43" s="3"/>
      <c r="H43" s="3"/>
      <c r="I43" s="3">
        <v>1</v>
      </c>
      <c r="J43" s="3"/>
      <c r="K43" s="15">
        <v>4620</v>
      </c>
      <c r="L43" s="19">
        <v>166</v>
      </c>
      <c r="M43" s="9"/>
      <c r="N43" s="10">
        <v>551236001638</v>
      </c>
    </row>
    <row r="44" spans="1:14" x14ac:dyDescent="0.2">
      <c r="A44" s="3">
        <f t="shared" si="0"/>
        <v>41</v>
      </c>
      <c r="B44" s="2" t="s">
        <v>13</v>
      </c>
      <c r="C44" s="3" t="s">
        <v>1</v>
      </c>
      <c r="D44" s="3">
        <v>12</v>
      </c>
      <c r="E44" s="3">
        <v>1</v>
      </c>
      <c r="F44" s="3">
        <v>1</v>
      </c>
      <c r="G44" s="3">
        <v>1</v>
      </c>
      <c r="H44" s="3">
        <v>1</v>
      </c>
      <c r="I44" s="3">
        <v>2</v>
      </c>
      <c r="J44" s="3"/>
      <c r="K44" s="16">
        <v>4620</v>
      </c>
      <c r="L44" s="15">
        <v>3430</v>
      </c>
      <c r="M44" s="3"/>
      <c r="N44" s="10"/>
    </row>
    <row r="45" spans="1:14" x14ac:dyDescent="0.2">
      <c r="A45" s="3">
        <f t="shared" si="0"/>
        <v>42</v>
      </c>
      <c r="B45" s="2" t="s">
        <v>65</v>
      </c>
      <c r="C45" s="3" t="s">
        <v>28</v>
      </c>
      <c r="D45" s="3" t="s">
        <v>25</v>
      </c>
      <c r="E45" s="3">
        <v>1</v>
      </c>
      <c r="F45" s="3"/>
      <c r="G45" s="3"/>
      <c r="H45" s="3">
        <v>1</v>
      </c>
      <c r="I45" s="3"/>
      <c r="J45" s="3"/>
      <c r="L45" s="19"/>
      <c r="M45" s="9" t="s">
        <v>76</v>
      </c>
      <c r="N45" s="10"/>
    </row>
    <row r="46" spans="1:14" x14ac:dyDescent="0.2">
      <c r="A46" s="3">
        <f t="shared" si="0"/>
        <v>43</v>
      </c>
      <c r="B46" s="2" t="s">
        <v>14</v>
      </c>
      <c r="C46" s="3" t="s">
        <v>1</v>
      </c>
      <c r="D46" s="3">
        <v>5</v>
      </c>
      <c r="E46" s="3">
        <v>1</v>
      </c>
      <c r="F46" s="3"/>
      <c r="G46" s="3"/>
      <c r="H46" s="3">
        <v>1</v>
      </c>
      <c r="I46" s="3">
        <v>0</v>
      </c>
      <c r="J46" s="3"/>
      <c r="K46" s="15">
        <v>4620</v>
      </c>
      <c r="L46" s="19">
        <v>1750</v>
      </c>
      <c r="M46" s="9"/>
      <c r="N46" s="10">
        <v>551236001639</v>
      </c>
    </row>
    <row r="47" spans="1:14" x14ac:dyDescent="0.2">
      <c r="A47" s="3">
        <f t="shared" si="0"/>
        <v>44</v>
      </c>
      <c r="B47" s="2" t="s">
        <v>57</v>
      </c>
      <c r="C47" s="3">
        <v>6</v>
      </c>
      <c r="D47" s="3">
        <v>8</v>
      </c>
      <c r="E47" s="3"/>
      <c r="F47" s="3">
        <v>1</v>
      </c>
      <c r="G47" s="3"/>
      <c r="H47" s="3"/>
      <c r="I47" s="3">
        <v>1</v>
      </c>
      <c r="J47" s="3"/>
      <c r="K47" s="15">
        <v>4620</v>
      </c>
      <c r="L47" s="19">
        <v>288</v>
      </c>
      <c r="M47" s="9"/>
      <c r="N47" s="10">
        <v>551236002471</v>
      </c>
    </row>
    <row r="48" spans="1:14" x14ac:dyDescent="0.2">
      <c r="A48" s="3">
        <f t="shared" si="0"/>
        <v>45</v>
      </c>
      <c r="B48" s="2" t="s">
        <v>58</v>
      </c>
      <c r="C48" s="3">
        <v>6</v>
      </c>
      <c r="D48" s="3">
        <v>12</v>
      </c>
      <c r="E48" s="3"/>
      <c r="F48" s="3">
        <v>1</v>
      </c>
      <c r="G48" s="3">
        <v>1</v>
      </c>
      <c r="H48" s="3"/>
      <c r="I48" s="3">
        <v>1</v>
      </c>
      <c r="J48" s="3"/>
      <c r="K48" s="15">
        <v>4620</v>
      </c>
      <c r="L48" s="19">
        <v>800</v>
      </c>
      <c r="M48" s="9"/>
      <c r="N48" s="10"/>
    </row>
    <row r="49" spans="1:14" x14ac:dyDescent="0.2">
      <c r="A49" s="3">
        <f t="shared" si="0"/>
        <v>46</v>
      </c>
      <c r="B49" s="2" t="s">
        <v>15</v>
      </c>
      <c r="C49" s="3" t="s">
        <v>1</v>
      </c>
      <c r="D49" s="3">
        <v>8</v>
      </c>
      <c r="E49" s="3">
        <v>1</v>
      </c>
      <c r="F49" s="3">
        <v>1</v>
      </c>
      <c r="G49" s="3"/>
      <c r="H49" s="3">
        <v>1</v>
      </c>
      <c r="I49" s="3">
        <v>2</v>
      </c>
      <c r="J49" s="3"/>
      <c r="K49" s="15">
        <v>4620</v>
      </c>
      <c r="L49" s="19">
        <v>8540</v>
      </c>
      <c r="M49" s="9">
        <v>1511433</v>
      </c>
      <c r="N49" s="10">
        <v>551236001642</v>
      </c>
    </row>
    <row r="50" spans="1:14" x14ac:dyDescent="0.2">
      <c r="A50" s="3">
        <f t="shared" si="0"/>
        <v>47</v>
      </c>
      <c r="B50" s="2" t="s">
        <v>52</v>
      </c>
      <c r="C50" s="3" t="s">
        <v>1</v>
      </c>
      <c r="D50" s="3">
        <v>5</v>
      </c>
      <c r="E50" s="3">
        <v>1</v>
      </c>
      <c r="F50" s="3"/>
      <c r="G50" s="3"/>
      <c r="H50" s="3"/>
      <c r="I50" s="3">
        <v>1</v>
      </c>
      <c r="J50" s="3"/>
      <c r="K50" s="15">
        <v>4620</v>
      </c>
      <c r="L50" s="19">
        <v>162</v>
      </c>
      <c r="M50" s="9"/>
      <c r="N50" s="10">
        <v>551236001644</v>
      </c>
    </row>
    <row r="51" spans="1:14" x14ac:dyDescent="0.2">
      <c r="A51" s="3">
        <f t="shared" si="0"/>
        <v>48</v>
      </c>
      <c r="B51" s="2" t="s">
        <v>59</v>
      </c>
      <c r="C51" s="3">
        <v>6</v>
      </c>
      <c r="D51" s="3">
        <v>12</v>
      </c>
      <c r="E51" s="3"/>
      <c r="F51" s="3">
        <v>1</v>
      </c>
      <c r="G51" s="3">
        <v>1</v>
      </c>
      <c r="H51" s="3"/>
      <c r="I51" s="3">
        <v>1</v>
      </c>
      <c r="J51" s="3"/>
      <c r="K51" s="15">
        <v>4620</v>
      </c>
      <c r="L51" s="19">
        <v>499</v>
      </c>
      <c r="M51" s="9"/>
      <c r="N51" s="10">
        <v>551236001646</v>
      </c>
    </row>
    <row r="52" spans="1:14" x14ac:dyDescent="0.2">
      <c r="A52" s="3">
        <f t="shared" si="0"/>
        <v>49</v>
      </c>
      <c r="B52" s="2" t="s">
        <v>53</v>
      </c>
      <c r="C52" s="3" t="s">
        <v>1</v>
      </c>
      <c r="D52" s="3">
        <v>5</v>
      </c>
      <c r="E52" s="3">
        <v>1</v>
      </c>
      <c r="F52" s="3"/>
      <c r="G52" s="3"/>
      <c r="H52" s="3"/>
      <c r="I52" s="3">
        <v>1</v>
      </c>
      <c r="J52" s="3"/>
      <c r="K52" s="15">
        <v>4620</v>
      </c>
      <c r="L52" s="19">
        <v>164</v>
      </c>
      <c r="M52" s="9"/>
      <c r="N52" s="10"/>
    </row>
    <row r="53" spans="1:14" x14ac:dyDescent="0.2">
      <c r="A53" s="3">
        <f t="shared" si="0"/>
        <v>50</v>
      </c>
      <c r="B53" s="2" t="s">
        <v>12</v>
      </c>
      <c r="C53" s="3" t="s">
        <v>1</v>
      </c>
      <c r="D53" s="3">
        <v>8</v>
      </c>
      <c r="E53" s="3">
        <v>1</v>
      </c>
      <c r="F53" s="3">
        <v>1</v>
      </c>
      <c r="G53" s="3"/>
      <c r="H53" s="3">
        <v>1</v>
      </c>
      <c r="I53" s="3">
        <v>2</v>
      </c>
      <c r="J53" s="3"/>
      <c r="K53" s="15">
        <v>4620</v>
      </c>
      <c r="L53" s="19">
        <v>8722</v>
      </c>
      <c r="M53" s="9">
        <v>1513496</v>
      </c>
      <c r="N53" s="10"/>
    </row>
    <row r="54" spans="1:14" x14ac:dyDescent="0.2">
      <c r="B54" s="2"/>
      <c r="C54" s="3"/>
      <c r="D54" s="8" t="s">
        <v>68</v>
      </c>
      <c r="E54" s="3">
        <f>COUNT(E2:E53)</f>
        <v>41</v>
      </c>
      <c r="F54" s="3">
        <f t="shared" ref="F54:J54" si="1">COUNT(F2:F53)</f>
        <v>26</v>
      </c>
      <c r="G54" s="3">
        <f t="shared" si="1"/>
        <v>11</v>
      </c>
      <c r="H54" s="3">
        <f t="shared" si="1"/>
        <v>21</v>
      </c>
      <c r="I54" s="3">
        <f t="shared" si="1"/>
        <v>50</v>
      </c>
      <c r="J54" s="3">
        <f t="shared" si="1"/>
        <v>3</v>
      </c>
    </row>
  </sheetData>
  <mergeCells count="1">
    <mergeCell ref="A27:A29"/>
  </mergeCells>
  <hyperlinks>
    <hyperlink ref="S4" r:id="rId1" location="_x0009_1,1712,1780,0,,_x0013_ HYPERLINK &quot;https://www.rusd.or" xr:uid="{8A3D168E-4378-EF41-821E-9AF64F46FAA1}"/>
    <hyperlink ref="U4" r:id="rId2" xr:uid="{950D3542-F4D4-3449-B1ED-CDF7D7D5A445}"/>
  </hyperlinks>
  <pageMargins left="0.7" right="0.7" top="0.75" bottom="0.75" header="0.3" footer="0.3"/>
  <pageSetup fitToHeight="0"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3"/>
  <sheetViews>
    <sheetView topLeftCell="A18" workbookViewId="0">
      <selection activeCell="A9" sqref="A9:A42"/>
    </sheetView>
  </sheetViews>
  <sheetFormatPr baseColWidth="10" defaultColWidth="8.83203125" defaultRowHeight="15" x14ac:dyDescent="0.2"/>
  <cols>
    <col min="1" max="1" width="5.1640625" style="1" customWidth="1"/>
    <col min="2" max="2" width="29.1640625" customWidth="1"/>
    <col min="3" max="3" width="13.1640625" style="1" customWidth="1"/>
    <col min="4" max="4" width="12.1640625" style="1" customWidth="1"/>
    <col min="5" max="10" width="8.83203125" style="1"/>
  </cols>
  <sheetData>
    <row r="1" spans="1:10" ht="34" x14ac:dyDescent="0.2">
      <c r="A1" s="3"/>
      <c r="B1" s="6" t="s">
        <v>67</v>
      </c>
      <c r="C1" s="6" t="s">
        <v>19</v>
      </c>
      <c r="D1" s="6" t="s">
        <v>20</v>
      </c>
      <c r="E1" s="6" t="s">
        <v>16</v>
      </c>
      <c r="F1" s="6" t="s">
        <v>17</v>
      </c>
      <c r="G1" s="6" t="s">
        <v>18</v>
      </c>
      <c r="H1" s="6" t="s">
        <v>60</v>
      </c>
      <c r="I1" s="7" t="s">
        <v>61</v>
      </c>
      <c r="J1" s="7" t="s">
        <v>62</v>
      </c>
    </row>
    <row r="2" spans="1:10" x14ac:dyDescent="0.2">
      <c r="A2" s="3">
        <v>1</v>
      </c>
      <c r="B2" s="3" t="s">
        <v>33</v>
      </c>
      <c r="C2" s="3" t="s">
        <v>1</v>
      </c>
      <c r="D2" s="3">
        <v>8</v>
      </c>
      <c r="E2" s="3">
        <v>1</v>
      </c>
      <c r="F2" s="3">
        <v>1</v>
      </c>
      <c r="G2" s="3"/>
      <c r="H2" s="3"/>
      <c r="I2" s="3">
        <v>1</v>
      </c>
      <c r="J2" s="3"/>
    </row>
    <row r="3" spans="1:10" x14ac:dyDescent="0.2">
      <c r="A3" s="3">
        <f>A2+1</f>
        <v>2</v>
      </c>
      <c r="B3" s="2" t="s">
        <v>64</v>
      </c>
      <c r="C3" s="3" t="s">
        <v>1</v>
      </c>
      <c r="D3" s="3" t="s">
        <v>2</v>
      </c>
      <c r="E3" s="3">
        <v>1</v>
      </c>
      <c r="F3" s="3"/>
      <c r="G3" s="3"/>
      <c r="H3" s="3"/>
      <c r="I3" s="3">
        <v>1</v>
      </c>
      <c r="J3" s="3"/>
    </row>
    <row r="4" spans="1:10" x14ac:dyDescent="0.2">
      <c r="A4" s="3">
        <f t="shared" ref="A4:A42" si="0">A3+1</f>
        <v>3</v>
      </c>
      <c r="B4" s="2" t="s">
        <v>7</v>
      </c>
      <c r="C4" s="3" t="s">
        <v>1</v>
      </c>
      <c r="D4" s="3">
        <v>8</v>
      </c>
      <c r="E4" s="3">
        <v>1</v>
      </c>
      <c r="F4" s="3">
        <v>1</v>
      </c>
      <c r="G4" s="3"/>
      <c r="H4" s="3">
        <v>1</v>
      </c>
      <c r="I4" s="3">
        <v>0</v>
      </c>
      <c r="J4" s="3"/>
    </row>
    <row r="5" spans="1:10" x14ac:dyDescent="0.2">
      <c r="A5" s="3">
        <f t="shared" si="0"/>
        <v>4</v>
      </c>
      <c r="B5" s="2" t="s">
        <v>8</v>
      </c>
      <c r="C5" s="3" t="s">
        <v>1</v>
      </c>
      <c r="D5" s="3">
        <v>8</v>
      </c>
      <c r="E5" s="3">
        <v>1</v>
      </c>
      <c r="F5" s="3">
        <v>1</v>
      </c>
      <c r="G5" s="3"/>
      <c r="H5" s="3"/>
      <c r="I5" s="3">
        <v>2</v>
      </c>
      <c r="J5" s="3"/>
    </row>
    <row r="6" spans="1:10" x14ac:dyDescent="0.2">
      <c r="A6" s="3">
        <f t="shared" si="0"/>
        <v>5</v>
      </c>
      <c r="B6" s="2" t="s">
        <v>34</v>
      </c>
      <c r="C6" s="3" t="s">
        <v>1</v>
      </c>
      <c r="D6" s="3">
        <v>5</v>
      </c>
      <c r="E6" s="3">
        <v>1</v>
      </c>
      <c r="F6" s="3"/>
      <c r="G6" s="3"/>
      <c r="H6" s="3"/>
      <c r="I6" s="3">
        <v>1</v>
      </c>
      <c r="J6" s="3"/>
    </row>
    <row r="7" spans="1:10" x14ac:dyDescent="0.2">
      <c r="A7" s="3">
        <f t="shared" si="0"/>
        <v>6</v>
      </c>
      <c r="B7" s="2" t="s">
        <v>35</v>
      </c>
      <c r="C7" s="3" t="s">
        <v>1</v>
      </c>
      <c r="D7" s="3">
        <v>5</v>
      </c>
      <c r="E7" s="3">
        <v>1</v>
      </c>
      <c r="F7" s="3"/>
      <c r="G7" s="3"/>
      <c r="H7" s="3"/>
      <c r="I7" s="3">
        <v>1</v>
      </c>
      <c r="J7" s="3"/>
    </row>
    <row r="8" spans="1:10" x14ac:dyDescent="0.2">
      <c r="A8" s="3">
        <f t="shared" si="0"/>
        <v>7</v>
      </c>
      <c r="B8" s="2" t="s">
        <v>36</v>
      </c>
      <c r="C8" s="3" t="s">
        <v>1</v>
      </c>
      <c r="D8" s="3">
        <v>8</v>
      </c>
      <c r="E8" s="3">
        <v>1</v>
      </c>
      <c r="F8" s="3">
        <v>1</v>
      </c>
      <c r="G8" s="3"/>
      <c r="H8" s="3"/>
      <c r="I8" s="3">
        <v>1</v>
      </c>
      <c r="J8" s="3"/>
    </row>
    <row r="9" spans="1:10" x14ac:dyDescent="0.2">
      <c r="A9" s="3">
        <f t="shared" si="0"/>
        <v>8</v>
      </c>
      <c r="B9" s="2" t="s">
        <v>37</v>
      </c>
      <c r="C9" s="3" t="s">
        <v>25</v>
      </c>
      <c r="D9" s="3">
        <v>8</v>
      </c>
      <c r="E9" s="3">
        <v>1</v>
      </c>
      <c r="F9" s="3">
        <v>1</v>
      </c>
      <c r="G9" s="3"/>
      <c r="H9" s="3"/>
      <c r="I9" s="3">
        <v>1</v>
      </c>
      <c r="J9" s="3"/>
    </row>
    <row r="10" spans="1:10" x14ac:dyDescent="0.2">
      <c r="A10" s="3">
        <f t="shared" si="0"/>
        <v>9</v>
      </c>
      <c r="B10" s="2" t="s">
        <v>39</v>
      </c>
      <c r="C10" s="3" t="s">
        <v>3</v>
      </c>
      <c r="D10" s="3">
        <v>7</v>
      </c>
      <c r="E10" s="3">
        <v>1</v>
      </c>
      <c r="F10" s="3">
        <v>1</v>
      </c>
      <c r="G10" s="3"/>
      <c r="H10" s="3">
        <v>1</v>
      </c>
      <c r="I10" s="3">
        <v>2</v>
      </c>
      <c r="J10" s="3"/>
    </row>
    <row r="11" spans="1:10" x14ac:dyDescent="0.2">
      <c r="A11" s="3">
        <f t="shared" si="0"/>
        <v>10</v>
      </c>
      <c r="B11" s="2" t="s">
        <v>40</v>
      </c>
      <c r="C11" s="3" t="s">
        <v>1</v>
      </c>
      <c r="D11" s="3">
        <v>5</v>
      </c>
      <c r="E11" s="3">
        <v>1</v>
      </c>
      <c r="F11" s="3"/>
      <c r="G11" s="3"/>
      <c r="H11" s="3"/>
      <c r="I11" s="3">
        <v>1</v>
      </c>
      <c r="J11" s="3"/>
    </row>
    <row r="12" spans="1:10" x14ac:dyDescent="0.2">
      <c r="A12" s="3">
        <f t="shared" si="0"/>
        <v>11</v>
      </c>
      <c r="B12" s="2" t="s">
        <v>41</v>
      </c>
      <c r="C12" s="3" t="s">
        <v>25</v>
      </c>
      <c r="D12" s="3">
        <v>5</v>
      </c>
      <c r="E12" s="3">
        <v>1</v>
      </c>
      <c r="F12" s="3"/>
      <c r="G12" s="3"/>
      <c r="H12" s="3"/>
      <c r="I12" s="3">
        <v>1</v>
      </c>
      <c r="J12" s="3"/>
    </row>
    <row r="13" spans="1:10" x14ac:dyDescent="0.2">
      <c r="A13" s="3">
        <f t="shared" si="0"/>
        <v>12</v>
      </c>
      <c r="B13" s="2" t="s">
        <v>42</v>
      </c>
      <c r="C13" s="3" t="s">
        <v>1</v>
      </c>
      <c r="D13" s="3">
        <v>8</v>
      </c>
      <c r="E13" s="3">
        <v>1</v>
      </c>
      <c r="F13" s="3">
        <v>1</v>
      </c>
      <c r="G13" s="3"/>
      <c r="H13" s="3"/>
      <c r="I13" s="3">
        <v>1</v>
      </c>
      <c r="J13" s="3"/>
    </row>
    <row r="14" spans="1:10" x14ac:dyDescent="0.2">
      <c r="A14" s="3">
        <f t="shared" si="0"/>
        <v>13</v>
      </c>
      <c r="B14" s="2" t="s">
        <v>23</v>
      </c>
      <c r="C14" s="3" t="s">
        <v>1</v>
      </c>
      <c r="D14" s="3">
        <v>8</v>
      </c>
      <c r="E14" s="3">
        <v>1</v>
      </c>
      <c r="F14" s="3">
        <v>1</v>
      </c>
      <c r="G14" s="3"/>
      <c r="H14" s="3">
        <v>1</v>
      </c>
      <c r="I14" s="3">
        <v>0</v>
      </c>
      <c r="J14" s="3">
        <v>2</v>
      </c>
    </row>
    <row r="15" spans="1:10" x14ac:dyDescent="0.2">
      <c r="A15" s="3">
        <f t="shared" si="0"/>
        <v>14</v>
      </c>
      <c r="B15" s="2" t="s">
        <v>43</v>
      </c>
      <c r="C15" s="3" t="s">
        <v>1</v>
      </c>
      <c r="D15" s="3">
        <v>5</v>
      </c>
      <c r="E15" s="3">
        <v>1</v>
      </c>
      <c r="F15" s="3"/>
      <c r="G15" s="3"/>
      <c r="H15" s="3"/>
      <c r="I15" s="3">
        <v>1</v>
      </c>
      <c r="J15" s="3"/>
    </row>
    <row r="16" spans="1:10" x14ac:dyDescent="0.2">
      <c r="A16" s="3">
        <f t="shared" si="0"/>
        <v>15</v>
      </c>
      <c r="B16" s="2" t="s">
        <v>44</v>
      </c>
      <c r="C16" s="3" t="s">
        <v>1</v>
      </c>
      <c r="D16" s="3">
        <v>5</v>
      </c>
      <c r="E16" s="3">
        <v>1</v>
      </c>
      <c r="F16" s="3"/>
      <c r="G16" s="3"/>
      <c r="H16" s="3"/>
      <c r="I16" s="3">
        <v>1</v>
      </c>
      <c r="J16" s="3"/>
    </row>
    <row r="17" spans="1:10" x14ac:dyDescent="0.2">
      <c r="A17" s="3">
        <f t="shared" si="0"/>
        <v>16</v>
      </c>
      <c r="B17" s="2" t="s">
        <v>46</v>
      </c>
      <c r="C17" s="3" t="s">
        <v>1</v>
      </c>
      <c r="D17" s="3">
        <v>5</v>
      </c>
      <c r="E17" s="3">
        <v>1</v>
      </c>
      <c r="F17" s="3"/>
      <c r="G17" s="3"/>
      <c r="H17" s="3"/>
      <c r="I17" s="3">
        <v>1</v>
      </c>
      <c r="J17" s="3"/>
    </row>
    <row r="18" spans="1:10" x14ac:dyDescent="0.2">
      <c r="A18" s="3">
        <f t="shared" si="0"/>
        <v>17</v>
      </c>
      <c r="B18" s="2" t="s">
        <v>45</v>
      </c>
      <c r="C18" s="3" t="s">
        <v>1</v>
      </c>
      <c r="D18" s="3">
        <v>5</v>
      </c>
      <c r="E18" s="3">
        <v>1</v>
      </c>
      <c r="F18" s="3"/>
      <c r="G18" s="3"/>
      <c r="H18" s="3"/>
      <c r="I18" s="3">
        <v>1</v>
      </c>
      <c r="J18" s="3"/>
    </row>
    <row r="19" spans="1:10" x14ac:dyDescent="0.2">
      <c r="A19" s="3">
        <f t="shared" si="0"/>
        <v>18</v>
      </c>
      <c r="B19" s="2" t="s">
        <v>47</v>
      </c>
      <c r="C19" s="3" t="s">
        <v>1</v>
      </c>
      <c r="D19" s="3">
        <v>8</v>
      </c>
      <c r="E19" s="3">
        <v>1</v>
      </c>
      <c r="F19" s="3">
        <v>1</v>
      </c>
      <c r="G19" s="3"/>
      <c r="H19" s="3"/>
      <c r="I19" s="3">
        <v>1</v>
      </c>
      <c r="J19" s="3"/>
    </row>
    <row r="20" spans="1:10" x14ac:dyDescent="0.2">
      <c r="A20" s="3">
        <f t="shared" si="0"/>
        <v>19</v>
      </c>
      <c r="B20" s="2" t="s">
        <v>48</v>
      </c>
      <c r="C20" s="3" t="s">
        <v>1</v>
      </c>
      <c r="D20" s="3">
        <v>5</v>
      </c>
      <c r="E20" s="3">
        <v>1</v>
      </c>
      <c r="F20" s="3"/>
      <c r="G20" s="3"/>
      <c r="H20" s="3"/>
      <c r="I20" s="3">
        <v>1</v>
      </c>
      <c r="J20" s="3"/>
    </row>
    <row r="21" spans="1:10" x14ac:dyDescent="0.2">
      <c r="A21" s="3">
        <f t="shared" si="0"/>
        <v>20</v>
      </c>
      <c r="B21" s="2" t="s">
        <v>21</v>
      </c>
      <c r="C21" s="3" t="s">
        <v>1</v>
      </c>
      <c r="D21" s="3">
        <v>5</v>
      </c>
      <c r="E21" s="3">
        <v>1</v>
      </c>
      <c r="F21" s="3"/>
      <c r="G21" s="3"/>
      <c r="H21" s="3"/>
      <c r="I21" s="3">
        <v>1</v>
      </c>
      <c r="J21" s="3"/>
    </row>
    <row r="22" spans="1:10" x14ac:dyDescent="0.2">
      <c r="A22" s="3">
        <f t="shared" si="0"/>
        <v>21</v>
      </c>
      <c r="B22" s="2" t="s">
        <v>22</v>
      </c>
      <c r="C22" s="3" t="s">
        <v>1</v>
      </c>
      <c r="D22" s="3">
        <v>8</v>
      </c>
      <c r="E22" s="3">
        <v>1</v>
      </c>
      <c r="F22" s="3">
        <v>1</v>
      </c>
      <c r="G22" s="3"/>
      <c r="H22" s="3">
        <v>1</v>
      </c>
      <c r="I22" s="3">
        <v>0</v>
      </c>
      <c r="J22" s="3">
        <v>2</v>
      </c>
    </row>
    <row r="23" spans="1:10" x14ac:dyDescent="0.2">
      <c r="A23" s="3">
        <f t="shared" si="0"/>
        <v>22</v>
      </c>
      <c r="B23" s="2" t="s">
        <v>30</v>
      </c>
      <c r="C23" s="3" t="s">
        <v>2</v>
      </c>
      <c r="D23" s="3">
        <v>4</v>
      </c>
      <c r="E23" s="3">
        <v>1</v>
      </c>
      <c r="F23" s="3"/>
      <c r="G23" s="3"/>
      <c r="H23" s="3">
        <v>1</v>
      </c>
      <c r="I23" s="3">
        <v>0</v>
      </c>
      <c r="J23" s="3"/>
    </row>
    <row r="24" spans="1:10" x14ac:dyDescent="0.2">
      <c r="A24" s="3">
        <f t="shared" si="0"/>
        <v>23</v>
      </c>
      <c r="B24" s="2" t="s">
        <v>4</v>
      </c>
      <c r="C24" s="3" t="s">
        <v>25</v>
      </c>
      <c r="D24" s="3">
        <v>12</v>
      </c>
      <c r="E24" s="3">
        <v>1</v>
      </c>
      <c r="F24" s="3">
        <v>1</v>
      </c>
      <c r="G24" s="3">
        <v>1</v>
      </c>
      <c r="H24" s="3"/>
      <c r="I24" s="3">
        <v>1</v>
      </c>
      <c r="J24" s="3"/>
    </row>
    <row r="25" spans="1:10" x14ac:dyDescent="0.2">
      <c r="A25" s="3">
        <f t="shared" si="0"/>
        <v>24</v>
      </c>
      <c r="B25" s="4" t="s">
        <v>9</v>
      </c>
      <c r="C25" s="5" t="s">
        <v>25</v>
      </c>
      <c r="D25" s="5">
        <v>8</v>
      </c>
      <c r="E25" s="5">
        <v>1</v>
      </c>
      <c r="F25" s="5">
        <v>1</v>
      </c>
      <c r="G25" s="5"/>
      <c r="H25" s="5">
        <v>1</v>
      </c>
      <c r="I25" s="5">
        <v>1</v>
      </c>
      <c r="J25" s="5"/>
    </row>
    <row r="26" spans="1:10" x14ac:dyDescent="0.2">
      <c r="A26" s="3">
        <f t="shared" si="0"/>
        <v>25</v>
      </c>
      <c r="B26" s="2" t="s">
        <v>10</v>
      </c>
      <c r="C26" s="3" t="s">
        <v>1</v>
      </c>
      <c r="D26" s="3">
        <v>8</v>
      </c>
      <c r="E26" s="3">
        <v>1</v>
      </c>
      <c r="F26" s="3">
        <v>1</v>
      </c>
      <c r="G26" s="3"/>
      <c r="H26" s="3">
        <v>1</v>
      </c>
      <c r="I26" s="3">
        <v>0</v>
      </c>
      <c r="J26" s="3"/>
    </row>
    <row r="27" spans="1:10" x14ac:dyDescent="0.2">
      <c r="A27" s="3">
        <f t="shared" si="0"/>
        <v>26</v>
      </c>
      <c r="B27" s="2" t="s">
        <v>49</v>
      </c>
      <c r="C27" s="3" t="s">
        <v>1</v>
      </c>
      <c r="D27" s="3">
        <v>5</v>
      </c>
      <c r="E27" s="3">
        <v>1</v>
      </c>
      <c r="F27" s="3"/>
      <c r="G27" s="3"/>
      <c r="H27" s="3"/>
      <c r="I27" s="3">
        <v>1</v>
      </c>
      <c r="J27" s="3"/>
    </row>
    <row r="28" spans="1:10" x14ac:dyDescent="0.2">
      <c r="A28" s="3">
        <f t="shared" si="0"/>
        <v>27</v>
      </c>
      <c r="B28" s="2" t="s">
        <v>11</v>
      </c>
      <c r="C28" s="3" t="s">
        <v>1</v>
      </c>
      <c r="D28" s="3">
        <v>8</v>
      </c>
      <c r="E28" s="3">
        <v>1</v>
      </c>
      <c r="F28" s="3">
        <v>1</v>
      </c>
      <c r="G28" s="3"/>
      <c r="H28" s="3">
        <v>1</v>
      </c>
      <c r="I28" s="3">
        <v>2</v>
      </c>
      <c r="J28" s="3"/>
    </row>
    <row r="29" spans="1:10" x14ac:dyDescent="0.2">
      <c r="A29" s="3">
        <f t="shared" si="0"/>
        <v>28</v>
      </c>
      <c r="B29" s="2" t="s">
        <v>50</v>
      </c>
      <c r="C29" s="3" t="s">
        <v>1</v>
      </c>
      <c r="D29" s="3">
        <v>5</v>
      </c>
      <c r="E29" s="3">
        <v>1</v>
      </c>
      <c r="F29" s="3"/>
      <c r="G29" s="3"/>
      <c r="H29" s="3"/>
      <c r="I29" s="3">
        <v>1</v>
      </c>
      <c r="J29" s="3"/>
    </row>
    <row r="30" spans="1:10" x14ac:dyDescent="0.2">
      <c r="A30" s="3">
        <f t="shared" si="0"/>
        <v>29</v>
      </c>
      <c r="B30" s="2" t="s">
        <v>5</v>
      </c>
      <c r="C30" s="3" t="s">
        <v>1</v>
      </c>
      <c r="D30" s="3">
        <v>5</v>
      </c>
      <c r="E30" s="3">
        <v>1</v>
      </c>
      <c r="F30" s="3"/>
      <c r="G30" s="3"/>
      <c r="H30" s="3"/>
      <c r="I30" s="3">
        <v>1</v>
      </c>
      <c r="J30" s="3"/>
    </row>
    <row r="31" spans="1:10" x14ac:dyDescent="0.2">
      <c r="A31" s="3">
        <f t="shared" si="0"/>
        <v>30</v>
      </c>
      <c r="B31" s="2" t="s">
        <v>66</v>
      </c>
      <c r="C31" s="3" t="s">
        <v>28</v>
      </c>
      <c r="D31" s="3">
        <v>8</v>
      </c>
      <c r="E31" s="3">
        <v>1</v>
      </c>
      <c r="F31" s="3">
        <v>1</v>
      </c>
      <c r="G31" s="3"/>
      <c r="H31" s="3"/>
      <c r="I31" s="3"/>
      <c r="J31" s="3"/>
    </row>
    <row r="32" spans="1:10" x14ac:dyDescent="0.2">
      <c r="A32" s="3">
        <f t="shared" si="0"/>
        <v>31</v>
      </c>
      <c r="B32" s="2" t="s">
        <v>29</v>
      </c>
      <c r="C32" s="3" t="s">
        <v>28</v>
      </c>
      <c r="D32" s="3">
        <v>8</v>
      </c>
      <c r="E32" s="3">
        <v>1</v>
      </c>
      <c r="F32" s="3">
        <v>1</v>
      </c>
      <c r="G32" s="3"/>
      <c r="H32" s="3">
        <v>1</v>
      </c>
      <c r="I32" s="3">
        <v>0</v>
      </c>
      <c r="J32" s="3">
        <v>2</v>
      </c>
    </row>
    <row r="33" spans="1:10" x14ac:dyDescent="0.2">
      <c r="A33" s="3">
        <f t="shared" si="0"/>
        <v>32</v>
      </c>
      <c r="B33" s="2" t="s">
        <v>27</v>
      </c>
      <c r="C33" s="3" t="s">
        <v>28</v>
      </c>
      <c r="D33" s="3">
        <v>8</v>
      </c>
      <c r="E33" s="3">
        <v>1</v>
      </c>
      <c r="F33" s="3">
        <v>1</v>
      </c>
      <c r="G33" s="3"/>
      <c r="H33" s="3">
        <v>1</v>
      </c>
      <c r="I33" s="3">
        <v>2</v>
      </c>
      <c r="J33" s="3"/>
    </row>
    <row r="34" spans="1:10" x14ac:dyDescent="0.2">
      <c r="A34" s="3">
        <f t="shared" si="0"/>
        <v>33</v>
      </c>
      <c r="B34" s="2" t="s">
        <v>24</v>
      </c>
      <c r="C34" s="3" t="s">
        <v>25</v>
      </c>
      <c r="D34" s="3">
        <v>8</v>
      </c>
      <c r="E34" s="3">
        <v>1</v>
      </c>
      <c r="F34" s="3">
        <v>1</v>
      </c>
      <c r="G34" s="3"/>
      <c r="H34" s="3">
        <v>1</v>
      </c>
      <c r="I34" s="3">
        <v>2</v>
      </c>
      <c r="J34" s="3"/>
    </row>
    <row r="35" spans="1:10" x14ac:dyDescent="0.2">
      <c r="A35" s="3">
        <f t="shared" si="0"/>
        <v>34</v>
      </c>
      <c r="B35" s="2" t="s">
        <v>51</v>
      </c>
      <c r="C35" s="3" t="s">
        <v>1</v>
      </c>
      <c r="D35" s="3">
        <v>5</v>
      </c>
      <c r="E35" s="3">
        <v>1</v>
      </c>
      <c r="F35" s="3"/>
      <c r="G35" s="3"/>
      <c r="H35" s="3"/>
      <c r="I35" s="3">
        <v>1</v>
      </c>
      <c r="J35" s="3"/>
    </row>
    <row r="36" spans="1:10" x14ac:dyDescent="0.2">
      <c r="A36" s="3">
        <f t="shared" si="0"/>
        <v>35</v>
      </c>
      <c r="B36" s="2" t="s">
        <v>13</v>
      </c>
      <c r="C36" s="3" t="s">
        <v>1</v>
      </c>
      <c r="D36" s="3">
        <v>12</v>
      </c>
      <c r="E36" s="3">
        <v>1</v>
      </c>
      <c r="F36" s="3">
        <v>1</v>
      </c>
      <c r="G36" s="3">
        <v>1</v>
      </c>
      <c r="H36" s="3">
        <v>1</v>
      </c>
      <c r="I36" s="3">
        <v>2</v>
      </c>
      <c r="J36" s="3"/>
    </row>
    <row r="37" spans="1:10" x14ac:dyDescent="0.2">
      <c r="A37" s="3">
        <f t="shared" si="0"/>
        <v>36</v>
      </c>
      <c r="B37" s="2" t="s">
        <v>65</v>
      </c>
      <c r="C37" s="3" t="s">
        <v>28</v>
      </c>
      <c r="D37" s="3" t="s">
        <v>25</v>
      </c>
      <c r="E37" s="3">
        <v>1</v>
      </c>
      <c r="F37" s="3"/>
      <c r="G37" s="3"/>
      <c r="H37" s="3"/>
      <c r="I37" s="3"/>
      <c r="J37" s="3"/>
    </row>
    <row r="38" spans="1:10" x14ac:dyDescent="0.2">
      <c r="A38" s="3">
        <f t="shared" si="0"/>
        <v>37</v>
      </c>
      <c r="B38" s="2" t="s">
        <v>14</v>
      </c>
      <c r="C38" s="3" t="s">
        <v>1</v>
      </c>
      <c r="D38" s="3">
        <v>5</v>
      </c>
      <c r="E38" s="3">
        <v>1</v>
      </c>
      <c r="F38" s="3"/>
      <c r="G38" s="3"/>
      <c r="H38" s="3">
        <v>1</v>
      </c>
      <c r="I38" s="3">
        <v>0</v>
      </c>
      <c r="J38" s="3"/>
    </row>
    <row r="39" spans="1:10" x14ac:dyDescent="0.2">
      <c r="A39" s="3">
        <f t="shared" si="0"/>
        <v>38</v>
      </c>
      <c r="B39" s="2" t="s">
        <v>15</v>
      </c>
      <c r="C39" s="3" t="s">
        <v>1</v>
      </c>
      <c r="D39" s="3">
        <v>8</v>
      </c>
      <c r="E39" s="3">
        <v>1</v>
      </c>
      <c r="F39" s="3">
        <v>1</v>
      </c>
      <c r="G39" s="3"/>
      <c r="H39" s="3">
        <v>1</v>
      </c>
      <c r="I39" s="3">
        <v>2</v>
      </c>
      <c r="J39" s="3"/>
    </row>
    <row r="40" spans="1:10" x14ac:dyDescent="0.2">
      <c r="A40" s="3">
        <f t="shared" si="0"/>
        <v>39</v>
      </c>
      <c r="B40" s="2" t="s">
        <v>52</v>
      </c>
      <c r="C40" s="3" t="s">
        <v>1</v>
      </c>
      <c r="D40" s="3">
        <v>5</v>
      </c>
      <c r="E40" s="3">
        <v>1</v>
      </c>
      <c r="F40" s="3"/>
      <c r="G40" s="3"/>
      <c r="H40" s="3"/>
      <c r="I40" s="3">
        <v>1</v>
      </c>
      <c r="J40" s="3"/>
    </row>
    <row r="41" spans="1:10" x14ac:dyDescent="0.2">
      <c r="A41" s="3">
        <f t="shared" si="0"/>
        <v>40</v>
      </c>
      <c r="B41" s="2" t="s">
        <v>53</v>
      </c>
      <c r="C41" s="3" t="s">
        <v>1</v>
      </c>
      <c r="D41" s="3">
        <v>5</v>
      </c>
      <c r="E41" s="3">
        <v>1</v>
      </c>
      <c r="F41" s="3"/>
      <c r="G41" s="3"/>
      <c r="H41" s="3"/>
      <c r="I41" s="3">
        <v>1</v>
      </c>
      <c r="J41" s="3"/>
    </row>
    <row r="42" spans="1:10" x14ac:dyDescent="0.2">
      <c r="A42" s="3">
        <f t="shared" si="0"/>
        <v>41</v>
      </c>
      <c r="B42" s="2" t="s">
        <v>12</v>
      </c>
      <c r="C42" s="3" t="s">
        <v>1</v>
      </c>
      <c r="D42" s="3">
        <v>8</v>
      </c>
      <c r="E42" s="3">
        <v>1</v>
      </c>
      <c r="F42" s="3">
        <v>1</v>
      </c>
      <c r="G42" s="3"/>
      <c r="H42" s="3">
        <v>1</v>
      </c>
      <c r="I42" s="3">
        <v>2</v>
      </c>
      <c r="J42" s="3"/>
    </row>
    <row r="43" spans="1:10" x14ac:dyDescent="0.2">
      <c r="B43" s="2"/>
      <c r="C43" s="3"/>
      <c r="D43" s="8" t="s">
        <v>68</v>
      </c>
      <c r="E43" s="3">
        <f t="shared" ref="E43:J43" si="1">COUNT(E2:E42)</f>
        <v>41</v>
      </c>
      <c r="F43" s="3">
        <f t="shared" si="1"/>
        <v>21</v>
      </c>
      <c r="G43" s="3">
        <f t="shared" si="1"/>
        <v>2</v>
      </c>
      <c r="H43" s="3">
        <f t="shared" si="1"/>
        <v>15</v>
      </c>
      <c r="I43" s="3">
        <f t="shared" si="1"/>
        <v>39</v>
      </c>
      <c r="J43" s="3">
        <f t="shared" si="1"/>
        <v>3</v>
      </c>
    </row>
  </sheetData>
  <sortState ref="B2:J42">
    <sortCondition ref="E2:E42"/>
  </sortState>
  <pageMargins left="0.25" right="0.25"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4F22E-BA97-460C-BA18-8823F1AD198B}">
  <dimension ref="A1:J55"/>
  <sheetViews>
    <sheetView workbookViewId="0">
      <selection activeCell="H2" sqref="H2"/>
    </sheetView>
  </sheetViews>
  <sheetFormatPr baseColWidth="10" defaultColWidth="8.83203125" defaultRowHeight="15" x14ac:dyDescent="0.2"/>
  <cols>
    <col min="1" max="1" width="5.1640625" style="1" customWidth="1"/>
    <col min="2" max="2" width="29.1640625" customWidth="1"/>
    <col min="3" max="3" width="13.1640625" style="1" customWidth="1"/>
    <col min="4" max="4" width="12.1640625" style="1" customWidth="1"/>
    <col min="5" max="10" width="8.83203125" style="1"/>
  </cols>
  <sheetData>
    <row r="1" spans="1:10" ht="34" x14ac:dyDescent="0.2">
      <c r="A1" s="3"/>
      <c r="B1" s="6" t="s">
        <v>0</v>
      </c>
      <c r="C1" s="6" t="s">
        <v>19</v>
      </c>
      <c r="D1" s="6" t="s">
        <v>20</v>
      </c>
      <c r="E1" s="6" t="s">
        <v>16</v>
      </c>
      <c r="F1" s="6" t="s">
        <v>17</v>
      </c>
      <c r="G1" s="6" t="s">
        <v>18</v>
      </c>
      <c r="H1" s="6" t="s">
        <v>60</v>
      </c>
      <c r="I1" s="7" t="s">
        <v>61</v>
      </c>
      <c r="J1" s="7" t="s">
        <v>62</v>
      </c>
    </row>
    <row r="2" spans="1:10" x14ac:dyDescent="0.2">
      <c r="A2" s="3">
        <v>1</v>
      </c>
      <c r="B2" s="2" t="s">
        <v>33</v>
      </c>
      <c r="C2" s="3" t="s">
        <v>1</v>
      </c>
      <c r="D2" s="3">
        <v>8</v>
      </c>
      <c r="E2" s="3">
        <v>1</v>
      </c>
      <c r="F2" s="3">
        <v>1</v>
      </c>
      <c r="G2" s="3"/>
      <c r="H2" s="3"/>
      <c r="I2" s="3">
        <v>1</v>
      </c>
      <c r="J2" s="3"/>
    </row>
    <row r="3" spans="1:10" x14ac:dyDescent="0.2">
      <c r="A3" s="3">
        <f t="shared" ref="A3:A27" si="0">A2+1</f>
        <v>2</v>
      </c>
      <c r="B3" s="2" t="s">
        <v>7</v>
      </c>
      <c r="C3" s="3" t="s">
        <v>1</v>
      </c>
      <c r="D3" s="3">
        <v>8</v>
      </c>
      <c r="E3" s="3">
        <v>1</v>
      </c>
      <c r="F3" s="3">
        <v>1</v>
      </c>
      <c r="G3" s="3"/>
      <c r="H3" s="3">
        <v>1</v>
      </c>
      <c r="I3" s="3">
        <v>0</v>
      </c>
      <c r="J3" s="3"/>
    </row>
    <row r="4" spans="1:10" x14ac:dyDescent="0.2">
      <c r="A4" s="3">
        <f t="shared" si="0"/>
        <v>3</v>
      </c>
      <c r="B4" s="2" t="s">
        <v>8</v>
      </c>
      <c r="C4" s="3" t="s">
        <v>1</v>
      </c>
      <c r="D4" s="3">
        <v>8</v>
      </c>
      <c r="E4" s="3">
        <v>1</v>
      </c>
      <c r="F4" s="3">
        <v>1</v>
      </c>
      <c r="G4" s="3"/>
      <c r="H4" s="3"/>
      <c r="I4" s="3">
        <v>2</v>
      </c>
      <c r="J4" s="3"/>
    </row>
    <row r="5" spans="1:10" x14ac:dyDescent="0.2">
      <c r="A5" s="3">
        <f t="shared" si="0"/>
        <v>4</v>
      </c>
      <c r="B5" s="2" t="s">
        <v>36</v>
      </c>
      <c r="C5" s="3" t="s">
        <v>1</v>
      </c>
      <c r="D5" s="3">
        <v>8</v>
      </c>
      <c r="E5" s="3">
        <v>1</v>
      </c>
      <c r="F5" s="3">
        <v>1</v>
      </c>
      <c r="G5" s="3"/>
      <c r="H5" s="3"/>
      <c r="I5" s="3">
        <v>1</v>
      </c>
      <c r="J5" s="3"/>
    </row>
    <row r="6" spans="1:10" x14ac:dyDescent="0.2">
      <c r="A6" s="3">
        <f t="shared" si="0"/>
        <v>5</v>
      </c>
      <c r="B6" s="2" t="s">
        <v>37</v>
      </c>
      <c r="C6" s="3" t="s">
        <v>25</v>
      </c>
      <c r="D6" s="3">
        <v>8</v>
      </c>
      <c r="E6" s="3">
        <v>1</v>
      </c>
      <c r="F6" s="3">
        <v>1</v>
      </c>
      <c r="G6" s="3"/>
      <c r="H6" s="3"/>
      <c r="I6" s="3">
        <v>1</v>
      </c>
      <c r="J6" s="3"/>
    </row>
    <row r="7" spans="1:10" x14ac:dyDescent="0.2">
      <c r="A7" s="3">
        <f t="shared" si="0"/>
        <v>6</v>
      </c>
      <c r="B7" s="2" t="s">
        <v>39</v>
      </c>
      <c r="C7" s="3" t="s">
        <v>3</v>
      </c>
      <c r="D7" s="3">
        <v>7</v>
      </c>
      <c r="E7" s="3">
        <v>1</v>
      </c>
      <c r="F7" s="3">
        <v>1</v>
      </c>
      <c r="G7" s="3"/>
      <c r="H7" s="3">
        <v>1</v>
      </c>
      <c r="I7" s="3">
        <v>2</v>
      </c>
      <c r="J7" s="3"/>
    </row>
    <row r="8" spans="1:10" x14ac:dyDescent="0.2">
      <c r="A8" s="3">
        <f t="shared" si="0"/>
        <v>7</v>
      </c>
      <c r="B8" s="2" t="s">
        <v>42</v>
      </c>
      <c r="C8" s="3" t="s">
        <v>1</v>
      </c>
      <c r="D8" s="3">
        <v>8</v>
      </c>
      <c r="E8" s="3">
        <v>1</v>
      </c>
      <c r="F8" s="3">
        <v>1</v>
      </c>
      <c r="G8" s="3"/>
      <c r="H8" s="3"/>
      <c r="I8" s="3">
        <v>1</v>
      </c>
      <c r="J8" s="3"/>
    </row>
    <row r="9" spans="1:10" x14ac:dyDescent="0.2">
      <c r="A9" s="3">
        <f t="shared" si="0"/>
        <v>8</v>
      </c>
      <c r="B9" s="2" t="s">
        <v>23</v>
      </c>
      <c r="C9" s="3" t="s">
        <v>1</v>
      </c>
      <c r="D9" s="3">
        <v>8</v>
      </c>
      <c r="E9" s="3">
        <v>1</v>
      </c>
      <c r="F9" s="3">
        <v>1</v>
      </c>
      <c r="G9" s="3"/>
      <c r="H9" s="3">
        <v>1</v>
      </c>
      <c r="I9" s="3">
        <v>0</v>
      </c>
      <c r="J9" s="3">
        <v>2</v>
      </c>
    </row>
    <row r="10" spans="1:10" x14ac:dyDescent="0.2">
      <c r="A10" s="3">
        <f t="shared" si="0"/>
        <v>9</v>
      </c>
      <c r="B10" s="2" t="s">
        <v>47</v>
      </c>
      <c r="C10" s="3" t="s">
        <v>1</v>
      </c>
      <c r="D10" s="3">
        <v>8</v>
      </c>
      <c r="E10" s="3">
        <v>1</v>
      </c>
      <c r="F10" s="3">
        <v>1</v>
      </c>
      <c r="G10" s="3"/>
      <c r="H10" s="3"/>
      <c r="I10" s="3">
        <v>1</v>
      </c>
      <c r="J10" s="3"/>
    </row>
    <row r="11" spans="1:10" x14ac:dyDescent="0.2">
      <c r="A11" s="3">
        <f t="shared" si="0"/>
        <v>10</v>
      </c>
      <c r="B11" s="2" t="s">
        <v>22</v>
      </c>
      <c r="C11" s="3" t="s">
        <v>1</v>
      </c>
      <c r="D11" s="3">
        <v>8</v>
      </c>
      <c r="E11" s="3">
        <v>1</v>
      </c>
      <c r="F11" s="3">
        <v>1</v>
      </c>
      <c r="G11" s="3"/>
      <c r="H11" s="3">
        <v>1</v>
      </c>
      <c r="I11" s="3">
        <v>0</v>
      </c>
      <c r="J11" s="3">
        <v>2</v>
      </c>
    </row>
    <row r="12" spans="1:10" x14ac:dyDescent="0.2">
      <c r="A12" s="3">
        <f t="shared" si="0"/>
        <v>11</v>
      </c>
      <c r="B12" s="2" t="s">
        <v>31</v>
      </c>
      <c r="C12" s="3">
        <v>5</v>
      </c>
      <c r="D12" s="3">
        <v>8</v>
      </c>
      <c r="E12" s="3"/>
      <c r="F12" s="3">
        <v>1</v>
      </c>
      <c r="G12" s="3"/>
      <c r="H12" s="3">
        <v>1</v>
      </c>
      <c r="I12" s="3">
        <v>0</v>
      </c>
      <c r="J12" s="3"/>
    </row>
    <row r="13" spans="1:10" x14ac:dyDescent="0.2">
      <c r="A13" s="3">
        <f t="shared" si="0"/>
        <v>12</v>
      </c>
      <c r="B13" s="2" t="s">
        <v>4</v>
      </c>
      <c r="C13" s="3" t="s">
        <v>25</v>
      </c>
      <c r="D13" s="3">
        <v>12</v>
      </c>
      <c r="E13" s="3">
        <v>1</v>
      </c>
      <c r="F13" s="3">
        <v>1</v>
      </c>
      <c r="G13" s="3">
        <v>1</v>
      </c>
      <c r="H13" s="3"/>
      <c r="I13" s="3">
        <v>1</v>
      </c>
      <c r="J13" s="3"/>
    </row>
    <row r="14" spans="1:10" x14ac:dyDescent="0.2">
      <c r="A14" s="3">
        <f t="shared" si="0"/>
        <v>13</v>
      </c>
      <c r="B14" s="2" t="s">
        <v>9</v>
      </c>
      <c r="C14" s="3" t="s">
        <v>25</v>
      </c>
      <c r="D14" s="3">
        <v>8</v>
      </c>
      <c r="E14" s="3">
        <v>1</v>
      </c>
      <c r="F14" s="3">
        <v>1</v>
      </c>
      <c r="G14" s="3"/>
      <c r="H14" s="3">
        <v>1</v>
      </c>
      <c r="I14" s="3">
        <v>1</v>
      </c>
      <c r="J14" s="3"/>
    </row>
    <row r="15" spans="1:10" x14ac:dyDescent="0.2">
      <c r="A15" s="3">
        <f t="shared" si="0"/>
        <v>14</v>
      </c>
      <c r="B15" s="2" t="s">
        <v>10</v>
      </c>
      <c r="C15" s="3" t="s">
        <v>1</v>
      </c>
      <c r="D15" s="3">
        <v>8</v>
      </c>
      <c r="E15" s="3">
        <v>1</v>
      </c>
      <c r="F15" s="3">
        <v>1</v>
      </c>
      <c r="G15" s="3"/>
      <c r="H15" s="3">
        <v>1</v>
      </c>
      <c r="I15" s="3">
        <v>0</v>
      </c>
      <c r="J15" s="3"/>
    </row>
    <row r="16" spans="1:10" x14ac:dyDescent="0.2">
      <c r="A16" s="3">
        <f t="shared" si="0"/>
        <v>15</v>
      </c>
      <c r="B16" s="2" t="s">
        <v>11</v>
      </c>
      <c r="C16" s="3" t="s">
        <v>1</v>
      </c>
      <c r="D16" s="3">
        <v>8</v>
      </c>
      <c r="E16" s="3">
        <v>1</v>
      </c>
      <c r="F16" s="3">
        <v>1</v>
      </c>
      <c r="G16" s="3"/>
      <c r="H16" s="3">
        <v>1</v>
      </c>
      <c r="I16" s="3">
        <v>2</v>
      </c>
      <c r="J16" s="3"/>
    </row>
    <row r="17" spans="1:10" x14ac:dyDescent="0.2">
      <c r="A17" s="3">
        <f t="shared" si="0"/>
        <v>16</v>
      </c>
      <c r="B17" s="2" t="s">
        <v>26</v>
      </c>
      <c r="C17" s="3">
        <v>6</v>
      </c>
      <c r="D17" s="3">
        <v>12</v>
      </c>
      <c r="E17" s="3"/>
      <c r="F17" s="3">
        <v>1</v>
      </c>
      <c r="G17" s="3">
        <v>1</v>
      </c>
      <c r="H17" s="3">
        <v>1</v>
      </c>
      <c r="I17" s="3">
        <v>2</v>
      </c>
      <c r="J17" s="3"/>
    </row>
    <row r="18" spans="1:10" x14ac:dyDescent="0.2">
      <c r="A18" s="3">
        <f t="shared" si="0"/>
        <v>17</v>
      </c>
      <c r="B18" s="2" t="s">
        <v>66</v>
      </c>
      <c r="C18" s="3" t="s">
        <v>28</v>
      </c>
      <c r="D18" s="3">
        <v>8</v>
      </c>
      <c r="E18" s="3">
        <v>1</v>
      </c>
      <c r="F18" s="3">
        <v>1</v>
      </c>
      <c r="G18" s="3"/>
      <c r="H18" s="3"/>
      <c r="I18" s="3"/>
      <c r="J18" s="3"/>
    </row>
    <row r="19" spans="1:10" x14ac:dyDescent="0.2">
      <c r="A19" s="3">
        <f t="shared" si="0"/>
        <v>18</v>
      </c>
      <c r="B19" s="2" t="s">
        <v>29</v>
      </c>
      <c r="C19" s="3" t="s">
        <v>28</v>
      </c>
      <c r="D19" s="3">
        <v>8</v>
      </c>
      <c r="E19" s="3">
        <v>1</v>
      </c>
      <c r="F19" s="3">
        <v>1</v>
      </c>
      <c r="G19" s="3"/>
      <c r="H19" s="3">
        <v>1</v>
      </c>
      <c r="I19" s="3">
        <v>0</v>
      </c>
      <c r="J19" s="3">
        <v>2</v>
      </c>
    </row>
    <row r="20" spans="1:10" x14ac:dyDescent="0.2">
      <c r="A20" s="3">
        <f t="shared" si="0"/>
        <v>19</v>
      </c>
      <c r="B20" s="2" t="s">
        <v>27</v>
      </c>
      <c r="C20" s="3" t="s">
        <v>28</v>
      </c>
      <c r="D20" s="3">
        <v>8</v>
      </c>
      <c r="E20" s="3">
        <v>1</v>
      </c>
      <c r="F20" s="3">
        <v>1</v>
      </c>
      <c r="G20" s="3"/>
      <c r="H20" s="3">
        <v>1</v>
      </c>
      <c r="I20" s="3">
        <v>2</v>
      </c>
      <c r="J20" s="3"/>
    </row>
    <row r="21" spans="1:10" x14ac:dyDescent="0.2">
      <c r="A21" s="3">
        <f t="shared" si="0"/>
        <v>20</v>
      </c>
      <c r="B21" s="2" t="s">
        <v>24</v>
      </c>
      <c r="C21" s="3" t="s">
        <v>25</v>
      </c>
      <c r="D21" s="3">
        <v>8</v>
      </c>
      <c r="E21" s="3">
        <v>1</v>
      </c>
      <c r="F21" s="3">
        <v>1</v>
      </c>
      <c r="G21" s="3"/>
      <c r="H21" s="3">
        <v>1</v>
      </c>
      <c r="I21" s="3">
        <v>2</v>
      </c>
      <c r="J21" s="3"/>
    </row>
    <row r="22" spans="1:10" x14ac:dyDescent="0.2">
      <c r="A22" s="3">
        <f t="shared" si="0"/>
        <v>21</v>
      </c>
      <c r="B22" s="2" t="s">
        <v>13</v>
      </c>
      <c r="C22" s="3" t="s">
        <v>1</v>
      </c>
      <c r="D22" s="3">
        <v>12</v>
      </c>
      <c r="E22" s="3">
        <v>1</v>
      </c>
      <c r="F22" s="3">
        <v>1</v>
      </c>
      <c r="G22" s="3">
        <v>1</v>
      </c>
      <c r="H22" s="3">
        <v>1</v>
      </c>
      <c r="I22" s="3">
        <v>2</v>
      </c>
      <c r="J22" s="3"/>
    </row>
    <row r="23" spans="1:10" x14ac:dyDescent="0.2">
      <c r="A23" s="3">
        <f t="shared" si="0"/>
        <v>22</v>
      </c>
      <c r="B23" s="2" t="s">
        <v>57</v>
      </c>
      <c r="C23" s="3">
        <v>6</v>
      </c>
      <c r="D23" s="3">
        <v>8</v>
      </c>
      <c r="E23" s="3"/>
      <c r="F23" s="3">
        <v>1</v>
      </c>
      <c r="G23" s="3"/>
      <c r="H23" s="3"/>
      <c r="I23" s="3">
        <v>1</v>
      </c>
      <c r="J23" s="3"/>
    </row>
    <row r="24" spans="1:10" x14ac:dyDescent="0.2">
      <c r="A24" s="3">
        <f t="shared" si="0"/>
        <v>23</v>
      </c>
      <c r="B24" s="2" t="s">
        <v>58</v>
      </c>
      <c r="C24" s="3">
        <v>6</v>
      </c>
      <c r="D24" s="3">
        <v>12</v>
      </c>
      <c r="E24" s="3"/>
      <c r="F24" s="3">
        <v>1</v>
      </c>
      <c r="G24" s="3">
        <v>1</v>
      </c>
      <c r="H24" s="3"/>
      <c r="I24" s="3">
        <v>1</v>
      </c>
      <c r="J24" s="3"/>
    </row>
    <row r="25" spans="1:10" x14ac:dyDescent="0.2">
      <c r="A25" s="3">
        <f t="shared" si="0"/>
        <v>24</v>
      </c>
      <c r="B25" s="2" t="s">
        <v>15</v>
      </c>
      <c r="C25" s="3" t="s">
        <v>1</v>
      </c>
      <c r="D25" s="3">
        <v>8</v>
      </c>
      <c r="E25" s="3">
        <v>1</v>
      </c>
      <c r="F25" s="3">
        <v>1</v>
      </c>
      <c r="G25" s="3"/>
      <c r="H25" s="3">
        <v>1</v>
      </c>
      <c r="I25" s="3">
        <v>2</v>
      </c>
      <c r="J25" s="3"/>
    </row>
    <row r="26" spans="1:10" x14ac:dyDescent="0.2">
      <c r="A26" s="5">
        <f t="shared" si="0"/>
        <v>25</v>
      </c>
      <c r="B26" s="4" t="s">
        <v>59</v>
      </c>
      <c r="C26" s="5">
        <v>6</v>
      </c>
      <c r="D26" s="5">
        <v>12</v>
      </c>
      <c r="E26" s="5"/>
      <c r="F26" s="5">
        <v>1</v>
      </c>
      <c r="G26" s="5">
        <v>1</v>
      </c>
      <c r="H26" s="5"/>
      <c r="I26" s="5">
        <v>1</v>
      </c>
      <c r="J26" s="5"/>
    </row>
    <row r="27" spans="1:10" x14ac:dyDescent="0.2">
      <c r="A27" s="3">
        <f t="shared" si="0"/>
        <v>26</v>
      </c>
      <c r="B27" s="2" t="s">
        <v>12</v>
      </c>
      <c r="C27" s="3" t="s">
        <v>1</v>
      </c>
      <c r="D27" s="3">
        <v>8</v>
      </c>
      <c r="E27" s="3">
        <v>1</v>
      </c>
      <c r="F27" s="3">
        <v>1</v>
      </c>
      <c r="G27" s="3"/>
      <c r="H27" s="3">
        <v>1</v>
      </c>
      <c r="I27" s="3">
        <v>2</v>
      </c>
      <c r="J27" s="3"/>
    </row>
    <row r="28" spans="1:10" x14ac:dyDescent="0.2">
      <c r="A28" s="3"/>
      <c r="B28" s="2"/>
      <c r="C28" s="3"/>
      <c r="D28" s="8" t="s">
        <v>68</v>
      </c>
      <c r="E28" s="3">
        <f t="shared" ref="E28:J28" si="1">COUNT(E1:E27)</f>
        <v>21</v>
      </c>
      <c r="F28" s="3">
        <f t="shared" si="1"/>
        <v>26</v>
      </c>
      <c r="G28" s="3">
        <f t="shared" si="1"/>
        <v>5</v>
      </c>
      <c r="H28" s="3">
        <f t="shared" si="1"/>
        <v>15</v>
      </c>
      <c r="I28" s="3">
        <f t="shared" si="1"/>
        <v>25</v>
      </c>
      <c r="J28" s="3">
        <f t="shared" si="1"/>
        <v>3</v>
      </c>
    </row>
    <row r="29" spans="1:10" x14ac:dyDescent="0.2">
      <c r="A29"/>
      <c r="C29"/>
      <c r="D29"/>
      <c r="E29"/>
      <c r="F29"/>
      <c r="G29"/>
      <c r="H29"/>
      <c r="I29"/>
      <c r="J29"/>
    </row>
    <row r="30" spans="1:10" x14ac:dyDescent="0.2">
      <c r="A30"/>
      <c r="C30"/>
      <c r="D30"/>
      <c r="E30"/>
      <c r="F30"/>
      <c r="G30"/>
      <c r="H30"/>
      <c r="I30"/>
      <c r="J30"/>
    </row>
    <row r="31" spans="1:10" x14ac:dyDescent="0.2">
      <c r="A31"/>
      <c r="C31"/>
      <c r="D31"/>
      <c r="E31"/>
      <c r="F31"/>
      <c r="G31"/>
      <c r="H31"/>
      <c r="I31"/>
      <c r="J31"/>
    </row>
    <row r="32" spans="1:10" x14ac:dyDescent="0.2">
      <c r="A32"/>
      <c r="C32"/>
      <c r="D32"/>
      <c r="E32"/>
      <c r="F32"/>
      <c r="G32"/>
      <c r="H32"/>
      <c r="I32"/>
      <c r="J32"/>
    </row>
    <row r="33" spans="1:10" x14ac:dyDescent="0.2">
      <c r="A33"/>
      <c r="C33"/>
      <c r="D33"/>
      <c r="E33"/>
      <c r="F33"/>
      <c r="G33"/>
      <c r="H33"/>
      <c r="I33"/>
      <c r="J33"/>
    </row>
    <row r="34" spans="1:10" x14ac:dyDescent="0.2">
      <c r="A34"/>
      <c r="C34"/>
      <c r="D34"/>
      <c r="E34"/>
      <c r="F34"/>
      <c r="G34"/>
      <c r="H34"/>
      <c r="I34"/>
      <c r="J34"/>
    </row>
    <row r="35" spans="1:10" x14ac:dyDescent="0.2">
      <c r="A35"/>
      <c r="C35"/>
      <c r="D35"/>
      <c r="E35"/>
      <c r="F35"/>
      <c r="G35"/>
      <c r="H35"/>
      <c r="I35"/>
      <c r="J35"/>
    </row>
    <row r="36" spans="1:10" x14ac:dyDescent="0.2">
      <c r="A36"/>
      <c r="C36"/>
      <c r="D36"/>
      <c r="E36"/>
      <c r="F36"/>
      <c r="G36"/>
      <c r="H36"/>
      <c r="I36"/>
      <c r="J36"/>
    </row>
    <row r="37" spans="1:10" x14ac:dyDescent="0.2">
      <c r="A37"/>
      <c r="C37"/>
      <c r="D37"/>
      <c r="E37"/>
      <c r="F37"/>
      <c r="G37"/>
      <c r="H37"/>
      <c r="I37"/>
      <c r="J37"/>
    </row>
    <row r="38" spans="1:10" x14ac:dyDescent="0.2">
      <c r="A38"/>
      <c r="C38"/>
      <c r="D38"/>
      <c r="E38"/>
      <c r="F38"/>
      <c r="G38"/>
      <c r="H38"/>
      <c r="I38"/>
      <c r="J38"/>
    </row>
    <row r="39" spans="1:10" x14ac:dyDescent="0.2">
      <c r="A39"/>
      <c r="C39"/>
      <c r="D39"/>
      <c r="E39"/>
      <c r="F39"/>
      <c r="G39"/>
      <c r="H39"/>
      <c r="I39"/>
      <c r="J39"/>
    </row>
    <row r="40" spans="1:10" x14ac:dyDescent="0.2">
      <c r="A40"/>
      <c r="C40"/>
      <c r="D40"/>
      <c r="E40"/>
      <c r="F40"/>
      <c r="G40"/>
      <c r="H40"/>
      <c r="I40"/>
      <c r="J40"/>
    </row>
    <row r="41" spans="1:10" x14ac:dyDescent="0.2">
      <c r="A41"/>
      <c r="C41"/>
      <c r="D41"/>
      <c r="E41"/>
      <c r="F41"/>
      <c r="G41"/>
      <c r="H41"/>
      <c r="I41"/>
      <c r="J41"/>
    </row>
    <row r="42" spans="1:10" x14ac:dyDescent="0.2">
      <c r="A42"/>
      <c r="C42"/>
      <c r="D42"/>
      <c r="E42"/>
      <c r="F42"/>
      <c r="G42"/>
      <c r="H42"/>
      <c r="I42"/>
      <c r="J42"/>
    </row>
    <row r="43" spans="1:10" x14ac:dyDescent="0.2">
      <c r="A43"/>
      <c r="C43"/>
      <c r="D43"/>
      <c r="E43"/>
      <c r="F43"/>
      <c r="G43"/>
      <c r="H43"/>
      <c r="I43"/>
      <c r="J43"/>
    </row>
    <row r="44" spans="1:10" x14ac:dyDescent="0.2">
      <c r="A44"/>
      <c r="C44"/>
      <c r="D44"/>
      <c r="E44"/>
      <c r="F44"/>
      <c r="G44"/>
      <c r="H44"/>
      <c r="I44"/>
      <c r="J44"/>
    </row>
    <row r="45" spans="1:10" x14ac:dyDescent="0.2">
      <c r="A45"/>
      <c r="C45"/>
      <c r="D45"/>
      <c r="E45"/>
      <c r="F45"/>
      <c r="G45"/>
      <c r="H45"/>
      <c r="I45"/>
      <c r="J45"/>
    </row>
    <row r="46" spans="1:10" x14ac:dyDescent="0.2">
      <c r="A46"/>
      <c r="C46"/>
      <c r="D46"/>
      <c r="E46"/>
      <c r="F46"/>
      <c r="G46"/>
      <c r="H46"/>
      <c r="I46"/>
      <c r="J46"/>
    </row>
    <row r="47" spans="1:10" x14ac:dyDescent="0.2">
      <c r="A47"/>
      <c r="C47"/>
      <c r="D47"/>
      <c r="E47"/>
      <c r="F47"/>
      <c r="G47"/>
      <c r="H47"/>
      <c r="I47"/>
      <c r="J47"/>
    </row>
    <row r="48" spans="1:10" x14ac:dyDescent="0.2">
      <c r="A48"/>
      <c r="C48"/>
      <c r="D48"/>
      <c r="E48"/>
      <c r="F48"/>
      <c r="G48"/>
      <c r="H48"/>
      <c r="I48"/>
      <c r="J48"/>
    </row>
    <row r="49" spans="1:10" x14ac:dyDescent="0.2">
      <c r="A49"/>
      <c r="C49"/>
      <c r="D49"/>
      <c r="E49"/>
      <c r="F49"/>
      <c r="G49"/>
      <c r="H49"/>
      <c r="I49"/>
      <c r="J49"/>
    </row>
    <row r="50" spans="1:10" x14ac:dyDescent="0.2">
      <c r="A50"/>
      <c r="C50"/>
      <c r="D50"/>
      <c r="E50"/>
      <c r="F50"/>
      <c r="G50"/>
      <c r="H50"/>
      <c r="I50"/>
      <c r="J50"/>
    </row>
    <row r="51" spans="1:10" x14ac:dyDescent="0.2">
      <c r="A51"/>
      <c r="C51"/>
      <c r="D51"/>
      <c r="E51"/>
      <c r="F51"/>
      <c r="G51"/>
      <c r="H51"/>
      <c r="I51"/>
      <c r="J51"/>
    </row>
    <row r="52" spans="1:10" x14ac:dyDescent="0.2">
      <c r="A52"/>
      <c r="C52"/>
      <c r="D52"/>
      <c r="E52"/>
      <c r="F52"/>
      <c r="G52"/>
      <c r="H52"/>
      <c r="I52"/>
      <c r="J52"/>
    </row>
    <row r="53" spans="1:10" x14ac:dyDescent="0.2">
      <c r="A53"/>
      <c r="C53"/>
      <c r="D53"/>
      <c r="E53"/>
      <c r="F53"/>
      <c r="G53"/>
      <c r="H53"/>
      <c r="I53"/>
      <c r="J53"/>
    </row>
    <row r="54" spans="1:10" x14ac:dyDescent="0.2">
      <c r="A54"/>
      <c r="C54"/>
      <c r="D54"/>
      <c r="E54"/>
      <c r="F54"/>
      <c r="G54"/>
      <c r="H54"/>
      <c r="I54"/>
      <c r="J54"/>
    </row>
    <row r="55" spans="1:10" x14ac:dyDescent="0.2">
      <c r="A55"/>
      <c r="C55"/>
      <c r="D55"/>
      <c r="E55"/>
      <c r="F55"/>
      <c r="G55"/>
      <c r="H55"/>
      <c r="I55"/>
      <c r="J55"/>
    </row>
  </sheetData>
  <pageMargins left="0.25" right="0.25"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BFBAD-BCD1-4C57-8CFC-E1DA55FDA287}">
  <dimension ref="A1:J13"/>
  <sheetViews>
    <sheetView workbookViewId="0">
      <selection activeCell="D20" sqref="D20:D21"/>
    </sheetView>
  </sheetViews>
  <sheetFormatPr baseColWidth="10" defaultColWidth="8.83203125" defaultRowHeight="15" x14ac:dyDescent="0.2"/>
  <cols>
    <col min="1" max="1" width="5.1640625" style="1" customWidth="1"/>
    <col min="2" max="2" width="29.1640625" customWidth="1"/>
    <col min="3" max="3" width="13.1640625" style="1" customWidth="1"/>
    <col min="4" max="4" width="12.1640625" style="1" customWidth="1"/>
    <col min="5" max="10" width="8.83203125" style="1"/>
  </cols>
  <sheetData>
    <row r="1" spans="1:10" ht="34" x14ac:dyDescent="0.2">
      <c r="A1" s="3"/>
      <c r="B1" s="6" t="s">
        <v>0</v>
      </c>
      <c r="C1" s="6" t="s">
        <v>19</v>
      </c>
      <c r="D1" s="6" t="s">
        <v>20</v>
      </c>
      <c r="E1" s="6" t="s">
        <v>16</v>
      </c>
      <c r="F1" s="6" t="s">
        <v>17</v>
      </c>
      <c r="G1" s="6" t="s">
        <v>18</v>
      </c>
      <c r="H1" s="6" t="s">
        <v>60</v>
      </c>
      <c r="I1" s="7" t="s">
        <v>61</v>
      </c>
      <c r="J1" s="7" t="s">
        <v>62</v>
      </c>
    </row>
    <row r="2" spans="1:10" x14ac:dyDescent="0.2">
      <c r="A2" s="3">
        <f t="shared" ref="A2:A12" si="0">A1+1</f>
        <v>1</v>
      </c>
      <c r="B2" s="2" t="s">
        <v>54</v>
      </c>
      <c r="C2" s="3">
        <v>9</v>
      </c>
      <c r="D2" s="3">
        <v>12</v>
      </c>
      <c r="E2" s="3"/>
      <c r="F2" s="3"/>
      <c r="G2" s="3">
        <v>1</v>
      </c>
      <c r="H2" s="3"/>
      <c r="I2" s="3">
        <v>1</v>
      </c>
      <c r="J2" s="3"/>
    </row>
    <row r="3" spans="1:10" x14ac:dyDescent="0.2">
      <c r="A3" s="3">
        <f t="shared" si="0"/>
        <v>2</v>
      </c>
      <c r="B3" s="2" t="s">
        <v>6</v>
      </c>
      <c r="C3" s="3">
        <v>12</v>
      </c>
      <c r="D3" s="3">
        <v>12</v>
      </c>
      <c r="E3" s="3"/>
      <c r="F3" s="3"/>
      <c r="G3" s="3">
        <v>1</v>
      </c>
      <c r="H3" s="3">
        <v>1</v>
      </c>
      <c r="I3" s="3">
        <v>1</v>
      </c>
      <c r="J3" s="3"/>
    </row>
    <row r="4" spans="1:10" x14ac:dyDescent="0.2">
      <c r="A4" s="3">
        <f t="shared" si="0"/>
        <v>3</v>
      </c>
      <c r="B4" s="2" t="s">
        <v>55</v>
      </c>
      <c r="C4" s="3">
        <v>9</v>
      </c>
      <c r="D4" s="3">
        <v>12</v>
      </c>
      <c r="E4" s="3"/>
      <c r="F4" s="3"/>
      <c r="G4" s="3">
        <v>1</v>
      </c>
      <c r="H4" s="3"/>
      <c r="I4" s="3">
        <v>1</v>
      </c>
      <c r="J4" s="3"/>
    </row>
    <row r="5" spans="1:10" x14ac:dyDescent="0.2">
      <c r="A5" s="3">
        <f t="shared" si="0"/>
        <v>4</v>
      </c>
      <c r="B5" s="2" t="s">
        <v>56</v>
      </c>
      <c r="C5" s="3">
        <v>9</v>
      </c>
      <c r="D5" s="3">
        <v>12</v>
      </c>
      <c r="E5" s="3"/>
      <c r="F5" s="3"/>
      <c r="G5" s="3">
        <v>1</v>
      </c>
      <c r="H5" s="3"/>
      <c r="I5" s="3">
        <v>1</v>
      </c>
      <c r="J5" s="3"/>
    </row>
    <row r="6" spans="1:10" x14ac:dyDescent="0.2">
      <c r="A6" s="3">
        <f t="shared" si="0"/>
        <v>5</v>
      </c>
      <c r="B6" s="2" t="s">
        <v>32</v>
      </c>
      <c r="C6" s="3">
        <v>9</v>
      </c>
      <c r="D6" s="3">
        <v>12</v>
      </c>
      <c r="E6" s="3"/>
      <c r="F6" s="3"/>
      <c r="G6" s="3">
        <v>1</v>
      </c>
      <c r="H6" s="3">
        <v>1</v>
      </c>
      <c r="I6" s="3">
        <v>0</v>
      </c>
      <c r="J6" s="3"/>
    </row>
    <row r="7" spans="1:10" x14ac:dyDescent="0.2">
      <c r="A7" s="3">
        <f t="shared" si="0"/>
        <v>6</v>
      </c>
      <c r="B7" s="2" t="s">
        <v>4</v>
      </c>
      <c r="C7" s="3" t="s">
        <v>25</v>
      </c>
      <c r="D7" s="3">
        <v>12</v>
      </c>
      <c r="E7" s="3">
        <v>1</v>
      </c>
      <c r="F7" s="3">
        <v>1</v>
      </c>
      <c r="G7" s="3">
        <v>1</v>
      </c>
      <c r="H7" s="3"/>
      <c r="I7" s="3">
        <v>1</v>
      </c>
      <c r="J7" s="3"/>
    </row>
    <row r="8" spans="1:10" x14ac:dyDescent="0.2">
      <c r="A8" s="3">
        <f t="shared" si="0"/>
        <v>7</v>
      </c>
      <c r="B8" s="2" t="s">
        <v>63</v>
      </c>
      <c r="C8" s="3">
        <v>9</v>
      </c>
      <c r="D8" s="3">
        <v>12</v>
      </c>
      <c r="E8" s="3"/>
      <c r="F8" s="3"/>
      <c r="G8" s="3">
        <v>1</v>
      </c>
      <c r="H8" s="3">
        <v>1</v>
      </c>
      <c r="I8" s="3">
        <v>2</v>
      </c>
      <c r="J8" s="3"/>
    </row>
    <row r="9" spans="1:10" x14ac:dyDescent="0.2">
      <c r="A9" s="3">
        <f t="shared" si="0"/>
        <v>8</v>
      </c>
      <c r="B9" s="2" t="s">
        <v>26</v>
      </c>
      <c r="C9" s="3">
        <v>6</v>
      </c>
      <c r="D9" s="3">
        <v>12</v>
      </c>
      <c r="E9" s="3"/>
      <c r="F9" s="3">
        <v>1</v>
      </c>
      <c r="G9" s="3">
        <v>1</v>
      </c>
      <c r="H9" s="3">
        <v>1</v>
      </c>
      <c r="I9" s="3">
        <v>0</v>
      </c>
      <c r="J9" s="3">
        <v>2</v>
      </c>
    </row>
    <row r="10" spans="1:10" x14ac:dyDescent="0.2">
      <c r="A10" s="3">
        <f t="shared" si="0"/>
        <v>9</v>
      </c>
      <c r="B10" s="2" t="s">
        <v>13</v>
      </c>
      <c r="C10" s="3" t="s">
        <v>1</v>
      </c>
      <c r="D10" s="3">
        <v>12</v>
      </c>
      <c r="E10" s="3">
        <v>1</v>
      </c>
      <c r="F10" s="3">
        <v>1</v>
      </c>
      <c r="G10" s="3">
        <v>1</v>
      </c>
      <c r="H10" s="3">
        <v>1</v>
      </c>
      <c r="I10" s="3">
        <v>2</v>
      </c>
      <c r="J10" s="3"/>
    </row>
    <row r="11" spans="1:10" x14ac:dyDescent="0.2">
      <c r="A11" s="3">
        <f t="shared" si="0"/>
        <v>10</v>
      </c>
      <c r="B11" s="2" t="s">
        <v>58</v>
      </c>
      <c r="C11" s="3">
        <v>6</v>
      </c>
      <c r="D11" s="3">
        <v>12</v>
      </c>
      <c r="E11" s="3"/>
      <c r="F11" s="3">
        <v>1</v>
      </c>
      <c r="G11" s="3">
        <v>1</v>
      </c>
      <c r="H11" s="3"/>
      <c r="I11" s="3">
        <v>1</v>
      </c>
      <c r="J11" s="3"/>
    </row>
    <row r="12" spans="1:10" x14ac:dyDescent="0.2">
      <c r="A12" s="3">
        <f t="shared" si="0"/>
        <v>11</v>
      </c>
      <c r="B12" s="2" t="s">
        <v>59</v>
      </c>
      <c r="C12" s="3">
        <v>6</v>
      </c>
      <c r="D12" s="3">
        <v>12</v>
      </c>
      <c r="E12" s="3"/>
      <c r="F12" s="3">
        <v>1</v>
      </c>
      <c r="G12" s="3">
        <v>1</v>
      </c>
      <c r="H12" s="3"/>
      <c r="I12" s="3">
        <v>1</v>
      </c>
      <c r="J12" s="3"/>
    </row>
    <row r="13" spans="1:10" x14ac:dyDescent="0.2">
      <c r="B13" s="2"/>
      <c r="C13" s="3"/>
      <c r="D13" s="8" t="s">
        <v>68</v>
      </c>
      <c r="E13" s="3">
        <f>COUNT(E2:E12)</f>
        <v>2</v>
      </c>
      <c r="F13" s="3">
        <f t="shared" ref="F13:J13" si="1">COUNT(F2:F12)</f>
        <v>5</v>
      </c>
      <c r="G13" s="3">
        <f t="shared" si="1"/>
        <v>11</v>
      </c>
      <c r="H13" s="3">
        <f t="shared" si="1"/>
        <v>5</v>
      </c>
      <c r="I13" s="3">
        <f t="shared" si="1"/>
        <v>11</v>
      </c>
      <c r="J13" s="3">
        <f t="shared" si="1"/>
        <v>1</v>
      </c>
    </row>
  </sheetData>
  <sortState ref="A2:J12">
    <sortCondition ref="G2:G12"/>
  </sortState>
  <pageMargins left="0.25" right="0.25"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53B53-3DAA-4163-90B3-122391AE954A}">
  <dimension ref="A1:J34"/>
  <sheetViews>
    <sheetView topLeftCell="A13" workbookViewId="0">
      <selection activeCell="A2" sqref="A2:XFD22"/>
    </sheetView>
  </sheetViews>
  <sheetFormatPr baseColWidth="10" defaultColWidth="8.83203125" defaultRowHeight="15" x14ac:dyDescent="0.2"/>
  <cols>
    <col min="1" max="1" width="5.1640625" style="1" customWidth="1"/>
    <col min="2" max="2" width="29.1640625" customWidth="1"/>
    <col min="3" max="3" width="13.1640625" style="1" customWidth="1"/>
    <col min="4" max="4" width="12.1640625" style="1" customWidth="1"/>
    <col min="5" max="10" width="8.83203125" style="1"/>
  </cols>
  <sheetData>
    <row r="1" spans="1:10" ht="34" x14ac:dyDescent="0.2">
      <c r="A1" s="3"/>
      <c r="B1" s="6" t="s">
        <v>0</v>
      </c>
      <c r="C1" s="6" t="s">
        <v>19</v>
      </c>
      <c r="D1" s="6" t="s">
        <v>20</v>
      </c>
      <c r="E1" s="6" t="s">
        <v>16</v>
      </c>
      <c r="F1" s="6" t="s">
        <v>17</v>
      </c>
      <c r="G1" s="6" t="s">
        <v>18</v>
      </c>
      <c r="H1" s="6" t="s">
        <v>60</v>
      </c>
      <c r="I1" s="7" t="s">
        <v>61</v>
      </c>
      <c r="J1" s="7" t="s">
        <v>62</v>
      </c>
    </row>
    <row r="2" spans="1:10" x14ac:dyDescent="0.2">
      <c r="A2" s="3">
        <v>1</v>
      </c>
      <c r="B2" s="2" t="s">
        <v>33</v>
      </c>
      <c r="C2" s="3" t="s">
        <v>1</v>
      </c>
      <c r="D2" s="3">
        <v>8</v>
      </c>
      <c r="E2" s="3">
        <v>1</v>
      </c>
      <c r="F2" s="3">
        <v>1</v>
      </c>
      <c r="G2" s="3"/>
      <c r="H2" s="3"/>
      <c r="I2" s="3">
        <v>1</v>
      </c>
      <c r="J2" s="3"/>
    </row>
    <row r="3" spans="1:10" x14ac:dyDescent="0.2">
      <c r="A3" s="3">
        <f t="shared" ref="A3:A33" si="0">A2+1</f>
        <v>2</v>
      </c>
      <c r="B3" s="2" t="s">
        <v>64</v>
      </c>
      <c r="C3" s="3" t="s">
        <v>1</v>
      </c>
      <c r="D3" s="3" t="s">
        <v>2</v>
      </c>
      <c r="E3" s="3">
        <v>1</v>
      </c>
      <c r="F3" s="3"/>
      <c r="G3" s="3"/>
      <c r="H3" s="3"/>
      <c r="I3" s="3">
        <v>1</v>
      </c>
      <c r="J3" s="3"/>
    </row>
    <row r="4" spans="1:10" x14ac:dyDescent="0.2">
      <c r="A4" s="3">
        <f t="shared" si="0"/>
        <v>3</v>
      </c>
      <c r="B4" s="2" t="s">
        <v>54</v>
      </c>
      <c r="C4" s="3">
        <v>9</v>
      </c>
      <c r="D4" s="3">
        <v>12</v>
      </c>
      <c r="E4" s="3"/>
      <c r="F4" s="3"/>
      <c r="G4" s="3">
        <v>1</v>
      </c>
      <c r="H4" s="3"/>
      <c r="I4" s="3">
        <v>1</v>
      </c>
      <c r="J4" s="3"/>
    </row>
    <row r="5" spans="1:10" x14ac:dyDescent="0.2">
      <c r="A5" s="5">
        <f t="shared" si="0"/>
        <v>4</v>
      </c>
      <c r="B5" s="4" t="s">
        <v>8</v>
      </c>
      <c r="C5" s="5" t="s">
        <v>1</v>
      </c>
      <c r="D5" s="5">
        <v>8</v>
      </c>
      <c r="E5" s="5">
        <v>1</v>
      </c>
      <c r="F5" s="5">
        <v>1</v>
      </c>
      <c r="G5" s="5"/>
      <c r="H5" s="5"/>
      <c r="I5" s="5">
        <v>2</v>
      </c>
      <c r="J5" s="5"/>
    </row>
    <row r="6" spans="1:10" x14ac:dyDescent="0.2">
      <c r="A6" s="3">
        <f t="shared" si="0"/>
        <v>5</v>
      </c>
      <c r="B6" s="2" t="s">
        <v>34</v>
      </c>
      <c r="C6" s="3" t="s">
        <v>1</v>
      </c>
      <c r="D6" s="3">
        <v>5</v>
      </c>
      <c r="E6" s="3">
        <v>1</v>
      </c>
      <c r="F6" s="3"/>
      <c r="G6" s="3"/>
      <c r="H6" s="3"/>
      <c r="I6" s="3">
        <v>1</v>
      </c>
      <c r="J6" s="3"/>
    </row>
    <row r="7" spans="1:10" x14ac:dyDescent="0.2">
      <c r="A7" s="3">
        <f t="shared" si="0"/>
        <v>6</v>
      </c>
      <c r="B7" s="2" t="s">
        <v>35</v>
      </c>
      <c r="C7" s="3" t="s">
        <v>1</v>
      </c>
      <c r="D7" s="3">
        <v>5</v>
      </c>
      <c r="E7" s="3">
        <v>1</v>
      </c>
      <c r="F7" s="3"/>
      <c r="G7" s="3"/>
      <c r="H7" s="3"/>
      <c r="I7" s="3">
        <v>1</v>
      </c>
      <c r="J7" s="3"/>
    </row>
    <row r="8" spans="1:10" x14ac:dyDescent="0.2">
      <c r="A8" s="3">
        <f t="shared" si="0"/>
        <v>7</v>
      </c>
      <c r="B8" s="2" t="s">
        <v>36</v>
      </c>
      <c r="C8" s="3" t="s">
        <v>1</v>
      </c>
      <c r="D8" s="3">
        <v>8</v>
      </c>
      <c r="E8" s="3">
        <v>1</v>
      </c>
      <c r="F8" s="3">
        <v>1</v>
      </c>
      <c r="G8" s="3"/>
      <c r="H8" s="3"/>
      <c r="I8" s="3">
        <v>1</v>
      </c>
      <c r="J8" s="3"/>
    </row>
    <row r="9" spans="1:10" x14ac:dyDescent="0.2">
      <c r="A9" s="3">
        <f t="shared" si="0"/>
        <v>8</v>
      </c>
      <c r="B9" s="2" t="s">
        <v>37</v>
      </c>
      <c r="C9" s="3" t="s">
        <v>25</v>
      </c>
      <c r="D9" s="3">
        <v>8</v>
      </c>
      <c r="E9" s="3">
        <v>1</v>
      </c>
      <c r="F9" s="3">
        <v>1</v>
      </c>
      <c r="G9" s="3"/>
      <c r="H9" s="3"/>
      <c r="I9" s="3">
        <v>1</v>
      </c>
      <c r="J9" s="3"/>
    </row>
    <row r="10" spans="1:10" x14ac:dyDescent="0.2">
      <c r="A10" s="3">
        <f t="shared" si="0"/>
        <v>9</v>
      </c>
      <c r="B10" s="2" t="s">
        <v>38</v>
      </c>
      <c r="C10" s="3" t="s">
        <v>1</v>
      </c>
      <c r="D10" s="3">
        <v>5</v>
      </c>
      <c r="E10" s="3">
        <v>1</v>
      </c>
      <c r="F10" s="3"/>
      <c r="G10" s="3"/>
      <c r="H10" s="3"/>
      <c r="I10" s="3">
        <v>1</v>
      </c>
      <c r="J10" s="3"/>
    </row>
    <row r="11" spans="1:10" x14ac:dyDescent="0.2">
      <c r="A11" s="3">
        <f t="shared" si="0"/>
        <v>10</v>
      </c>
      <c r="B11" s="2" t="s">
        <v>55</v>
      </c>
      <c r="C11" s="3">
        <v>9</v>
      </c>
      <c r="D11" s="3">
        <v>12</v>
      </c>
      <c r="E11" s="3"/>
      <c r="F11" s="3"/>
      <c r="G11" s="3">
        <v>1</v>
      </c>
      <c r="H11" s="3"/>
      <c r="I11" s="3">
        <v>1</v>
      </c>
      <c r="J11" s="3"/>
    </row>
    <row r="12" spans="1:10" x14ac:dyDescent="0.2">
      <c r="A12" s="3">
        <f t="shared" si="0"/>
        <v>11</v>
      </c>
      <c r="B12" s="2" t="s">
        <v>40</v>
      </c>
      <c r="C12" s="3" t="s">
        <v>1</v>
      </c>
      <c r="D12" s="3">
        <v>5</v>
      </c>
      <c r="E12" s="3">
        <v>1</v>
      </c>
      <c r="F12" s="3"/>
      <c r="G12" s="3"/>
      <c r="H12" s="3"/>
      <c r="I12" s="3">
        <v>1</v>
      </c>
      <c r="J12" s="3"/>
    </row>
    <row r="13" spans="1:10" x14ac:dyDescent="0.2">
      <c r="A13" s="3">
        <f t="shared" si="0"/>
        <v>12</v>
      </c>
      <c r="B13" s="2" t="s">
        <v>41</v>
      </c>
      <c r="C13" s="3" t="s">
        <v>25</v>
      </c>
      <c r="D13" s="3">
        <v>5</v>
      </c>
      <c r="E13" s="3">
        <v>1</v>
      </c>
      <c r="F13" s="3"/>
      <c r="G13" s="3"/>
      <c r="H13" s="3"/>
      <c r="I13" s="3">
        <v>1</v>
      </c>
      <c r="J13" s="3"/>
    </row>
    <row r="14" spans="1:10" x14ac:dyDescent="0.2">
      <c r="A14" s="3">
        <f t="shared" si="0"/>
        <v>13</v>
      </c>
      <c r="B14" s="2" t="s">
        <v>42</v>
      </c>
      <c r="C14" s="3" t="s">
        <v>1</v>
      </c>
      <c r="D14" s="3">
        <v>8</v>
      </c>
      <c r="E14" s="3">
        <v>1</v>
      </c>
      <c r="F14" s="3">
        <v>1</v>
      </c>
      <c r="G14" s="3"/>
      <c r="H14" s="3"/>
      <c r="I14" s="3">
        <v>1</v>
      </c>
      <c r="J14" s="3"/>
    </row>
    <row r="15" spans="1:10" x14ac:dyDescent="0.2">
      <c r="A15" s="3">
        <f t="shared" si="0"/>
        <v>14</v>
      </c>
      <c r="B15" s="2" t="s">
        <v>43</v>
      </c>
      <c r="C15" s="3" t="s">
        <v>1</v>
      </c>
      <c r="D15" s="3">
        <v>5</v>
      </c>
      <c r="E15" s="3">
        <v>1</v>
      </c>
      <c r="F15" s="3"/>
      <c r="G15" s="3"/>
      <c r="H15" s="3"/>
      <c r="I15" s="3">
        <v>1</v>
      </c>
      <c r="J15" s="3"/>
    </row>
    <row r="16" spans="1:10" x14ac:dyDescent="0.2">
      <c r="A16" s="3">
        <f t="shared" si="0"/>
        <v>15</v>
      </c>
      <c r="B16" s="2" t="s">
        <v>44</v>
      </c>
      <c r="C16" s="3" t="s">
        <v>1</v>
      </c>
      <c r="D16" s="3">
        <v>5</v>
      </c>
      <c r="E16" s="3">
        <v>1</v>
      </c>
      <c r="F16" s="3"/>
      <c r="G16" s="3"/>
      <c r="H16" s="3"/>
      <c r="I16" s="3">
        <v>1</v>
      </c>
      <c r="J16" s="3"/>
    </row>
    <row r="17" spans="1:10" x14ac:dyDescent="0.2">
      <c r="A17" s="3">
        <f t="shared" si="0"/>
        <v>16</v>
      </c>
      <c r="B17" s="2" t="s">
        <v>46</v>
      </c>
      <c r="C17" s="3" t="s">
        <v>1</v>
      </c>
      <c r="D17" s="3">
        <v>5</v>
      </c>
      <c r="E17" s="3">
        <v>1</v>
      </c>
      <c r="F17" s="3"/>
      <c r="G17" s="3"/>
      <c r="H17" s="3"/>
      <c r="I17" s="3">
        <v>1</v>
      </c>
      <c r="J17" s="3"/>
    </row>
    <row r="18" spans="1:10" x14ac:dyDescent="0.2">
      <c r="A18" s="3">
        <f t="shared" si="0"/>
        <v>17</v>
      </c>
      <c r="B18" s="2" t="s">
        <v>45</v>
      </c>
      <c r="C18" s="3" t="s">
        <v>1</v>
      </c>
      <c r="D18" s="3">
        <v>5</v>
      </c>
      <c r="E18" s="3">
        <v>1</v>
      </c>
      <c r="F18" s="3"/>
      <c r="G18" s="3"/>
      <c r="H18" s="3"/>
      <c r="I18" s="3">
        <v>1</v>
      </c>
      <c r="J18" s="3"/>
    </row>
    <row r="19" spans="1:10" x14ac:dyDescent="0.2">
      <c r="A19" s="3">
        <f t="shared" si="0"/>
        <v>18</v>
      </c>
      <c r="B19" s="2" t="s">
        <v>47</v>
      </c>
      <c r="C19" s="3" t="s">
        <v>1</v>
      </c>
      <c r="D19" s="3">
        <v>8</v>
      </c>
      <c r="E19" s="3">
        <v>1</v>
      </c>
      <c r="F19" s="3">
        <v>1</v>
      </c>
      <c r="G19" s="3"/>
      <c r="H19" s="3"/>
      <c r="I19" s="3">
        <v>1</v>
      </c>
      <c r="J19" s="3"/>
    </row>
    <row r="20" spans="1:10" x14ac:dyDescent="0.2">
      <c r="A20" s="3">
        <f t="shared" si="0"/>
        <v>19</v>
      </c>
      <c r="B20" s="2" t="s">
        <v>48</v>
      </c>
      <c r="C20" s="3" t="s">
        <v>1</v>
      </c>
      <c r="D20" s="3">
        <v>5</v>
      </c>
      <c r="E20" s="3">
        <v>1</v>
      </c>
      <c r="F20" s="3"/>
      <c r="G20" s="3"/>
      <c r="H20" s="3"/>
      <c r="I20" s="3">
        <v>1</v>
      </c>
      <c r="J20" s="3"/>
    </row>
    <row r="21" spans="1:10" x14ac:dyDescent="0.2">
      <c r="A21" s="3">
        <f t="shared" si="0"/>
        <v>20</v>
      </c>
      <c r="B21" s="2" t="s">
        <v>21</v>
      </c>
      <c r="C21" s="3" t="s">
        <v>1</v>
      </c>
      <c r="D21" s="3">
        <v>5</v>
      </c>
      <c r="E21" s="3">
        <v>1</v>
      </c>
      <c r="F21" s="3"/>
      <c r="G21" s="3"/>
      <c r="H21" s="3"/>
      <c r="I21" s="3">
        <v>1</v>
      </c>
      <c r="J21" s="3"/>
    </row>
    <row r="22" spans="1:10" x14ac:dyDescent="0.2">
      <c r="A22" s="3">
        <f t="shared" si="0"/>
        <v>21</v>
      </c>
      <c r="B22" s="2" t="s">
        <v>56</v>
      </c>
      <c r="C22" s="3">
        <v>9</v>
      </c>
      <c r="D22" s="3">
        <v>12</v>
      </c>
      <c r="E22" s="3"/>
      <c r="F22" s="3"/>
      <c r="G22" s="3">
        <v>1</v>
      </c>
      <c r="H22" s="3"/>
      <c r="I22" s="3">
        <v>1</v>
      </c>
      <c r="J22" s="3"/>
    </row>
    <row r="23" spans="1:10" x14ac:dyDescent="0.2">
      <c r="A23" s="3">
        <f t="shared" si="0"/>
        <v>22</v>
      </c>
      <c r="B23" s="2" t="s">
        <v>4</v>
      </c>
      <c r="C23" s="3" t="s">
        <v>25</v>
      </c>
      <c r="D23" s="3">
        <v>12</v>
      </c>
      <c r="E23" s="3">
        <v>1</v>
      </c>
      <c r="F23" s="3">
        <v>1</v>
      </c>
      <c r="G23" s="3">
        <v>1</v>
      </c>
      <c r="H23" s="3"/>
      <c r="I23" s="3">
        <v>1</v>
      </c>
      <c r="J23" s="3"/>
    </row>
    <row r="24" spans="1:10" x14ac:dyDescent="0.2">
      <c r="A24" s="3">
        <f t="shared" si="0"/>
        <v>23</v>
      </c>
      <c r="B24" s="2" t="s">
        <v>49</v>
      </c>
      <c r="C24" s="3" t="s">
        <v>1</v>
      </c>
      <c r="D24" s="3">
        <v>5</v>
      </c>
      <c r="E24" s="3">
        <v>1</v>
      </c>
      <c r="F24" s="3"/>
      <c r="G24" s="3"/>
      <c r="H24" s="3"/>
      <c r="I24" s="3">
        <v>1</v>
      </c>
      <c r="J24" s="3"/>
    </row>
    <row r="25" spans="1:10" x14ac:dyDescent="0.2">
      <c r="A25" s="3">
        <f t="shared" si="0"/>
        <v>24</v>
      </c>
      <c r="B25" s="2" t="s">
        <v>50</v>
      </c>
      <c r="C25" s="3" t="s">
        <v>1</v>
      </c>
      <c r="D25" s="3">
        <v>5</v>
      </c>
      <c r="E25" s="3">
        <v>1</v>
      </c>
      <c r="F25" s="3"/>
      <c r="G25" s="3"/>
      <c r="H25" s="3"/>
      <c r="I25" s="3">
        <v>1</v>
      </c>
      <c r="J25" s="3"/>
    </row>
    <row r="26" spans="1:10" x14ac:dyDescent="0.2">
      <c r="A26" s="3">
        <f t="shared" si="0"/>
        <v>25</v>
      </c>
      <c r="B26" s="2" t="s">
        <v>5</v>
      </c>
      <c r="C26" s="3" t="s">
        <v>1</v>
      </c>
      <c r="D26" s="3">
        <v>5</v>
      </c>
      <c r="E26" s="3">
        <v>1</v>
      </c>
      <c r="F26" s="3"/>
      <c r="G26" s="3"/>
      <c r="H26" s="3"/>
      <c r="I26" s="3">
        <v>1</v>
      </c>
      <c r="J26" s="3"/>
    </row>
    <row r="27" spans="1:10" x14ac:dyDescent="0.2">
      <c r="A27" s="3">
        <f t="shared" si="0"/>
        <v>26</v>
      </c>
      <c r="B27" s="2" t="s">
        <v>66</v>
      </c>
      <c r="C27" s="3" t="s">
        <v>28</v>
      </c>
      <c r="D27" s="3">
        <v>8</v>
      </c>
      <c r="E27" s="3">
        <v>1</v>
      </c>
      <c r="F27" s="3">
        <v>1</v>
      </c>
      <c r="G27" s="3"/>
      <c r="H27" s="3"/>
      <c r="I27" s="3"/>
      <c r="J27" s="3"/>
    </row>
    <row r="28" spans="1:10" x14ac:dyDescent="0.2">
      <c r="A28" s="3">
        <f t="shared" si="0"/>
        <v>27</v>
      </c>
      <c r="B28" s="2" t="s">
        <v>51</v>
      </c>
      <c r="C28" s="3" t="s">
        <v>1</v>
      </c>
      <c r="D28" s="3">
        <v>5</v>
      </c>
      <c r="E28" s="3">
        <v>1</v>
      </c>
      <c r="F28" s="3"/>
      <c r="G28" s="3"/>
      <c r="H28" s="3"/>
      <c r="I28" s="3">
        <v>1</v>
      </c>
      <c r="J28" s="3"/>
    </row>
    <row r="29" spans="1:10" x14ac:dyDescent="0.2">
      <c r="A29" s="3">
        <f t="shared" si="0"/>
        <v>28</v>
      </c>
      <c r="B29" s="2" t="s">
        <v>57</v>
      </c>
      <c r="C29" s="3">
        <v>6</v>
      </c>
      <c r="D29" s="3">
        <v>8</v>
      </c>
      <c r="E29" s="3"/>
      <c r="F29" s="3">
        <v>1</v>
      </c>
      <c r="G29" s="3"/>
      <c r="H29" s="3"/>
      <c r="I29" s="3">
        <v>1</v>
      </c>
      <c r="J29" s="3"/>
    </row>
    <row r="30" spans="1:10" x14ac:dyDescent="0.2">
      <c r="A30" s="3">
        <f t="shared" si="0"/>
        <v>29</v>
      </c>
      <c r="B30" s="2" t="s">
        <v>58</v>
      </c>
      <c r="C30" s="3">
        <v>6</v>
      </c>
      <c r="D30" s="3">
        <v>12</v>
      </c>
      <c r="E30" s="3"/>
      <c r="F30" s="3">
        <v>1</v>
      </c>
      <c r="G30" s="3">
        <v>1</v>
      </c>
      <c r="H30" s="3"/>
      <c r="I30" s="3">
        <v>1</v>
      </c>
      <c r="J30" s="3"/>
    </row>
    <row r="31" spans="1:10" x14ac:dyDescent="0.2">
      <c r="A31" s="3">
        <f t="shared" si="0"/>
        <v>30</v>
      </c>
      <c r="B31" s="2" t="s">
        <v>52</v>
      </c>
      <c r="C31" s="3" t="s">
        <v>1</v>
      </c>
      <c r="D31" s="3">
        <v>5</v>
      </c>
      <c r="E31" s="3">
        <v>1</v>
      </c>
      <c r="F31" s="3"/>
      <c r="G31" s="3"/>
      <c r="H31" s="3"/>
      <c r="I31" s="3">
        <v>1</v>
      </c>
      <c r="J31" s="3"/>
    </row>
    <row r="32" spans="1:10" x14ac:dyDescent="0.2">
      <c r="A32" s="3">
        <f t="shared" si="0"/>
        <v>31</v>
      </c>
      <c r="B32" s="2" t="s">
        <v>59</v>
      </c>
      <c r="C32" s="3">
        <v>6</v>
      </c>
      <c r="D32" s="3">
        <v>12</v>
      </c>
      <c r="E32" s="3"/>
      <c r="F32" s="3">
        <v>1</v>
      </c>
      <c r="G32" s="3">
        <v>1</v>
      </c>
      <c r="H32" s="3"/>
      <c r="I32" s="3">
        <v>1</v>
      </c>
      <c r="J32" s="3"/>
    </row>
    <row r="33" spans="1:10" x14ac:dyDescent="0.2">
      <c r="A33" s="3">
        <f t="shared" si="0"/>
        <v>32</v>
      </c>
      <c r="B33" s="2" t="s">
        <v>53</v>
      </c>
      <c r="C33" s="3" t="s">
        <v>1</v>
      </c>
      <c r="D33" s="3">
        <v>5</v>
      </c>
      <c r="E33" s="3">
        <v>1</v>
      </c>
      <c r="F33" s="3"/>
      <c r="G33" s="3"/>
      <c r="H33" s="3"/>
      <c r="I33" s="3">
        <v>1</v>
      </c>
      <c r="J33" s="3"/>
    </row>
    <row r="34" spans="1:10" x14ac:dyDescent="0.2">
      <c r="B34" s="2"/>
      <c r="C34" s="3"/>
      <c r="D34" s="8" t="s">
        <v>68</v>
      </c>
      <c r="E34" s="3">
        <f t="shared" ref="E34:J34" si="1">COUNT(E2:E33)</f>
        <v>26</v>
      </c>
      <c r="F34" s="3">
        <f t="shared" si="1"/>
        <v>11</v>
      </c>
      <c r="G34" s="3">
        <f t="shared" si="1"/>
        <v>6</v>
      </c>
      <c r="H34" s="3">
        <f t="shared" si="1"/>
        <v>0</v>
      </c>
      <c r="I34" s="3">
        <f t="shared" si="1"/>
        <v>31</v>
      </c>
      <c r="J34" s="3">
        <f t="shared" si="1"/>
        <v>0</v>
      </c>
    </row>
  </sheetData>
  <pageMargins left="0.25" right="0.25"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74BF3-5DE6-4F6D-8475-F75764E86425}">
  <dimension ref="A1:J23"/>
  <sheetViews>
    <sheetView workbookViewId="0">
      <selection activeCell="A23" sqref="A23:XFD54"/>
    </sheetView>
  </sheetViews>
  <sheetFormatPr baseColWidth="10" defaultColWidth="8.83203125" defaultRowHeight="15" x14ac:dyDescent="0.2"/>
  <cols>
    <col min="1" max="1" width="5.1640625" style="1" customWidth="1"/>
    <col min="2" max="2" width="29.1640625" customWidth="1"/>
    <col min="3" max="3" width="13.1640625" style="1" customWidth="1"/>
    <col min="4" max="4" width="12.1640625" style="1" customWidth="1"/>
    <col min="5" max="10" width="8.83203125" style="1"/>
  </cols>
  <sheetData>
    <row r="1" spans="1:10" ht="34" x14ac:dyDescent="0.2">
      <c r="A1" s="3"/>
      <c r="B1" s="6" t="s">
        <v>0</v>
      </c>
      <c r="C1" s="6" t="s">
        <v>19</v>
      </c>
      <c r="D1" s="6" t="s">
        <v>20</v>
      </c>
      <c r="E1" s="6" t="s">
        <v>16</v>
      </c>
      <c r="F1" s="6" t="s">
        <v>17</v>
      </c>
      <c r="G1" s="6" t="s">
        <v>18</v>
      </c>
      <c r="H1" s="6" t="s">
        <v>60</v>
      </c>
      <c r="I1" s="7" t="s">
        <v>61</v>
      </c>
      <c r="J1" s="7" t="s">
        <v>62</v>
      </c>
    </row>
    <row r="2" spans="1:10" x14ac:dyDescent="0.2">
      <c r="A2" s="3">
        <f t="shared" ref="A2:A22" si="0">A1+1</f>
        <v>1</v>
      </c>
      <c r="B2" s="2" t="s">
        <v>6</v>
      </c>
      <c r="C2" s="3">
        <v>12</v>
      </c>
      <c r="D2" s="3">
        <v>12</v>
      </c>
      <c r="E2" s="3"/>
      <c r="F2" s="3"/>
      <c r="G2" s="3">
        <v>1</v>
      </c>
      <c r="H2" s="3">
        <v>1</v>
      </c>
      <c r="I2" s="3">
        <v>1</v>
      </c>
      <c r="J2" s="3"/>
    </row>
    <row r="3" spans="1:10" x14ac:dyDescent="0.2">
      <c r="A3" s="3">
        <f t="shared" si="0"/>
        <v>2</v>
      </c>
      <c r="B3" s="2" t="s">
        <v>7</v>
      </c>
      <c r="C3" s="3" t="s">
        <v>1</v>
      </c>
      <c r="D3" s="3">
        <v>8</v>
      </c>
      <c r="E3" s="3">
        <v>1</v>
      </c>
      <c r="F3" s="3">
        <v>1</v>
      </c>
      <c r="G3" s="3"/>
      <c r="H3" s="3">
        <v>1</v>
      </c>
      <c r="I3" s="3">
        <v>0</v>
      </c>
      <c r="J3" s="3"/>
    </row>
    <row r="4" spans="1:10" x14ac:dyDescent="0.2">
      <c r="A4" s="3">
        <f t="shared" si="0"/>
        <v>3</v>
      </c>
      <c r="B4" s="2" t="s">
        <v>39</v>
      </c>
      <c r="C4" s="3" t="s">
        <v>3</v>
      </c>
      <c r="D4" s="3">
        <v>7</v>
      </c>
      <c r="E4" s="3">
        <v>1</v>
      </c>
      <c r="F4" s="3">
        <v>1</v>
      </c>
      <c r="G4" s="3"/>
      <c r="H4" s="3">
        <v>1</v>
      </c>
      <c r="I4" s="3">
        <v>2</v>
      </c>
      <c r="J4" s="3"/>
    </row>
    <row r="5" spans="1:10" x14ac:dyDescent="0.2">
      <c r="A5" s="3">
        <f t="shared" si="0"/>
        <v>4</v>
      </c>
      <c r="B5" s="2" t="s">
        <v>23</v>
      </c>
      <c r="C5" s="3" t="s">
        <v>1</v>
      </c>
      <c r="D5" s="3">
        <v>8</v>
      </c>
      <c r="E5" s="3">
        <v>1</v>
      </c>
      <c r="F5" s="3">
        <v>1</v>
      </c>
      <c r="G5" s="3"/>
      <c r="H5" s="3">
        <v>1</v>
      </c>
      <c r="I5" s="3">
        <v>0</v>
      </c>
      <c r="J5" s="3">
        <v>2</v>
      </c>
    </row>
    <row r="6" spans="1:10" x14ac:dyDescent="0.2">
      <c r="A6" s="3">
        <f t="shared" si="0"/>
        <v>5</v>
      </c>
      <c r="B6" s="2" t="s">
        <v>22</v>
      </c>
      <c r="C6" s="3" t="s">
        <v>1</v>
      </c>
      <c r="D6" s="3">
        <v>8</v>
      </c>
      <c r="E6" s="3">
        <v>1</v>
      </c>
      <c r="F6" s="3">
        <v>1</v>
      </c>
      <c r="G6" s="3"/>
      <c r="H6" s="3">
        <v>1</v>
      </c>
      <c r="I6" s="3">
        <v>0</v>
      </c>
      <c r="J6" s="3">
        <v>2</v>
      </c>
    </row>
    <row r="7" spans="1:10" x14ac:dyDescent="0.2">
      <c r="A7" s="3">
        <f t="shared" si="0"/>
        <v>6</v>
      </c>
      <c r="B7" s="2" t="s">
        <v>31</v>
      </c>
      <c r="C7" s="3">
        <v>5</v>
      </c>
      <c r="D7" s="3">
        <v>8</v>
      </c>
      <c r="E7" s="3"/>
      <c r="F7" s="3">
        <v>1</v>
      </c>
      <c r="G7" s="3"/>
      <c r="H7" s="3">
        <v>1</v>
      </c>
      <c r="I7" s="3">
        <v>0</v>
      </c>
      <c r="J7" s="3"/>
    </row>
    <row r="8" spans="1:10" x14ac:dyDescent="0.2">
      <c r="A8" s="3">
        <f t="shared" si="0"/>
        <v>7</v>
      </c>
      <c r="B8" s="2" t="s">
        <v>30</v>
      </c>
      <c r="C8" s="3" t="s">
        <v>2</v>
      </c>
      <c r="D8" s="3">
        <v>4</v>
      </c>
      <c r="E8" s="3">
        <v>1</v>
      </c>
      <c r="F8" s="3"/>
      <c r="G8" s="3"/>
      <c r="H8" s="3">
        <v>1</v>
      </c>
      <c r="I8" s="3">
        <v>0</v>
      </c>
      <c r="J8" s="3"/>
    </row>
    <row r="9" spans="1:10" x14ac:dyDescent="0.2">
      <c r="A9" s="3">
        <f t="shared" si="0"/>
        <v>8</v>
      </c>
      <c r="B9" s="2" t="s">
        <v>32</v>
      </c>
      <c r="C9" s="3">
        <v>9</v>
      </c>
      <c r="D9" s="3">
        <v>12</v>
      </c>
      <c r="E9" s="3"/>
      <c r="F9" s="3"/>
      <c r="G9" s="3">
        <v>1</v>
      </c>
      <c r="H9" s="3">
        <v>1</v>
      </c>
      <c r="I9" s="3">
        <v>0</v>
      </c>
      <c r="J9" s="3"/>
    </row>
    <row r="10" spans="1:10" x14ac:dyDescent="0.2">
      <c r="A10" s="3">
        <f t="shared" si="0"/>
        <v>9</v>
      </c>
      <c r="B10" s="2" t="s">
        <v>9</v>
      </c>
      <c r="C10" s="3" t="s">
        <v>25</v>
      </c>
      <c r="D10" s="3">
        <v>8</v>
      </c>
      <c r="E10" s="3">
        <v>1</v>
      </c>
      <c r="F10" s="3">
        <v>1</v>
      </c>
      <c r="G10" s="3"/>
      <c r="H10" s="3">
        <v>1</v>
      </c>
      <c r="I10" s="3">
        <v>1</v>
      </c>
      <c r="J10" s="3"/>
    </row>
    <row r="11" spans="1:10" x14ac:dyDescent="0.2">
      <c r="A11" s="3">
        <f t="shared" si="0"/>
        <v>10</v>
      </c>
      <c r="B11" s="2" t="s">
        <v>63</v>
      </c>
      <c r="C11" s="3">
        <v>9</v>
      </c>
      <c r="D11" s="3">
        <v>12</v>
      </c>
      <c r="E11" s="3"/>
      <c r="F11" s="3"/>
      <c r="G11" s="3">
        <v>1</v>
      </c>
      <c r="H11" s="3">
        <v>1</v>
      </c>
      <c r="I11" s="3">
        <v>2</v>
      </c>
      <c r="J11" s="3"/>
    </row>
    <row r="12" spans="1:10" x14ac:dyDescent="0.2">
      <c r="A12" s="3">
        <f t="shared" si="0"/>
        <v>11</v>
      </c>
      <c r="B12" s="2" t="s">
        <v>10</v>
      </c>
      <c r="C12" s="3" t="s">
        <v>1</v>
      </c>
      <c r="D12" s="3">
        <v>8</v>
      </c>
      <c r="E12" s="3">
        <v>1</v>
      </c>
      <c r="F12" s="3">
        <v>1</v>
      </c>
      <c r="G12" s="3"/>
      <c r="H12" s="3">
        <v>1</v>
      </c>
      <c r="I12" s="3">
        <v>0</v>
      </c>
      <c r="J12" s="3"/>
    </row>
    <row r="13" spans="1:10" x14ac:dyDescent="0.2">
      <c r="A13" s="3">
        <f t="shared" si="0"/>
        <v>12</v>
      </c>
      <c r="B13" s="2" t="s">
        <v>11</v>
      </c>
      <c r="C13" s="3" t="s">
        <v>1</v>
      </c>
      <c r="D13" s="3">
        <v>8</v>
      </c>
      <c r="E13" s="3">
        <v>1</v>
      </c>
      <c r="F13" s="3">
        <v>1</v>
      </c>
      <c r="G13" s="3"/>
      <c r="H13" s="3">
        <v>1</v>
      </c>
      <c r="I13" s="3">
        <v>2</v>
      </c>
      <c r="J13" s="3"/>
    </row>
    <row r="14" spans="1:10" x14ac:dyDescent="0.2">
      <c r="A14" s="3">
        <f t="shared" si="0"/>
        <v>13</v>
      </c>
      <c r="B14" s="2" t="s">
        <v>26</v>
      </c>
      <c r="C14" s="3">
        <v>6</v>
      </c>
      <c r="D14" s="3">
        <v>12</v>
      </c>
      <c r="E14" s="3"/>
      <c r="F14" s="3">
        <v>1</v>
      </c>
      <c r="G14" s="3">
        <v>1</v>
      </c>
      <c r="H14" s="3">
        <v>1</v>
      </c>
      <c r="I14" s="3">
        <v>2</v>
      </c>
      <c r="J14" s="3"/>
    </row>
    <row r="15" spans="1:10" x14ac:dyDescent="0.2">
      <c r="A15" s="3">
        <f t="shared" si="0"/>
        <v>14</v>
      </c>
      <c r="B15" s="2" t="s">
        <v>29</v>
      </c>
      <c r="C15" s="3" t="s">
        <v>28</v>
      </c>
      <c r="D15" s="3">
        <v>8</v>
      </c>
      <c r="E15" s="3">
        <v>1</v>
      </c>
      <c r="F15" s="3">
        <v>1</v>
      </c>
      <c r="G15" s="3"/>
      <c r="H15" s="3">
        <v>1</v>
      </c>
      <c r="I15" s="3">
        <v>0</v>
      </c>
      <c r="J15" s="3">
        <v>2</v>
      </c>
    </row>
    <row r="16" spans="1:10" x14ac:dyDescent="0.2">
      <c r="A16" s="3">
        <f t="shared" si="0"/>
        <v>15</v>
      </c>
      <c r="B16" s="2" t="s">
        <v>27</v>
      </c>
      <c r="C16" s="3" t="s">
        <v>28</v>
      </c>
      <c r="D16" s="3">
        <v>8</v>
      </c>
      <c r="E16" s="3">
        <v>1</v>
      </c>
      <c r="F16" s="3">
        <v>1</v>
      </c>
      <c r="G16" s="3"/>
      <c r="H16" s="3">
        <v>1</v>
      </c>
      <c r="I16" s="3">
        <v>2</v>
      </c>
      <c r="J16" s="3"/>
    </row>
    <row r="17" spans="1:10" x14ac:dyDescent="0.2">
      <c r="A17" s="3">
        <f t="shared" si="0"/>
        <v>16</v>
      </c>
      <c r="B17" s="2" t="s">
        <v>24</v>
      </c>
      <c r="C17" s="3" t="s">
        <v>25</v>
      </c>
      <c r="D17" s="3">
        <v>8</v>
      </c>
      <c r="E17" s="3">
        <v>1</v>
      </c>
      <c r="F17" s="3">
        <v>1</v>
      </c>
      <c r="G17" s="3"/>
      <c r="H17" s="3">
        <v>1</v>
      </c>
      <c r="I17" s="3">
        <v>2</v>
      </c>
      <c r="J17" s="3"/>
    </row>
    <row r="18" spans="1:10" x14ac:dyDescent="0.2">
      <c r="A18" s="3">
        <f t="shared" si="0"/>
        <v>17</v>
      </c>
      <c r="B18" s="2" t="s">
        <v>13</v>
      </c>
      <c r="C18" s="3" t="s">
        <v>1</v>
      </c>
      <c r="D18" s="3">
        <v>12</v>
      </c>
      <c r="E18" s="3">
        <v>1</v>
      </c>
      <c r="F18" s="3">
        <v>1</v>
      </c>
      <c r="G18" s="3">
        <v>1</v>
      </c>
      <c r="H18" s="3">
        <v>1</v>
      </c>
      <c r="I18" s="3">
        <v>2</v>
      </c>
      <c r="J18" s="3"/>
    </row>
    <row r="19" spans="1:10" x14ac:dyDescent="0.2">
      <c r="A19" s="3">
        <f t="shared" si="0"/>
        <v>18</v>
      </c>
      <c r="B19" s="2" t="s">
        <v>65</v>
      </c>
      <c r="C19" s="3" t="s">
        <v>28</v>
      </c>
      <c r="D19" s="3" t="s">
        <v>25</v>
      </c>
      <c r="E19" s="3">
        <v>1</v>
      </c>
      <c r="F19" s="3"/>
      <c r="G19" s="3"/>
      <c r="H19" s="3">
        <v>1</v>
      </c>
      <c r="I19" s="3"/>
      <c r="J19" s="3"/>
    </row>
    <row r="20" spans="1:10" x14ac:dyDescent="0.2">
      <c r="A20" s="3">
        <f t="shared" si="0"/>
        <v>19</v>
      </c>
      <c r="B20" s="2" t="s">
        <v>14</v>
      </c>
      <c r="C20" s="3" t="s">
        <v>1</v>
      </c>
      <c r="D20" s="3">
        <v>5</v>
      </c>
      <c r="E20" s="3">
        <v>1</v>
      </c>
      <c r="F20" s="3"/>
      <c r="G20" s="3"/>
      <c r="H20" s="3">
        <v>1</v>
      </c>
      <c r="I20" s="3">
        <v>0</v>
      </c>
      <c r="J20" s="3"/>
    </row>
    <row r="21" spans="1:10" x14ac:dyDescent="0.2">
      <c r="A21" s="3">
        <f t="shared" si="0"/>
        <v>20</v>
      </c>
      <c r="B21" s="2" t="s">
        <v>15</v>
      </c>
      <c r="C21" s="3" t="s">
        <v>1</v>
      </c>
      <c r="D21" s="3">
        <v>8</v>
      </c>
      <c r="E21" s="3">
        <v>1</v>
      </c>
      <c r="F21" s="3">
        <v>1</v>
      </c>
      <c r="G21" s="3"/>
      <c r="H21" s="3">
        <v>1</v>
      </c>
      <c r="I21" s="3">
        <v>2</v>
      </c>
      <c r="J21" s="3"/>
    </row>
    <row r="22" spans="1:10" x14ac:dyDescent="0.2">
      <c r="A22" s="3">
        <f t="shared" si="0"/>
        <v>21</v>
      </c>
      <c r="B22" s="2" t="s">
        <v>12</v>
      </c>
      <c r="C22" s="3" t="s">
        <v>1</v>
      </c>
      <c r="D22" s="3">
        <v>8</v>
      </c>
      <c r="E22" s="3">
        <v>1</v>
      </c>
      <c r="F22" s="3">
        <v>1</v>
      </c>
      <c r="G22" s="3"/>
      <c r="H22" s="3">
        <v>1</v>
      </c>
      <c r="I22" s="3">
        <v>2</v>
      </c>
      <c r="J22" s="3"/>
    </row>
    <row r="23" spans="1:10" x14ac:dyDescent="0.2">
      <c r="B23" s="2"/>
      <c r="C23" s="3"/>
      <c r="D23" s="8" t="s">
        <v>68</v>
      </c>
      <c r="E23" s="3">
        <f t="shared" ref="E23:J23" si="1">COUNT(E2:E22)</f>
        <v>16</v>
      </c>
      <c r="F23" s="3">
        <f t="shared" si="1"/>
        <v>15</v>
      </c>
      <c r="G23" s="3">
        <f t="shared" si="1"/>
        <v>5</v>
      </c>
      <c r="H23" s="3">
        <f t="shared" si="1"/>
        <v>21</v>
      </c>
      <c r="I23" s="3">
        <f t="shared" si="1"/>
        <v>20</v>
      </c>
      <c r="J23" s="3">
        <f t="shared" si="1"/>
        <v>3</v>
      </c>
    </row>
  </sheetData>
  <sortState ref="A2:J22">
    <sortCondition ref="H2:H22"/>
  </sortState>
  <pageMargins left="0.25" right="0.25"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All schools</vt:lpstr>
      <vt:lpstr>Elementary</vt:lpstr>
      <vt:lpstr>Middle</vt:lpstr>
      <vt:lpstr>High</vt:lpstr>
      <vt:lpstr>Public</vt:lpstr>
      <vt:lpstr>Private</vt:lpstr>
      <vt:lpstr>'All schools'!Print_Titles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nategriswold nategriswold</cp:lastModifiedBy>
  <cp:lastPrinted>2020-01-16T22:17:10Z</cp:lastPrinted>
  <dcterms:created xsi:type="dcterms:W3CDTF">2019-12-05T20:45:54Z</dcterms:created>
  <dcterms:modified xsi:type="dcterms:W3CDTF">2020-01-28T18:19:03Z</dcterms:modified>
</cp:coreProperties>
</file>