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lasweller/Documents/Dissertation UoE/Diss_spyder/alpha_FF5FM_QPortfolio_lvl/"/>
    </mc:Choice>
  </mc:AlternateContent>
  <xr:revisionPtr revIDLastSave="0" documentId="13_ncr:1_{D6F789CA-6A53-1145-9652-A1DCAA1506B5}" xr6:coauthVersionLast="47" xr6:coauthVersionMax="47" xr10:uidLastSave="{00000000-0000-0000-0000-000000000000}"/>
  <bookViews>
    <workbookView xWindow="0" yWindow="740" windowWidth="29400" windowHeight="171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2" l="1"/>
  <c r="U36" i="2"/>
  <c r="T36" i="2"/>
  <c r="S36" i="2"/>
  <c r="R36" i="2"/>
  <c r="Q36" i="2"/>
  <c r="O36" i="2"/>
  <c r="N36" i="2"/>
  <c r="M36" i="2"/>
  <c r="L36" i="2"/>
  <c r="K36" i="2"/>
  <c r="J36" i="2"/>
  <c r="H36" i="2"/>
  <c r="G36" i="2"/>
  <c r="F36" i="2"/>
  <c r="E36" i="2"/>
  <c r="D36" i="2"/>
  <c r="C36" i="2"/>
  <c r="B36" i="2"/>
  <c r="V34" i="2"/>
  <c r="U34" i="2"/>
  <c r="T34" i="2"/>
  <c r="S34" i="2"/>
  <c r="R34" i="2"/>
  <c r="Q34" i="2"/>
  <c r="O34" i="2"/>
  <c r="N34" i="2"/>
  <c r="M34" i="2"/>
  <c r="L34" i="2"/>
  <c r="K34" i="2"/>
  <c r="J34" i="2"/>
  <c r="H34" i="2"/>
  <c r="G34" i="2"/>
  <c r="F34" i="2"/>
  <c r="E34" i="2"/>
  <c r="D34" i="2"/>
  <c r="C34" i="2"/>
  <c r="B34" i="2"/>
  <c r="V32" i="2"/>
  <c r="U32" i="2"/>
  <c r="T32" i="2"/>
  <c r="S32" i="2"/>
  <c r="R32" i="2"/>
  <c r="Q32" i="2"/>
  <c r="O32" i="2"/>
  <c r="N32" i="2"/>
  <c r="M32" i="2"/>
  <c r="L32" i="2"/>
  <c r="K32" i="2"/>
  <c r="J32" i="2"/>
  <c r="H32" i="2"/>
  <c r="G32" i="2"/>
  <c r="F32" i="2"/>
  <c r="E32" i="2"/>
  <c r="D32" i="2"/>
  <c r="C32" i="2"/>
  <c r="B32" i="2"/>
  <c r="V30" i="2"/>
  <c r="U30" i="2"/>
  <c r="T30" i="2"/>
  <c r="S30" i="2"/>
  <c r="R30" i="2"/>
  <c r="Q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V28" i="2"/>
  <c r="U28" i="2"/>
  <c r="T28" i="2"/>
  <c r="S28" i="2"/>
  <c r="R28" i="2"/>
  <c r="Q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V26" i="2"/>
  <c r="U26" i="2"/>
  <c r="T26" i="2"/>
  <c r="S26" i="2"/>
  <c r="R26" i="2"/>
  <c r="Q26" i="2"/>
  <c r="O26" i="2"/>
  <c r="N26" i="2"/>
  <c r="M26" i="2"/>
  <c r="L26" i="2"/>
  <c r="K26" i="2"/>
  <c r="J26" i="2"/>
  <c r="H26" i="2"/>
  <c r="G26" i="2"/>
  <c r="F26" i="2"/>
  <c r="E26" i="2"/>
  <c r="D26" i="2"/>
  <c r="C26" i="2"/>
  <c r="B26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B24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B22" i="2"/>
  <c r="V20" i="2"/>
  <c r="U20" i="2"/>
  <c r="T20" i="2"/>
  <c r="S20" i="2"/>
  <c r="R20" i="2"/>
  <c r="Q20" i="2"/>
  <c r="O20" i="2"/>
  <c r="N20" i="2"/>
  <c r="M20" i="2"/>
  <c r="L20" i="2"/>
  <c r="K20" i="2"/>
  <c r="J20" i="2"/>
  <c r="H20" i="2"/>
  <c r="G20" i="2"/>
  <c r="F20" i="2"/>
  <c r="E20" i="2"/>
  <c r="D20" i="2"/>
  <c r="C20" i="2"/>
  <c r="B20" i="2"/>
  <c r="V18" i="2"/>
  <c r="U18" i="2"/>
  <c r="T18" i="2"/>
  <c r="S18" i="2"/>
  <c r="R18" i="2"/>
  <c r="Q18" i="2"/>
  <c r="O18" i="2"/>
  <c r="N18" i="2"/>
  <c r="M18" i="2"/>
  <c r="L18" i="2"/>
  <c r="K18" i="2"/>
  <c r="J18" i="2"/>
  <c r="H18" i="2"/>
  <c r="G18" i="2"/>
  <c r="F18" i="2"/>
  <c r="E18" i="2"/>
  <c r="D18" i="2"/>
  <c r="C18" i="2"/>
  <c r="B18" i="2"/>
  <c r="V16" i="2"/>
  <c r="U16" i="2"/>
  <c r="T16" i="2"/>
  <c r="S16" i="2"/>
  <c r="R16" i="2"/>
  <c r="Q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V14" i="2"/>
  <c r="U14" i="2"/>
  <c r="T14" i="2"/>
  <c r="S14" i="2"/>
  <c r="R14" i="2"/>
  <c r="Q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V12" i="2"/>
  <c r="U12" i="2"/>
  <c r="T12" i="2"/>
  <c r="S12" i="2"/>
  <c r="R12" i="2"/>
  <c r="Q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V10" i="2"/>
  <c r="U10" i="2"/>
  <c r="T10" i="2"/>
  <c r="S10" i="2"/>
  <c r="R10" i="2"/>
  <c r="Q10" i="2"/>
  <c r="O10" i="2"/>
  <c r="N10" i="2"/>
  <c r="M10" i="2"/>
  <c r="L10" i="2"/>
  <c r="K10" i="2"/>
  <c r="J10" i="2"/>
  <c r="H10" i="2"/>
  <c r="G10" i="2"/>
  <c r="F10" i="2"/>
  <c r="E10" i="2"/>
  <c r="D10" i="2"/>
  <c r="C10" i="2"/>
  <c r="B10" i="2"/>
  <c r="V8" i="2"/>
  <c r="U8" i="2"/>
  <c r="T8" i="2"/>
  <c r="S8" i="2"/>
  <c r="R8" i="2"/>
  <c r="Q8" i="2"/>
  <c r="O8" i="2"/>
  <c r="N8" i="2"/>
  <c r="M8" i="2"/>
  <c r="L8" i="2"/>
  <c r="K8" i="2"/>
  <c r="J8" i="2"/>
  <c r="H8" i="2"/>
  <c r="G8" i="2"/>
  <c r="F8" i="2"/>
  <c r="E8" i="2"/>
  <c r="D8" i="2"/>
  <c r="C8" i="2"/>
  <c r="B8" i="2"/>
  <c r="V6" i="2"/>
  <c r="U6" i="2"/>
  <c r="T6" i="2"/>
  <c r="S6" i="2"/>
  <c r="R6" i="2"/>
  <c r="Q6" i="2"/>
  <c r="O6" i="2"/>
  <c r="N6" i="2"/>
  <c r="M6" i="2"/>
  <c r="L6" i="2"/>
  <c r="K6" i="2"/>
  <c r="J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<sst xmlns="http://schemas.openxmlformats.org/spreadsheetml/2006/main" count="361" uniqueCount="316">
  <si>
    <t>Q1 1M</t>
  </si>
  <si>
    <t>Q2 1M</t>
  </si>
  <si>
    <t>Q3 1M</t>
  </si>
  <si>
    <t>Q4 1M</t>
  </si>
  <si>
    <t>Q5 1M</t>
  </si>
  <si>
    <t>Q5-Q1 1M</t>
  </si>
  <si>
    <t>Q1 6M</t>
  </si>
  <si>
    <t>Q2 6M</t>
  </si>
  <si>
    <t>Q3 6M</t>
  </si>
  <si>
    <t>Q4 6M</t>
  </si>
  <si>
    <t>Q5 6M</t>
  </si>
  <si>
    <t>Q5-Q1 6M</t>
  </si>
  <si>
    <t>Q1 12M</t>
  </si>
  <si>
    <t>Q2 12M</t>
  </si>
  <si>
    <t>Q3 12M</t>
  </si>
  <si>
    <t>Q4 12M</t>
  </si>
  <si>
    <t>Q5 12M</t>
  </si>
  <si>
    <t>Q5-Q1 12M</t>
  </si>
  <si>
    <t>Q1 1M p-value</t>
  </si>
  <si>
    <t>Q2 1M p-value</t>
  </si>
  <si>
    <t>Q3 1M p-value</t>
  </si>
  <si>
    <t>Q4 1M p-value</t>
  </si>
  <si>
    <t>Q5 1M p-value</t>
  </si>
  <si>
    <t>Q5-Q1 1M p-value</t>
  </si>
  <si>
    <t>Q1 6M p-value</t>
  </si>
  <si>
    <t>Q2 6M p-value</t>
  </si>
  <si>
    <t>Q3 6M p-value</t>
  </si>
  <si>
    <t>Q4 6M p-value</t>
  </si>
  <si>
    <t>Q5 6M p-value</t>
  </si>
  <si>
    <t>Q5-Q1 6M p-value</t>
  </si>
  <si>
    <t>Q1 12M p-value</t>
  </si>
  <si>
    <t>Q2 12M p-value</t>
  </si>
  <si>
    <t>Q3 12M p-value</t>
  </si>
  <si>
    <t>Q4 12M p-value</t>
  </si>
  <si>
    <t>Q5 12M p-value</t>
  </si>
  <si>
    <t>Q5-Q1 12M p-value</t>
  </si>
  <si>
    <t>RF (no log, no pca)</t>
  </si>
  <si>
    <t>0.95</t>
  </si>
  <si>
    <t>0.89</t>
  </si>
  <si>
    <t>0.67</t>
  </si>
  <si>
    <t>0.61</t>
  </si>
  <si>
    <t>1.38</t>
  </si>
  <si>
    <t>0.43</t>
  </si>
  <si>
    <t>4.36*</t>
  </si>
  <si>
    <t>1.37</t>
  </si>
  <si>
    <t>-0.27</t>
  </si>
  <si>
    <t>-0.9</t>
  </si>
  <si>
    <t>-3.46</t>
  </si>
  <si>
    <t>-7.82**</t>
  </si>
  <si>
    <t>14.19**</t>
  </si>
  <si>
    <t>5.52</t>
  </si>
  <si>
    <t>0.07</t>
  </si>
  <si>
    <t>-2.96</t>
  </si>
  <si>
    <t>-1.8</t>
  </si>
  <si>
    <t>-15.99**</t>
  </si>
  <si>
    <t>RF (yes log, no pca)</t>
  </si>
  <si>
    <t>0.98</t>
  </si>
  <si>
    <t>0.96</t>
  </si>
  <si>
    <t>0.79</t>
  </si>
  <si>
    <t>1.39</t>
  </si>
  <si>
    <t>0.41</t>
  </si>
  <si>
    <t>4.42*</t>
  </si>
  <si>
    <t>2.06</t>
  </si>
  <si>
    <t>0.57</t>
  </si>
  <si>
    <t>-1.53</t>
  </si>
  <si>
    <t>-2.23</t>
  </si>
  <si>
    <t>-6.65**</t>
  </si>
  <si>
    <t>10.88*</t>
  </si>
  <si>
    <t>7.76*</t>
  </si>
  <si>
    <t>1.87</t>
  </si>
  <si>
    <t>-2.21</t>
  </si>
  <si>
    <t>1.74</t>
  </si>
  <si>
    <t>-9.14</t>
  </si>
  <si>
    <t>RF (no log, yes pca)</t>
  </si>
  <si>
    <t>0.78</t>
  </si>
  <si>
    <t>0.62</t>
  </si>
  <si>
    <t>0.5</t>
  </si>
  <si>
    <t>1.35</t>
  </si>
  <si>
    <t>3.0</t>
  </si>
  <si>
    <t>0.55</t>
  </si>
  <si>
    <t>-2.32</t>
  </si>
  <si>
    <t>-0.81</t>
  </si>
  <si>
    <t>-1.69</t>
  </si>
  <si>
    <t>-4.7*</t>
  </si>
  <si>
    <t>8.68**</t>
  </si>
  <si>
    <t>5.57</t>
  </si>
  <si>
    <t>-4.5</t>
  </si>
  <si>
    <t>-4.86</t>
  </si>
  <si>
    <t>-13.54*</t>
  </si>
  <si>
    <t>RF (yes log, yes pca)</t>
  </si>
  <si>
    <t>0.68</t>
  </si>
  <si>
    <t>0.9</t>
  </si>
  <si>
    <t>0.69</t>
  </si>
  <si>
    <t>1.27</t>
  </si>
  <si>
    <t>0.59</t>
  </si>
  <si>
    <t>2.83</t>
  </si>
  <si>
    <t>2.13</t>
  </si>
  <si>
    <t>0.16</t>
  </si>
  <si>
    <t>-1.85</t>
  </si>
  <si>
    <t>-2.6</t>
  </si>
  <si>
    <t>-5.43*</t>
  </si>
  <si>
    <t>8.41*</t>
  </si>
  <si>
    <t>11.25**</t>
  </si>
  <si>
    <t>0.31</t>
  </si>
  <si>
    <t>-0.62</t>
  </si>
  <si>
    <t>-8.17</t>
  </si>
  <si>
    <t>-16.58**</t>
  </si>
  <si>
    <t>ELM (no log, no pca)</t>
  </si>
  <si>
    <t>1.94**</t>
  </si>
  <si>
    <t>0.85</t>
  </si>
  <si>
    <t>0.04</t>
  </si>
  <si>
    <t>0.47</t>
  </si>
  <si>
    <t>9.57</t>
  </si>
  <si>
    <t>7.63</t>
  </si>
  <si>
    <t>6.94**</t>
  </si>
  <si>
    <t>0.06</t>
  </si>
  <si>
    <t>0.87</t>
  </si>
  <si>
    <t>-0.88</t>
  </si>
  <si>
    <t>5.63**</t>
  </si>
  <si>
    <t>-1.31</t>
  </si>
  <si>
    <t>-0.7</t>
  </si>
  <si>
    <t>-1.61</t>
  </si>
  <si>
    <t>5.87</t>
  </si>
  <si>
    <t>9.22</t>
  </si>
  <si>
    <t>9.92</t>
  </si>
  <si>
    <t>ELM (yes log, no pca)</t>
  </si>
  <si>
    <t>0.81</t>
  </si>
  <si>
    <t>1.18</t>
  </si>
  <si>
    <t>1.9*</t>
  </si>
  <si>
    <t>0.45</t>
  </si>
  <si>
    <t>1.84</t>
  </si>
  <si>
    <t>1.03</t>
  </si>
  <si>
    <t>0.7</t>
  </si>
  <si>
    <t>5.23*</t>
  </si>
  <si>
    <t>6.36**</t>
  </si>
  <si>
    <t>0.37</t>
  </si>
  <si>
    <t>1.93</t>
  </si>
  <si>
    <t>1.23</t>
  </si>
  <si>
    <t>5.48</t>
  </si>
  <si>
    <t>16.49**</t>
  </si>
  <si>
    <t>12.1*</t>
  </si>
  <si>
    <t>3.5</t>
  </si>
  <si>
    <t>-1.47</t>
  </si>
  <si>
    <t>-6.95</t>
  </si>
  <si>
    <t>ELM (no log, yes pca)</t>
  </si>
  <si>
    <t>0.25</t>
  </si>
  <si>
    <t>0.36</t>
  </si>
  <si>
    <t>0.77</t>
  </si>
  <si>
    <t>0.92</t>
  </si>
  <si>
    <t>2.19**</t>
  </si>
  <si>
    <t>1.94*</t>
  </si>
  <si>
    <t>-1.93</t>
  </si>
  <si>
    <t>-0.13</t>
  </si>
  <si>
    <t>0.14</t>
  </si>
  <si>
    <t>-0.61</t>
  </si>
  <si>
    <t>5.77**</t>
  </si>
  <si>
    <t>7.7***</t>
  </si>
  <si>
    <t>-3.86</t>
  </si>
  <si>
    <t>-1.91</t>
  </si>
  <si>
    <t>3.96</t>
  </si>
  <si>
    <t>3.11</t>
  </si>
  <si>
    <t>7.51</t>
  </si>
  <si>
    <t>11.36*</t>
  </si>
  <si>
    <t>ELM (yes log, yes pca)</t>
  </si>
  <si>
    <t>1.58</t>
  </si>
  <si>
    <t>0.3</t>
  </si>
  <si>
    <t>0.73</t>
  </si>
  <si>
    <t>1.16</t>
  </si>
  <si>
    <t>2.63*</t>
  </si>
  <si>
    <t>1.05</t>
  </si>
  <si>
    <t>-2.51</t>
  </si>
  <si>
    <t>-5.72</t>
  </si>
  <si>
    <t>-5.16**</t>
  </si>
  <si>
    <t>3.52</t>
  </si>
  <si>
    <t>5.07</t>
  </si>
  <si>
    <t>7.58</t>
  </si>
  <si>
    <t>-17.25</t>
  </si>
  <si>
    <t>-14.54</t>
  </si>
  <si>
    <t>-5.83</t>
  </si>
  <si>
    <t>0.49</t>
  </si>
  <si>
    <t>8.34</t>
  </si>
  <si>
    <t>25.59</t>
  </si>
  <si>
    <t>NN 3HL512N (no log, no pca)</t>
  </si>
  <si>
    <t>1.3</t>
  </si>
  <si>
    <t>0.83</t>
  </si>
  <si>
    <t>2.76**</t>
  </si>
  <si>
    <t>1.46</t>
  </si>
  <si>
    <t>2.26</t>
  </si>
  <si>
    <t>4.77**</t>
  </si>
  <si>
    <t>2.14</t>
  </si>
  <si>
    <t>0.39</t>
  </si>
  <si>
    <t>2.45</t>
  </si>
  <si>
    <t>0.2</t>
  </si>
  <si>
    <t>-3.24</t>
  </si>
  <si>
    <t>10.98*</t>
  </si>
  <si>
    <t>7.25</t>
  </si>
  <si>
    <t>10.26</t>
  </si>
  <si>
    <t>4.19</t>
  </si>
  <si>
    <t>7.43</t>
  </si>
  <si>
    <t>NN 3HL512N (yes log, no pca)</t>
  </si>
  <si>
    <t>4.0**</t>
  </si>
  <si>
    <t>0.21</t>
  </si>
  <si>
    <t>0.65</t>
  </si>
  <si>
    <t>-3.34*</t>
  </si>
  <si>
    <t>10.74***</t>
  </si>
  <si>
    <t>-2.3</t>
  </si>
  <si>
    <t>-4.54*</t>
  </si>
  <si>
    <t>-8.59**</t>
  </si>
  <si>
    <t>-5.05</t>
  </si>
  <si>
    <t>-15.79***</t>
  </si>
  <si>
    <t>5.16</t>
  </si>
  <si>
    <t>-4.47</t>
  </si>
  <si>
    <t>-11.81</t>
  </si>
  <si>
    <t>-32.24**</t>
  </si>
  <si>
    <t>3.95</t>
  </si>
  <si>
    <t>-1.2</t>
  </si>
  <si>
    <t>NN 3HL512N (no log, yes pca)</t>
  </si>
  <si>
    <t>0.58</t>
  </si>
  <si>
    <t>1.6</t>
  </si>
  <si>
    <t>1.01</t>
  </si>
  <si>
    <t>-0.55</t>
  </si>
  <si>
    <t>-1.08</t>
  </si>
  <si>
    <t>1.44</t>
  </si>
  <si>
    <t>0.52</t>
  </si>
  <si>
    <t>2.34</t>
  </si>
  <si>
    <t>-0.8</t>
  </si>
  <si>
    <t>0.75</t>
  </si>
  <si>
    <t>3.03</t>
  </si>
  <si>
    <t>NN 3HL512N (yes log, yes pca)</t>
  </si>
  <si>
    <t>1.29</t>
  </si>
  <si>
    <t>0.66</t>
  </si>
  <si>
    <t>0.8</t>
  </si>
  <si>
    <t>1.5</t>
  </si>
  <si>
    <t>0.22</t>
  </si>
  <si>
    <t>2.04</t>
  </si>
  <si>
    <t>-1.39</t>
  </si>
  <si>
    <t>-2.05</t>
  </si>
  <si>
    <t>-3.36</t>
  </si>
  <si>
    <t>-5.4</t>
  </si>
  <si>
    <t>4.82</t>
  </si>
  <si>
    <t>-3.02</t>
  </si>
  <si>
    <t>-2.41</t>
  </si>
  <si>
    <t>-10.76</t>
  </si>
  <si>
    <t>-9.31</t>
  </si>
  <si>
    <t>-14.14</t>
  </si>
  <si>
    <t>NN 3HL64N (no log, no pca)</t>
  </si>
  <si>
    <t>1.19</t>
  </si>
  <si>
    <t>0.88</t>
  </si>
  <si>
    <t>2.43*</t>
  </si>
  <si>
    <t>1.24</t>
  </si>
  <si>
    <t>3.58</t>
  </si>
  <si>
    <t>4.12**</t>
  </si>
  <si>
    <t>1.47</t>
  </si>
  <si>
    <t>0.38</t>
  </si>
  <si>
    <t>2.78</t>
  </si>
  <si>
    <t>-0.89</t>
  </si>
  <si>
    <t>10.77*</t>
  </si>
  <si>
    <t>6.76</t>
  </si>
  <si>
    <t>9.08</t>
  </si>
  <si>
    <t>7.02</t>
  </si>
  <si>
    <t>7.91</t>
  </si>
  <si>
    <t>NN 3HL64N (yes log, no pca)</t>
  </si>
  <si>
    <t>1.91</t>
  </si>
  <si>
    <t>0.74</t>
  </si>
  <si>
    <t>1.22</t>
  </si>
  <si>
    <t>-0.67</t>
  </si>
  <si>
    <t>3.33</t>
  </si>
  <si>
    <t>-1.19</t>
  </si>
  <si>
    <t>-7.21***</t>
  </si>
  <si>
    <t>-5.51</t>
  </si>
  <si>
    <t>-3.88</t>
  </si>
  <si>
    <t>-7.21*</t>
  </si>
  <si>
    <t>11.55</t>
  </si>
  <si>
    <t>-3.61</t>
  </si>
  <si>
    <t>-21.39**</t>
  </si>
  <si>
    <t>-28.45</t>
  </si>
  <si>
    <t>-0.78</t>
  </si>
  <si>
    <t>-12.34</t>
  </si>
  <si>
    <t>NN 3HL64N (no log, yes pca)</t>
  </si>
  <si>
    <t>0.54</t>
  </si>
  <si>
    <t>0.53</t>
  </si>
  <si>
    <t>0.82</t>
  </si>
  <si>
    <t>1.61</t>
  </si>
  <si>
    <t>1.07</t>
  </si>
  <si>
    <t>0.76</t>
  </si>
  <si>
    <t>-0.32</t>
  </si>
  <si>
    <t>-0.42</t>
  </si>
  <si>
    <t>-1.35</t>
  </si>
  <si>
    <t>1.7</t>
  </si>
  <si>
    <t>-0.93</t>
  </si>
  <si>
    <t>2.3</t>
  </si>
  <si>
    <t>1.53</t>
  </si>
  <si>
    <t>NN 3HL64N (yes log, yes pca)</t>
  </si>
  <si>
    <t>0.34</t>
  </si>
  <si>
    <t>0.42</t>
  </si>
  <si>
    <t>0.18</t>
  </si>
  <si>
    <t>-1.07</t>
  </si>
  <si>
    <t>-0.33</t>
  </si>
  <si>
    <t>-3.69</t>
  </si>
  <si>
    <t>-4.39</t>
  </si>
  <si>
    <t>-26.27*</t>
  </si>
  <si>
    <t>-25.2**</t>
  </si>
  <si>
    <t>-4.34</t>
  </si>
  <si>
    <t>-3.0</t>
  </si>
  <si>
    <t>-17.88</t>
  </si>
  <si>
    <t>-67.45</t>
  </si>
  <si>
    <t>-69.49</t>
  </si>
  <si>
    <t>1 Month Time Horizon</t>
  </si>
  <si>
    <t>6 Months Time Horizon</t>
  </si>
  <si>
    <t>12 Months Time Horizon</t>
  </si>
  <si>
    <t>Q1</t>
  </si>
  <si>
    <t>Q2</t>
  </si>
  <si>
    <t>Q3</t>
  </si>
  <si>
    <t>Q4</t>
  </si>
  <si>
    <t>Q5</t>
  </si>
  <si>
    <t>Q5-Q1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</si>
</sst>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klasweller/Library/Mobile%20Documents/com~apple~CloudDocs/Uni/02_Edinburgh/03_Dissertation/Analysis/AN2_MLs_1%20summary_CAPM_Q.xlsx" TargetMode="External"/><Relationship Id="rId1" Type="http://schemas.openxmlformats.org/officeDocument/2006/relationships/externalLinkPath" Target="/Users/niklasweller/Library/Mobile%20Documents/com~apple~CloudDocs/Uni/02_Edinburgh/03_Dissertation/Analysis/AN2_MLs_1%20summary_CAPM_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ormatted"/>
    </sheetNames>
    <sheetDataSet>
      <sheetData sheetId="0">
        <row r="2">
          <cell r="A2" t="str">
            <v>RF (no log, no pca)</v>
          </cell>
          <cell r="B2" t="str">
            <v>0.26</v>
          </cell>
          <cell r="C2" t="str">
            <v>0.42*</v>
          </cell>
          <cell r="D2" t="str">
            <v>0.18</v>
          </cell>
          <cell r="E2" t="str">
            <v>0.16</v>
          </cell>
          <cell r="F2" t="str">
            <v>0.56</v>
          </cell>
          <cell r="G2" t="str">
            <v>0.31</v>
          </cell>
          <cell r="H2" t="str">
            <v>2.92***</v>
          </cell>
          <cell r="I2" t="str">
            <v>2.15***</v>
          </cell>
          <cell r="J2" t="str">
            <v>1.86***</v>
          </cell>
          <cell r="K2" t="str">
            <v>2.26*</v>
          </cell>
          <cell r="L2" t="str">
            <v>2.43</v>
          </cell>
          <cell r="M2" t="str">
            <v>-0.49</v>
          </cell>
          <cell r="N2" t="str">
            <v>9.17***</v>
          </cell>
          <cell r="O2" t="str">
            <v>3.76***</v>
          </cell>
          <cell r="P2" t="str">
            <v>3.41***</v>
          </cell>
          <cell r="Q2" t="str">
            <v>3.71**</v>
          </cell>
          <cell r="R2" t="str">
            <v>5.81*</v>
          </cell>
          <cell r="S2" t="str">
            <v>-3.36</v>
          </cell>
        </row>
        <row r="3">
          <cell r="A3" t="str">
            <v>RF (yes log, no pca)</v>
          </cell>
          <cell r="B3" t="str">
            <v>0.25</v>
          </cell>
          <cell r="C3" t="str">
            <v>0.47**</v>
          </cell>
          <cell r="D3" t="str">
            <v>0.22</v>
          </cell>
          <cell r="E3" t="str">
            <v>0.31</v>
          </cell>
          <cell r="F3" t="str">
            <v>0.61</v>
          </cell>
          <cell r="G3" t="str">
            <v>0.36</v>
          </cell>
          <cell r="H3" t="str">
            <v>3.53**</v>
          </cell>
          <cell r="I3" t="str">
            <v>2.49***</v>
          </cell>
          <cell r="J3" t="str">
            <v>2.56***</v>
          </cell>
          <cell r="K3" t="str">
            <v>1.88</v>
          </cell>
          <cell r="L3" t="str">
            <v>3.02</v>
          </cell>
          <cell r="M3" t="str">
            <v>-0.51</v>
          </cell>
          <cell r="N3" t="str">
            <v>9.17***</v>
          </cell>
          <cell r="O3" t="str">
            <v>6.18***</v>
          </cell>
          <cell r="P3" t="str">
            <v>4.06***</v>
          </cell>
          <cell r="Q3" t="str">
            <v>3.53**</v>
          </cell>
          <cell r="R3" t="str">
            <v>6.24**</v>
          </cell>
          <cell r="S3" t="str">
            <v>-2.92</v>
          </cell>
        </row>
        <row r="4">
          <cell r="A4" t="str">
            <v>RF (no log, yes pca)</v>
          </cell>
          <cell r="B4" t="str">
            <v>0.21</v>
          </cell>
          <cell r="C4" t="str">
            <v>0.09</v>
          </cell>
          <cell r="D4" t="str">
            <v>-0.04</v>
          </cell>
          <cell r="E4" t="str">
            <v>0.27</v>
          </cell>
          <cell r="F4" t="str">
            <v>0.63</v>
          </cell>
          <cell r="G4" t="str">
            <v>0.42</v>
          </cell>
          <cell r="H4" t="str">
            <v>2.14**</v>
          </cell>
          <cell r="I4" t="str">
            <v>1.49***</v>
          </cell>
          <cell r="J4" t="str">
            <v>1.29</v>
          </cell>
          <cell r="K4" t="str">
            <v>1.7*</v>
          </cell>
          <cell r="L4" t="str">
            <v>3.17*</v>
          </cell>
          <cell r="M4" t="str">
            <v>1.03</v>
          </cell>
          <cell r="N4" t="str">
            <v>4.98***</v>
          </cell>
          <cell r="O4" t="str">
            <v>2.97***</v>
          </cell>
          <cell r="P4" t="str">
            <v>2.3*</v>
          </cell>
          <cell r="Q4" t="str">
            <v>1.76</v>
          </cell>
          <cell r="R4" t="str">
            <v>7.96***</v>
          </cell>
          <cell r="S4" t="str">
            <v>2.98</v>
          </cell>
        </row>
        <row r="5">
          <cell r="A5" t="str">
            <v>RF (yes log, yes pca)</v>
          </cell>
          <cell r="B5" t="str">
            <v>0.01</v>
          </cell>
          <cell r="C5" t="str">
            <v>0.41*</v>
          </cell>
          <cell r="D5" t="str">
            <v>0.23</v>
          </cell>
          <cell r="E5" t="str">
            <v>0.24</v>
          </cell>
          <cell r="F5" t="str">
            <v>0.44</v>
          </cell>
          <cell r="G5" t="str">
            <v>0.44</v>
          </cell>
          <cell r="H5" t="str">
            <v>2.52***</v>
          </cell>
          <cell r="I5" t="str">
            <v>2.19***</v>
          </cell>
          <cell r="J5" t="str">
            <v>1.88***</v>
          </cell>
          <cell r="K5" t="str">
            <v>1.77</v>
          </cell>
          <cell r="L5" t="str">
            <v>2.33</v>
          </cell>
          <cell r="M5" t="str">
            <v>-0.19</v>
          </cell>
          <cell r="N5" t="str">
            <v>6.93***</v>
          </cell>
          <cell r="O5" t="str">
            <v>3.7***</v>
          </cell>
          <cell r="P5" t="str">
            <v>3.44***</v>
          </cell>
          <cell r="Q5" t="str">
            <v>2.56</v>
          </cell>
          <cell r="R5" t="str">
            <v>5.75**</v>
          </cell>
          <cell r="S5" t="str">
            <v>-1.18</v>
          </cell>
        </row>
        <row r="6">
          <cell r="A6" t="str">
            <v>ELM (no log, no pca)</v>
          </cell>
          <cell r="B6" t="str">
            <v>1.1***</v>
          </cell>
          <cell r="C6" t="str">
            <v>0.17</v>
          </cell>
          <cell r="D6" t="str">
            <v>-0.3</v>
          </cell>
          <cell r="E6" t="str">
            <v>0.08</v>
          </cell>
          <cell r="F6" t="str">
            <v>8.22</v>
          </cell>
          <cell r="G6" t="str">
            <v>7.12</v>
          </cell>
          <cell r="H6" t="str">
            <v>5.69***</v>
          </cell>
          <cell r="I6" t="str">
            <v>0.54</v>
          </cell>
          <cell r="J6" t="str">
            <v>1.15</v>
          </cell>
          <cell r="K6" t="str">
            <v>0.86</v>
          </cell>
          <cell r="L6" t="str">
            <v>6.66***</v>
          </cell>
          <cell r="M6" t="str">
            <v>0.97</v>
          </cell>
          <cell r="N6" t="str">
            <v>10.54***</v>
          </cell>
          <cell r="O6" t="str">
            <v>0.49</v>
          </cell>
          <cell r="P6" t="str">
            <v>1.39</v>
          </cell>
          <cell r="Q6" t="str">
            <v>1.17</v>
          </cell>
          <cell r="R6" t="str">
            <v>9.58***</v>
          </cell>
          <cell r="S6" t="str">
            <v>-0.96</v>
          </cell>
        </row>
        <row r="7">
          <cell r="A7" t="str">
            <v>ELM (yes log, no pca)</v>
          </cell>
          <cell r="B7" t="str">
            <v>0.17</v>
          </cell>
          <cell r="C7" t="str">
            <v>0.28</v>
          </cell>
          <cell r="D7" t="str">
            <v>0.94*</v>
          </cell>
          <cell r="E7" t="str">
            <v>0.21</v>
          </cell>
          <cell r="F7" t="str">
            <v>1.48**</v>
          </cell>
          <cell r="G7" t="str">
            <v>1.31**</v>
          </cell>
          <cell r="H7" t="str">
            <v>1.15*</v>
          </cell>
          <cell r="I7" t="str">
            <v>2.17</v>
          </cell>
          <cell r="J7" t="str">
            <v>3.46*</v>
          </cell>
          <cell r="K7" t="str">
            <v>2.3</v>
          </cell>
          <cell r="L7" t="str">
            <v>7.9***</v>
          </cell>
          <cell r="M7" t="str">
            <v>6.75***</v>
          </cell>
          <cell r="N7" t="str">
            <v>1.35*</v>
          </cell>
          <cell r="O7" t="str">
            <v>2.82</v>
          </cell>
          <cell r="P7" t="str">
            <v>3.47</v>
          </cell>
          <cell r="Q7" t="str">
            <v>4.8**</v>
          </cell>
          <cell r="R7" t="str">
            <v>15.92***</v>
          </cell>
          <cell r="S7" t="str">
            <v>14.57***</v>
          </cell>
        </row>
        <row r="8">
          <cell r="A8" t="str">
            <v>ELM (no log, yes pca)</v>
          </cell>
          <cell r="B8" t="str">
            <v>-0.24</v>
          </cell>
          <cell r="C8" t="str">
            <v>-0.21</v>
          </cell>
          <cell r="D8" t="str">
            <v>0.16</v>
          </cell>
          <cell r="E8" t="str">
            <v>0.27</v>
          </cell>
          <cell r="F8" t="str">
            <v>1.29***</v>
          </cell>
          <cell r="G8" t="str">
            <v>1.53***</v>
          </cell>
          <cell r="H8" t="str">
            <v>-0.13</v>
          </cell>
          <cell r="I8" t="str">
            <v>0.39</v>
          </cell>
          <cell r="J8" t="str">
            <v>0.94</v>
          </cell>
          <cell r="K8" t="str">
            <v>1.85*</v>
          </cell>
          <cell r="L8" t="str">
            <v>7.21***</v>
          </cell>
          <cell r="M8" t="str">
            <v>7.34***</v>
          </cell>
          <cell r="N8" t="str">
            <v>-0.05</v>
          </cell>
          <cell r="O8" t="str">
            <v>0.94</v>
          </cell>
          <cell r="P8" t="str">
            <v>0.81</v>
          </cell>
          <cell r="Q8" t="str">
            <v>2.68*</v>
          </cell>
          <cell r="R8" t="str">
            <v>15.94***</v>
          </cell>
          <cell r="S8" t="str">
            <v>15.98***</v>
          </cell>
        </row>
        <row r="9">
          <cell r="A9" t="str">
            <v>ELM (yes log, yes pca)</v>
          </cell>
          <cell r="B9" t="str">
            <v>1.04</v>
          </cell>
          <cell r="C9" t="str">
            <v>0.33</v>
          </cell>
          <cell r="D9" t="str">
            <v>-0.0</v>
          </cell>
          <cell r="E9" t="str">
            <v>-0.03</v>
          </cell>
          <cell r="F9" t="str">
            <v>0.63</v>
          </cell>
          <cell r="G9" t="str">
            <v>-0.42</v>
          </cell>
          <cell r="H9" t="str">
            <v>6.37***</v>
          </cell>
          <cell r="I9" t="str">
            <v>3.48*</v>
          </cell>
          <cell r="J9" t="str">
            <v>-1.12</v>
          </cell>
          <cell r="K9" t="str">
            <v>1.13</v>
          </cell>
          <cell r="L9" t="str">
            <v>6.8***</v>
          </cell>
          <cell r="M9" t="str">
            <v>0.43</v>
          </cell>
          <cell r="N9" t="str">
            <v>16.76***</v>
          </cell>
          <cell r="O9" t="str">
            <v>6.86***</v>
          </cell>
          <cell r="P9" t="str">
            <v>-4.02**</v>
          </cell>
          <cell r="Q9" t="str">
            <v>-0.64</v>
          </cell>
          <cell r="R9" t="str">
            <v>11.56***</v>
          </cell>
          <cell r="S9" t="str">
            <v>-5.2</v>
          </cell>
        </row>
        <row r="10">
          <cell r="A10" t="str">
            <v>NN 3HL512N (no log, no pca)</v>
          </cell>
          <cell r="B10" t="str">
            <v>0.57</v>
          </cell>
          <cell r="C10" t="str">
            <v>0.23</v>
          </cell>
          <cell r="D10" t="str">
            <v>0.27</v>
          </cell>
          <cell r="E10" t="str">
            <v>0.3</v>
          </cell>
          <cell r="F10" t="str">
            <v>1.59</v>
          </cell>
          <cell r="G10" t="str">
            <v>1.02</v>
          </cell>
          <cell r="H10" t="str">
            <v>3.41*</v>
          </cell>
          <cell r="I10" t="str">
            <v>3.71***</v>
          </cell>
          <cell r="J10" t="str">
            <v>4.31**</v>
          </cell>
          <cell r="K10" t="str">
            <v>3.86*</v>
          </cell>
          <cell r="L10" t="str">
            <v>5.46**</v>
          </cell>
          <cell r="M10" t="str">
            <v>2.05</v>
          </cell>
          <cell r="N10" t="str">
            <v>6.11</v>
          </cell>
          <cell r="O10" t="str">
            <v>7.97***</v>
          </cell>
          <cell r="P10" t="str">
            <v>6.05**</v>
          </cell>
          <cell r="Q10" t="str">
            <v>4.69</v>
          </cell>
          <cell r="R10" t="str">
            <v>9.06***</v>
          </cell>
          <cell r="S10" t="str">
            <v>2.94</v>
          </cell>
        </row>
        <row r="11">
          <cell r="A11" t="str">
            <v>NN 3HL512N (yes log, no pca)</v>
          </cell>
          <cell r="B11" t="str">
            <v>1.71</v>
          </cell>
          <cell r="C11" t="str">
            <v>-0.53</v>
          </cell>
          <cell r="D11" t="str">
            <v>-0.02</v>
          </cell>
          <cell r="E11" t="str">
            <v>-0.13</v>
          </cell>
          <cell r="F11" t="str">
            <v>-0.17</v>
          </cell>
          <cell r="G11" t="str">
            <v>-1.88*</v>
          </cell>
          <cell r="H11" t="str">
            <v>6.65**</v>
          </cell>
          <cell r="I11" t="str">
            <v>-2.86***</v>
          </cell>
          <cell r="J11" t="str">
            <v>-0.81</v>
          </cell>
          <cell r="K11" t="str">
            <v>-0.54</v>
          </cell>
          <cell r="L11" t="str">
            <v>-1.91</v>
          </cell>
          <cell r="M11" t="str">
            <v>-8.55**</v>
          </cell>
          <cell r="N11" t="str">
            <v>4.4***</v>
          </cell>
          <cell r="O11" t="str">
            <v>-3.14***</v>
          </cell>
          <cell r="P11" t="str">
            <v>0.87</v>
          </cell>
          <cell r="Q11" t="str">
            <v>-0.36</v>
          </cell>
          <cell r="R11" t="str">
            <v>-2.54</v>
          </cell>
          <cell r="S11" t="str">
            <v>-6.94</v>
          </cell>
        </row>
        <row r="12">
          <cell r="A12" t="str">
            <v>NN 3HL512N (no log, yes pca)</v>
          </cell>
          <cell r="B12" t="str">
            <v>0.08</v>
          </cell>
          <cell r="C12" t="str">
            <v>0.01</v>
          </cell>
          <cell r="D12" t="str">
            <v>0.11</v>
          </cell>
          <cell r="E12" t="str">
            <v>0.16</v>
          </cell>
          <cell r="F12" t="str">
            <v>0.83</v>
          </cell>
          <cell r="G12" t="str">
            <v>0.75</v>
          </cell>
          <cell r="H12" t="str">
            <v>1.18**</v>
          </cell>
          <cell r="I12" t="str">
            <v>0.72</v>
          </cell>
          <cell r="J12" t="str">
            <v>1.16</v>
          </cell>
          <cell r="K12" t="str">
            <v>1.85</v>
          </cell>
          <cell r="L12" t="str">
            <v>5.62**</v>
          </cell>
          <cell r="M12" t="str">
            <v>4.43**</v>
          </cell>
          <cell r="N12" t="str">
            <v>2.62***</v>
          </cell>
          <cell r="O12" t="str">
            <v>1.26</v>
          </cell>
          <cell r="P12" t="str">
            <v>1.3</v>
          </cell>
          <cell r="Q12" t="str">
            <v>2.9</v>
          </cell>
          <cell r="R12" t="str">
            <v>11.26***</v>
          </cell>
          <cell r="S12" t="str">
            <v>8.63***</v>
          </cell>
        </row>
        <row r="13">
          <cell r="A13" t="str">
            <v>NN 3HL512N (yes log, yes pca)</v>
          </cell>
          <cell r="B13" t="str">
            <v>0.58</v>
          </cell>
          <cell r="C13" t="str">
            <v>-0.0</v>
          </cell>
          <cell r="D13" t="str">
            <v>-0.06</v>
          </cell>
          <cell r="E13" t="str">
            <v>0.25</v>
          </cell>
          <cell r="F13" t="str">
            <v>0.82</v>
          </cell>
          <cell r="G13" t="str">
            <v>0.24</v>
          </cell>
          <cell r="H13" t="str">
            <v>3.07**</v>
          </cell>
          <cell r="I13" t="str">
            <v>0.12</v>
          </cell>
          <cell r="J13" t="str">
            <v>-0.63</v>
          </cell>
          <cell r="K13" t="str">
            <v>1.6</v>
          </cell>
          <cell r="L13" t="str">
            <v>3.17</v>
          </cell>
          <cell r="M13" t="str">
            <v>0.11</v>
          </cell>
          <cell r="N13" t="str">
            <v>4.33***</v>
          </cell>
          <cell r="O13" t="str">
            <v>-0.81</v>
          </cell>
          <cell r="P13" t="str">
            <v>-0.1</v>
          </cell>
          <cell r="Q13" t="str">
            <v>3.4</v>
          </cell>
          <cell r="R13" t="str">
            <v>6.89</v>
          </cell>
          <cell r="S13" t="str">
            <v>2.56</v>
          </cell>
        </row>
        <row r="14">
          <cell r="A14" t="str">
            <v>NN 3HL64N (no log, no pca)</v>
          </cell>
          <cell r="B14" t="str">
            <v>0.44</v>
          </cell>
          <cell r="C14" t="str">
            <v>0.19</v>
          </cell>
          <cell r="D14" t="str">
            <v>0.29</v>
          </cell>
          <cell r="E14" t="str">
            <v>0.28</v>
          </cell>
          <cell r="F14" t="str">
            <v>1.28</v>
          </cell>
          <cell r="G14" t="str">
            <v>0.85</v>
          </cell>
          <cell r="H14" t="str">
            <v>3.33**</v>
          </cell>
          <cell r="I14" t="str">
            <v>2.84***</v>
          </cell>
          <cell r="J14" t="str">
            <v>3.22***</v>
          </cell>
          <cell r="K14" t="str">
            <v>3.78</v>
          </cell>
          <cell r="L14" t="str">
            <v>6.12**</v>
          </cell>
          <cell r="M14" t="str">
            <v>2.8</v>
          </cell>
          <cell r="N14" t="str">
            <v>6.37*</v>
          </cell>
          <cell r="O14" t="str">
            <v>6.25***</v>
          </cell>
          <cell r="P14" t="str">
            <v>4.71**</v>
          </cell>
          <cell r="Q14" t="str">
            <v>3.93</v>
          </cell>
          <cell r="R14" t="str">
            <v>9.27***</v>
          </cell>
          <cell r="S14" t="str">
            <v>2.9</v>
          </cell>
        </row>
        <row r="15">
          <cell r="A15" t="str">
            <v>NN 3HL64N (yes log, no pca)</v>
          </cell>
          <cell r="B15" t="str">
            <v>0.23</v>
          </cell>
          <cell r="C15" t="str">
            <v>-0.41</v>
          </cell>
          <cell r="D15" t="str">
            <v>-0.4</v>
          </cell>
          <cell r="E15" t="str">
            <v>0.4</v>
          </cell>
          <cell r="F15" t="str">
            <v>0.29</v>
          </cell>
          <cell r="G15" t="str">
            <v>0.06</v>
          </cell>
          <cell r="H15" t="str">
            <v>2.24</v>
          </cell>
          <cell r="I15" t="str">
            <v>-2.71**</v>
          </cell>
          <cell r="J15" t="str">
            <v>-1.31</v>
          </cell>
          <cell r="K15" t="str">
            <v>5.05*</v>
          </cell>
          <cell r="L15" t="str">
            <v>-1.82</v>
          </cell>
          <cell r="M15" t="str">
            <v>-4.06</v>
          </cell>
          <cell r="N15" t="str">
            <v>5.62***</v>
          </cell>
          <cell r="O15" t="str">
            <v>-2.28*</v>
          </cell>
          <cell r="P15" t="str">
            <v>0.64</v>
          </cell>
          <cell r="Q15" t="str">
            <v>8.13</v>
          </cell>
          <cell r="R15" t="str">
            <v>-3.09</v>
          </cell>
          <cell r="S15" t="str">
            <v>-8.71**</v>
          </cell>
        </row>
        <row r="16">
          <cell r="A16" t="str">
            <v>NN 3HL64N (no log, yes pca)</v>
          </cell>
          <cell r="B16" t="str">
            <v>0.03</v>
          </cell>
          <cell r="C16" t="str">
            <v>-0.01</v>
          </cell>
          <cell r="D16" t="str">
            <v>0.02</v>
          </cell>
          <cell r="E16" t="str">
            <v>0.21</v>
          </cell>
          <cell r="F16" t="str">
            <v>0.84</v>
          </cell>
          <cell r="G16" t="str">
            <v>0.81*</v>
          </cell>
          <cell r="H16" t="str">
            <v>1.08**</v>
          </cell>
          <cell r="I16" t="str">
            <v>0.53</v>
          </cell>
          <cell r="J16" t="str">
            <v>0.92</v>
          </cell>
          <cell r="K16" t="str">
            <v>1.63</v>
          </cell>
          <cell r="L16" t="str">
            <v>5.9***</v>
          </cell>
          <cell r="M16" t="str">
            <v>4.83**</v>
          </cell>
          <cell r="N16" t="str">
            <v>2.3***</v>
          </cell>
          <cell r="O16" t="str">
            <v>1.04</v>
          </cell>
          <cell r="P16" t="str">
            <v>0.91</v>
          </cell>
          <cell r="Q16" t="str">
            <v>2.17</v>
          </cell>
          <cell r="R16" t="str">
            <v>12.35***</v>
          </cell>
          <cell r="S16" t="str">
            <v>10.05***</v>
          </cell>
        </row>
        <row r="17">
          <cell r="A17" t="str">
            <v>NN 3HL64N (yes log, yes pca)</v>
          </cell>
          <cell r="B17" t="str">
            <v>-0.1</v>
          </cell>
          <cell r="C17" t="str">
            <v>0.38</v>
          </cell>
          <cell r="D17" t="str">
            <v>-0.11</v>
          </cell>
          <cell r="E17" t="str">
            <v>-0.04</v>
          </cell>
          <cell r="F17" t="str">
            <v>-0.28</v>
          </cell>
          <cell r="G17" t="str">
            <v>-0.18</v>
          </cell>
          <cell r="H17" t="str">
            <v>0.14</v>
          </cell>
          <cell r="I17" t="str">
            <v>0.86</v>
          </cell>
          <cell r="J17" t="str">
            <v>-1.34</v>
          </cell>
          <cell r="K17" t="str">
            <v>0.69</v>
          </cell>
          <cell r="L17" t="str">
            <v>-3.23</v>
          </cell>
          <cell r="M17" t="str">
            <v>-3.37</v>
          </cell>
          <cell r="N17" t="str">
            <v>2.2**</v>
          </cell>
          <cell r="O17" t="str">
            <v>0.08</v>
          </cell>
          <cell r="P17" t="str">
            <v>0.85</v>
          </cell>
          <cell r="Q17" t="str">
            <v>2.73</v>
          </cell>
          <cell r="R17" t="str">
            <v>-14.87</v>
          </cell>
          <cell r="S17" t="str">
            <v>-17.07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workbookViewId="0"/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>
        <v>0.26776945215149561</v>
      </c>
      <c r="U2">
        <v>0.24452716958705981</v>
      </c>
      <c r="V2">
        <v>0.39132841084689179</v>
      </c>
      <c r="W2">
        <v>0.47047703276240538</v>
      </c>
      <c r="X2">
        <v>0.27692271675322189</v>
      </c>
      <c r="Y2">
        <v>0.38837738826098062</v>
      </c>
      <c r="Z2">
        <v>7.5165525796787439E-2</v>
      </c>
      <c r="AA2">
        <v>0.4471790260242714</v>
      </c>
      <c r="AB2">
        <v>0.89098073064578698</v>
      </c>
      <c r="AC2">
        <v>0.60598019607748155</v>
      </c>
      <c r="AD2">
        <v>0.17718691019975849</v>
      </c>
      <c r="AE2">
        <v>1.49053476578479E-2</v>
      </c>
      <c r="AF2">
        <v>2.2863236799189449E-2</v>
      </c>
      <c r="AG2">
        <v>0.13169249095675981</v>
      </c>
      <c r="AH2">
        <v>0.98432193071995955</v>
      </c>
      <c r="AI2">
        <v>0.4253359815244534</v>
      </c>
      <c r="AJ2">
        <v>0.79961240431396652</v>
      </c>
      <c r="AK2">
        <v>4.5885465619002093E-2</v>
      </c>
    </row>
    <row r="3" spans="1:37" x14ac:dyDescent="0.2">
      <c r="A3" s="1" t="s">
        <v>55</v>
      </c>
      <c r="B3" t="s">
        <v>56</v>
      </c>
      <c r="C3" t="s">
        <v>57</v>
      </c>
      <c r="D3" t="s">
        <v>39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>
        <v>0.2663012989265563</v>
      </c>
      <c r="U3">
        <v>0.20538641890070339</v>
      </c>
      <c r="V3">
        <v>0.37825787781012071</v>
      </c>
      <c r="W3">
        <v>0.35996715186520922</v>
      </c>
      <c r="X3">
        <v>0.28215037929767439</v>
      </c>
      <c r="Y3">
        <v>0.39512638646388498</v>
      </c>
      <c r="Z3">
        <v>8.0696801301892815E-2</v>
      </c>
      <c r="AA3">
        <v>0.24289850577900879</v>
      </c>
      <c r="AB3">
        <v>0.74841831471854037</v>
      </c>
      <c r="AC3">
        <v>0.4546162868164384</v>
      </c>
      <c r="AD3">
        <v>0.3769158295174011</v>
      </c>
      <c r="AE3">
        <v>3.2710527686217628E-2</v>
      </c>
      <c r="AF3">
        <v>7.0306009526739918E-2</v>
      </c>
      <c r="AG3">
        <v>7.7284208251631084E-2</v>
      </c>
      <c r="AH3">
        <v>0.60549898666897073</v>
      </c>
      <c r="AI3">
        <v>0.61351389513187682</v>
      </c>
      <c r="AJ3">
        <v>0.80444220344567774</v>
      </c>
      <c r="AK3">
        <v>0.16035081031453549</v>
      </c>
    </row>
    <row r="4" spans="1:37" x14ac:dyDescent="0.2">
      <c r="A4" s="1" t="s">
        <v>73</v>
      </c>
      <c r="B4" t="s">
        <v>74</v>
      </c>
      <c r="C4" t="s">
        <v>75</v>
      </c>
      <c r="D4" t="s">
        <v>76</v>
      </c>
      <c r="E4" t="s">
        <v>58</v>
      </c>
      <c r="F4" t="s">
        <v>77</v>
      </c>
      <c r="G4" t="s">
        <v>63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65</v>
      </c>
      <c r="R4" t="s">
        <v>87</v>
      </c>
      <c r="S4" t="s">
        <v>88</v>
      </c>
      <c r="T4">
        <v>0.33558739108053359</v>
      </c>
      <c r="U4">
        <v>0.40794667314813821</v>
      </c>
      <c r="V4">
        <v>0.55153130112163229</v>
      </c>
      <c r="W4">
        <v>0.38009918874005949</v>
      </c>
      <c r="X4">
        <v>0.25107994765221292</v>
      </c>
      <c r="Y4">
        <v>0.34433812722354062</v>
      </c>
      <c r="Z4">
        <v>0.17063354207371539</v>
      </c>
      <c r="AA4">
        <v>0.7540289511249878</v>
      </c>
      <c r="AB4">
        <v>0.19741772353581699</v>
      </c>
      <c r="AC4">
        <v>0.68169764916685027</v>
      </c>
      <c r="AD4">
        <v>0.49892432699397482</v>
      </c>
      <c r="AE4">
        <v>8.0289811919026843E-2</v>
      </c>
      <c r="AF4">
        <v>4.7716763363077522E-2</v>
      </c>
      <c r="AG4">
        <v>0.1187219062268251</v>
      </c>
      <c r="AH4">
        <v>0.24442534899267579</v>
      </c>
      <c r="AI4">
        <v>0.62660849146644115</v>
      </c>
      <c r="AJ4">
        <v>0.52987123362275379</v>
      </c>
      <c r="AK4">
        <v>6.5435194307086775E-2</v>
      </c>
    </row>
    <row r="5" spans="1:37" x14ac:dyDescent="0.2">
      <c r="A5" s="1" t="s">
        <v>89</v>
      </c>
      <c r="B5" t="s">
        <v>90</v>
      </c>
      <c r="C5" t="s">
        <v>91</v>
      </c>
      <c r="D5" t="s">
        <v>92</v>
      </c>
      <c r="E5" t="s">
        <v>90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P5" t="s">
        <v>103</v>
      </c>
      <c r="Q5" t="s">
        <v>104</v>
      </c>
      <c r="R5" t="s">
        <v>105</v>
      </c>
      <c r="S5" t="s">
        <v>106</v>
      </c>
      <c r="T5">
        <v>0.42135623173894737</v>
      </c>
      <c r="U5">
        <v>0.25401287160826702</v>
      </c>
      <c r="V5">
        <v>0.39360683609960201</v>
      </c>
      <c r="W5">
        <v>0.42502298604667671</v>
      </c>
      <c r="X5">
        <v>0.28555717444833378</v>
      </c>
      <c r="Y5">
        <v>0.34118458993348511</v>
      </c>
      <c r="Z5">
        <v>0.18400714280125499</v>
      </c>
      <c r="AA5">
        <v>0.26688595177545937</v>
      </c>
      <c r="AB5">
        <v>0.93733640901436255</v>
      </c>
      <c r="AC5">
        <v>0.3211867947128067</v>
      </c>
      <c r="AD5">
        <v>0.31902353630683827</v>
      </c>
      <c r="AE5">
        <v>5.4963431618603183E-2</v>
      </c>
      <c r="AF5">
        <v>9.0089287942833579E-2</v>
      </c>
      <c r="AG5">
        <v>1.42016769829967E-2</v>
      </c>
      <c r="AH5">
        <v>0.93834769360981118</v>
      </c>
      <c r="AI5">
        <v>0.88592372012102949</v>
      </c>
      <c r="AJ5">
        <v>0.25643758774953979</v>
      </c>
      <c r="AK5">
        <v>3.065226590302117E-2</v>
      </c>
    </row>
    <row r="6" spans="1:37" x14ac:dyDescent="0.2">
      <c r="A6" s="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  <c r="P6" t="s">
        <v>122</v>
      </c>
      <c r="Q6" t="s">
        <v>120</v>
      </c>
      <c r="R6" t="s">
        <v>123</v>
      </c>
      <c r="S6" t="s">
        <v>124</v>
      </c>
      <c r="T6">
        <v>4.8578396649641031E-2</v>
      </c>
      <c r="U6">
        <v>0.30520760732101632</v>
      </c>
      <c r="V6">
        <v>0.96722561753951664</v>
      </c>
      <c r="W6">
        <v>0.64167549833530813</v>
      </c>
      <c r="X6">
        <v>0.1096698393691965</v>
      </c>
      <c r="Y6">
        <v>0.10270066802514879</v>
      </c>
      <c r="Z6">
        <v>2.5570414511095981E-2</v>
      </c>
      <c r="AA6">
        <v>0.9773069942142506</v>
      </c>
      <c r="AB6">
        <v>0.680480062820633</v>
      </c>
      <c r="AC6">
        <v>0.68537331806927138</v>
      </c>
      <c r="AD6">
        <v>3.6181890288765721E-2</v>
      </c>
      <c r="AE6">
        <v>0.37121037624583958</v>
      </c>
      <c r="AF6">
        <v>0.9139379538328769</v>
      </c>
      <c r="AG6">
        <v>0.67382973526772161</v>
      </c>
      <c r="AH6">
        <v>0.17036936956230239</v>
      </c>
      <c r="AI6">
        <v>0.86876883347199096</v>
      </c>
      <c r="AJ6">
        <v>0.14104958692560099</v>
      </c>
      <c r="AK6">
        <v>0.13597281254236401</v>
      </c>
    </row>
    <row r="7" spans="1:37" x14ac:dyDescent="0.2">
      <c r="A7" s="1" t="s">
        <v>125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  <c r="G7" t="s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138</v>
      </c>
      <c r="O7" t="s">
        <v>139</v>
      </c>
      <c r="P7" t="s">
        <v>140</v>
      </c>
      <c r="Q7" t="s">
        <v>141</v>
      </c>
      <c r="R7" t="s">
        <v>142</v>
      </c>
      <c r="S7" t="s">
        <v>143</v>
      </c>
      <c r="T7">
        <v>0.29310070548354761</v>
      </c>
      <c r="U7">
        <v>0.21434500514579349</v>
      </c>
      <c r="V7">
        <v>7.5072514713326544E-2</v>
      </c>
      <c r="W7">
        <v>0.61847373375209913</v>
      </c>
      <c r="X7">
        <v>0.12504404770910171</v>
      </c>
      <c r="Y7">
        <v>0.23285390633604261</v>
      </c>
      <c r="Z7">
        <v>0.74370664694890909</v>
      </c>
      <c r="AA7">
        <v>8.6991816053288221E-2</v>
      </c>
      <c r="AB7">
        <v>2.2042256987942679E-2</v>
      </c>
      <c r="AC7">
        <v>0.87643933934864471</v>
      </c>
      <c r="AD7">
        <v>0.46002740955905302</v>
      </c>
      <c r="AE7">
        <v>0.35770376160831741</v>
      </c>
      <c r="AF7">
        <v>0.20111646291468679</v>
      </c>
      <c r="AG7">
        <v>1.484181939290458E-2</v>
      </c>
      <c r="AH7">
        <v>6.7598417249479167E-2</v>
      </c>
      <c r="AI7">
        <v>0.55340742596735293</v>
      </c>
      <c r="AJ7">
        <v>0.85801491334108793</v>
      </c>
      <c r="AK7">
        <v>0.22669786448258861</v>
      </c>
    </row>
    <row r="8" spans="1:37" x14ac:dyDescent="0.2">
      <c r="A8" s="1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154</v>
      </c>
      <c r="L8" t="s">
        <v>155</v>
      </c>
      <c r="M8" t="s">
        <v>156</v>
      </c>
      <c r="N8" t="s">
        <v>157</v>
      </c>
      <c r="O8" t="s">
        <v>158</v>
      </c>
      <c r="P8" t="s">
        <v>159</v>
      </c>
      <c r="Q8" t="s">
        <v>160</v>
      </c>
      <c r="R8" t="s">
        <v>161</v>
      </c>
      <c r="S8" t="s">
        <v>162</v>
      </c>
      <c r="T8">
        <v>0.73561748357346968</v>
      </c>
      <c r="U8">
        <v>0.66259823193437817</v>
      </c>
      <c r="V8">
        <v>0.40184241806013488</v>
      </c>
      <c r="W8">
        <v>0.31880272638438922</v>
      </c>
      <c r="X8">
        <v>4.1903838375779101E-2</v>
      </c>
      <c r="Y8">
        <v>6.8727663474253964E-2</v>
      </c>
      <c r="Z8">
        <v>0.27993874002097091</v>
      </c>
      <c r="AA8">
        <v>0.94555909281722017</v>
      </c>
      <c r="AB8">
        <v>0.9474545955153475</v>
      </c>
      <c r="AC8">
        <v>0.75960077834746775</v>
      </c>
      <c r="AD8">
        <v>3.4532781291675252E-2</v>
      </c>
      <c r="AE8">
        <v>9.8945531027245792E-3</v>
      </c>
      <c r="AF8">
        <v>0.28363414728233732</v>
      </c>
      <c r="AG8">
        <v>0.61538425772654926</v>
      </c>
      <c r="AH8">
        <v>0.3868180965069965</v>
      </c>
      <c r="AI8">
        <v>0.46428578604507831</v>
      </c>
      <c r="AJ8">
        <v>0.31032061892696522</v>
      </c>
      <c r="AK8">
        <v>8.4959319089231378E-2</v>
      </c>
    </row>
    <row r="9" spans="1:37" x14ac:dyDescent="0.2">
      <c r="A9" s="1" t="s">
        <v>163</v>
      </c>
      <c r="B9" t="s">
        <v>164</v>
      </c>
      <c r="C9" t="s">
        <v>165</v>
      </c>
      <c r="D9" t="s">
        <v>166</v>
      </c>
      <c r="E9" t="s">
        <v>167</v>
      </c>
      <c r="F9" t="s">
        <v>168</v>
      </c>
      <c r="G9" t="s">
        <v>169</v>
      </c>
      <c r="H9" t="s">
        <v>170</v>
      </c>
      <c r="I9" t="s">
        <v>171</v>
      </c>
      <c r="J9" t="s">
        <v>172</v>
      </c>
      <c r="K9" t="s">
        <v>173</v>
      </c>
      <c r="L9" t="s">
        <v>174</v>
      </c>
      <c r="M9" t="s">
        <v>175</v>
      </c>
      <c r="N9" t="s">
        <v>176</v>
      </c>
      <c r="O9" t="s">
        <v>177</v>
      </c>
      <c r="P9" t="s">
        <v>178</v>
      </c>
      <c r="Q9" t="s">
        <v>179</v>
      </c>
      <c r="R9" t="s">
        <v>180</v>
      </c>
      <c r="S9" t="s">
        <v>181</v>
      </c>
      <c r="T9">
        <v>0.29475671109469692</v>
      </c>
      <c r="U9">
        <v>0.75906338859035605</v>
      </c>
      <c r="V9">
        <v>0.46421267067888788</v>
      </c>
      <c r="W9">
        <v>0.29564113802071101</v>
      </c>
      <c r="X9">
        <v>7.435614713708362E-2</v>
      </c>
      <c r="Y9">
        <v>0.30563027968066309</v>
      </c>
      <c r="Z9">
        <v>0.76565652843433296</v>
      </c>
      <c r="AA9">
        <v>0.25286676057831242</v>
      </c>
      <c r="AB9">
        <v>2.4137266028138388E-2</v>
      </c>
      <c r="AC9">
        <v>0.13776072452496249</v>
      </c>
      <c r="AD9">
        <v>0.1130381247411557</v>
      </c>
      <c r="AE9">
        <v>0.2016594404129641</v>
      </c>
      <c r="AF9">
        <v>0.50768400638652511</v>
      </c>
      <c r="AG9">
        <v>0.1112600097864621</v>
      </c>
      <c r="AH9">
        <v>0.25822727821463709</v>
      </c>
      <c r="AI9">
        <v>0.92130133831318783</v>
      </c>
      <c r="AJ9">
        <v>0.23680357720716791</v>
      </c>
      <c r="AK9">
        <v>0.1738071896187223</v>
      </c>
    </row>
    <row r="10" spans="1:37" x14ac:dyDescent="0.2">
      <c r="A10" s="1" t="s">
        <v>182</v>
      </c>
      <c r="B10" t="s">
        <v>183</v>
      </c>
      <c r="C10" t="s">
        <v>184</v>
      </c>
      <c r="D10" t="s">
        <v>126</v>
      </c>
      <c r="E10" t="s">
        <v>148</v>
      </c>
      <c r="F10" t="s">
        <v>185</v>
      </c>
      <c r="G10" t="s">
        <v>186</v>
      </c>
      <c r="H10" t="s">
        <v>187</v>
      </c>
      <c r="I10" t="s">
        <v>188</v>
      </c>
      <c r="J10" t="s">
        <v>189</v>
      </c>
      <c r="K10" t="s">
        <v>190</v>
      </c>
      <c r="L10" t="s">
        <v>191</v>
      </c>
      <c r="M10" t="s">
        <v>192</v>
      </c>
      <c r="N10" t="s">
        <v>193</v>
      </c>
      <c r="O10" t="s">
        <v>194</v>
      </c>
      <c r="P10" t="s">
        <v>195</v>
      </c>
      <c r="Q10" t="s">
        <v>196</v>
      </c>
      <c r="R10" t="s">
        <v>197</v>
      </c>
      <c r="S10" t="s">
        <v>198</v>
      </c>
      <c r="T10">
        <v>0.15107298284470461</v>
      </c>
      <c r="U10">
        <v>0.30466900271630548</v>
      </c>
      <c r="V10">
        <v>0.31864248497176212</v>
      </c>
      <c r="W10">
        <v>0.33821167393056628</v>
      </c>
      <c r="X10">
        <v>4.7739583423428662E-2</v>
      </c>
      <c r="Y10">
        <v>0.18556350779197109</v>
      </c>
      <c r="Z10">
        <v>0.43740690794289078</v>
      </c>
      <c r="AA10">
        <v>1.588762914419373E-2</v>
      </c>
      <c r="AB10">
        <v>0.38128913853607482</v>
      </c>
      <c r="AC10">
        <v>0.8767475029982903</v>
      </c>
      <c r="AD10">
        <v>0.41120413741286088</v>
      </c>
      <c r="AE10">
        <v>0.48122225833856541</v>
      </c>
      <c r="AF10">
        <v>0.74341895558612703</v>
      </c>
      <c r="AG10">
        <v>5.4480072745399483E-2</v>
      </c>
      <c r="AH10">
        <v>0.32593868899926798</v>
      </c>
      <c r="AI10">
        <v>0.21344103019220459</v>
      </c>
      <c r="AJ10">
        <v>0.64010259944294834</v>
      </c>
      <c r="AK10">
        <v>0.28918712963978649</v>
      </c>
    </row>
    <row r="11" spans="1:37" x14ac:dyDescent="0.2">
      <c r="A11" s="1" t="s">
        <v>199</v>
      </c>
      <c r="B11" t="s">
        <v>200</v>
      </c>
      <c r="C11" t="s">
        <v>192</v>
      </c>
      <c r="D11" t="s">
        <v>201</v>
      </c>
      <c r="E11" t="s">
        <v>57</v>
      </c>
      <c r="F11" t="s">
        <v>202</v>
      </c>
      <c r="G11" t="s">
        <v>203</v>
      </c>
      <c r="H11" t="s">
        <v>204</v>
      </c>
      <c r="I11" t="s">
        <v>205</v>
      </c>
      <c r="J11" t="s">
        <v>206</v>
      </c>
      <c r="K11" t="s">
        <v>207</v>
      </c>
      <c r="L11" t="s">
        <v>208</v>
      </c>
      <c r="M11" t="s">
        <v>209</v>
      </c>
      <c r="N11" t="s">
        <v>210</v>
      </c>
      <c r="O11" t="s">
        <v>211</v>
      </c>
      <c r="P11" t="s">
        <v>212</v>
      </c>
      <c r="Q11" t="s">
        <v>213</v>
      </c>
      <c r="R11" t="s">
        <v>214</v>
      </c>
      <c r="S11" t="s">
        <v>215</v>
      </c>
      <c r="T11">
        <v>1.3417737755502189E-2</v>
      </c>
      <c r="U11">
        <v>0.87006991322131821</v>
      </c>
      <c r="V11">
        <v>0.85545414492396565</v>
      </c>
      <c r="W11">
        <v>0.52403027168753658</v>
      </c>
      <c r="X11">
        <v>0.62278292304282368</v>
      </c>
      <c r="Y11">
        <v>5.371579977668417E-2</v>
      </c>
      <c r="Z11">
        <v>7.6450292524090756E-3</v>
      </c>
      <c r="AA11">
        <v>0.33912828943445222</v>
      </c>
      <c r="AB11">
        <v>6.6845113254710056E-2</v>
      </c>
      <c r="AC11">
        <v>1.8094844596342891E-2</v>
      </c>
      <c r="AD11">
        <v>0.19086273677639401</v>
      </c>
      <c r="AE11">
        <v>2.8613221033627618E-3</v>
      </c>
      <c r="AF11">
        <v>0.34472453451648188</v>
      </c>
      <c r="AG11">
        <v>0.29077170503517302</v>
      </c>
      <c r="AH11">
        <v>0.13243928454833889</v>
      </c>
      <c r="AI11">
        <v>2.1019771075148241E-2</v>
      </c>
      <c r="AJ11">
        <v>0.77146842379498892</v>
      </c>
      <c r="AK11">
        <v>0.46729177299016961</v>
      </c>
    </row>
    <row r="12" spans="1:37" x14ac:dyDescent="0.2">
      <c r="A12" s="1" t="s">
        <v>216</v>
      </c>
      <c r="B12" t="s">
        <v>217</v>
      </c>
      <c r="C12" t="s">
        <v>217</v>
      </c>
      <c r="D12" t="s">
        <v>166</v>
      </c>
      <c r="E12" t="s">
        <v>74</v>
      </c>
      <c r="F12" t="s">
        <v>218</v>
      </c>
      <c r="G12" t="s">
        <v>219</v>
      </c>
      <c r="H12" t="s">
        <v>148</v>
      </c>
      <c r="I12" t="s">
        <v>51</v>
      </c>
      <c r="J12" t="s">
        <v>220</v>
      </c>
      <c r="K12" t="s">
        <v>221</v>
      </c>
      <c r="L12" t="s">
        <v>222</v>
      </c>
      <c r="M12" t="s">
        <v>223</v>
      </c>
      <c r="N12" t="s">
        <v>69</v>
      </c>
      <c r="O12" t="s">
        <v>224</v>
      </c>
      <c r="P12" t="s">
        <v>225</v>
      </c>
      <c r="Q12" t="s">
        <v>226</v>
      </c>
      <c r="R12" t="s">
        <v>227</v>
      </c>
      <c r="S12" t="s">
        <v>167</v>
      </c>
      <c r="T12">
        <v>0.46668062641398</v>
      </c>
      <c r="U12">
        <v>0.45638545936459501</v>
      </c>
      <c r="V12">
        <v>0.41141619371430549</v>
      </c>
      <c r="W12">
        <v>0.37253118551384451</v>
      </c>
      <c r="X12">
        <v>0.18742532613070839</v>
      </c>
      <c r="Y12">
        <v>0.24154635193467411</v>
      </c>
      <c r="Z12">
        <v>0.6570390445038129</v>
      </c>
      <c r="AA12">
        <v>0.96843332115183245</v>
      </c>
      <c r="AB12">
        <v>0.76436269041593119</v>
      </c>
      <c r="AC12">
        <v>0.58438883961647026</v>
      </c>
      <c r="AD12">
        <v>0.59106490019325486</v>
      </c>
      <c r="AE12">
        <v>0.43837380638054552</v>
      </c>
      <c r="AF12">
        <v>0.6335488821915517</v>
      </c>
      <c r="AG12">
        <v>0.50583010717546073</v>
      </c>
      <c r="AH12">
        <v>0.84190016520886179</v>
      </c>
      <c r="AI12">
        <v>0.87050351241002299</v>
      </c>
      <c r="AJ12">
        <v>0.68964156066777127</v>
      </c>
      <c r="AK12">
        <v>0.44583168526072248</v>
      </c>
    </row>
    <row r="13" spans="1:37" x14ac:dyDescent="0.2">
      <c r="A13" s="1" t="s">
        <v>228</v>
      </c>
      <c r="B13" t="s">
        <v>229</v>
      </c>
      <c r="C13" t="s">
        <v>230</v>
      </c>
      <c r="D13" t="s">
        <v>76</v>
      </c>
      <c r="E13" t="s">
        <v>231</v>
      </c>
      <c r="F13" t="s">
        <v>232</v>
      </c>
      <c r="G13" t="s">
        <v>233</v>
      </c>
      <c r="H13" t="s">
        <v>234</v>
      </c>
      <c r="I13" t="s">
        <v>235</v>
      </c>
      <c r="J13" t="s">
        <v>236</v>
      </c>
      <c r="K13" t="s">
        <v>64</v>
      </c>
      <c r="L13" t="s">
        <v>237</v>
      </c>
      <c r="M13" t="s">
        <v>238</v>
      </c>
      <c r="N13" t="s">
        <v>239</v>
      </c>
      <c r="O13" t="s">
        <v>240</v>
      </c>
      <c r="P13" t="s">
        <v>241</v>
      </c>
      <c r="Q13" t="s">
        <v>242</v>
      </c>
      <c r="R13" t="s">
        <v>243</v>
      </c>
      <c r="S13" t="s">
        <v>244</v>
      </c>
      <c r="T13">
        <v>0.24156202823816389</v>
      </c>
      <c r="U13">
        <v>0.4382655251489701</v>
      </c>
      <c r="V13">
        <v>0.59771227812035133</v>
      </c>
      <c r="W13">
        <v>0.40669659580474532</v>
      </c>
      <c r="X13">
        <v>0.24943203835971489</v>
      </c>
      <c r="Y13">
        <v>0.4486998766074467</v>
      </c>
      <c r="Z13">
        <v>0.44889412149063018</v>
      </c>
      <c r="AA13">
        <v>0.59487017091939109</v>
      </c>
      <c r="AB13">
        <v>0.29654554774297692</v>
      </c>
      <c r="AC13">
        <v>0.4939668685786528</v>
      </c>
      <c r="AD13">
        <v>0.35410697538404989</v>
      </c>
      <c r="AE13">
        <v>0.1169455107750783</v>
      </c>
      <c r="AF13">
        <v>0.34243347859539991</v>
      </c>
      <c r="AG13">
        <v>0.56440085127493123</v>
      </c>
      <c r="AH13">
        <v>0.55455097649549334</v>
      </c>
      <c r="AI13">
        <v>0.15041427928697909</v>
      </c>
      <c r="AJ13">
        <v>0.51055837365583046</v>
      </c>
      <c r="AK13">
        <v>0.17431350637573331</v>
      </c>
    </row>
    <row r="14" spans="1:37" x14ac:dyDescent="0.2">
      <c r="A14" s="1" t="s">
        <v>245</v>
      </c>
      <c r="B14" t="s">
        <v>246</v>
      </c>
      <c r="C14" t="s">
        <v>74</v>
      </c>
      <c r="D14" t="s">
        <v>126</v>
      </c>
      <c r="E14" t="s">
        <v>247</v>
      </c>
      <c r="F14" t="s">
        <v>248</v>
      </c>
      <c r="G14" t="s">
        <v>249</v>
      </c>
      <c r="H14" t="s">
        <v>250</v>
      </c>
      <c r="I14" t="s">
        <v>251</v>
      </c>
      <c r="J14" t="s">
        <v>252</v>
      </c>
      <c r="K14" t="s">
        <v>253</v>
      </c>
      <c r="L14" t="s">
        <v>254</v>
      </c>
      <c r="M14" t="s">
        <v>225</v>
      </c>
      <c r="N14" t="s">
        <v>255</v>
      </c>
      <c r="O14" t="s">
        <v>256</v>
      </c>
      <c r="P14" t="s">
        <v>257</v>
      </c>
      <c r="Q14" t="s">
        <v>258</v>
      </c>
      <c r="R14" t="s">
        <v>259</v>
      </c>
      <c r="S14" t="s">
        <v>260</v>
      </c>
      <c r="T14">
        <v>0.15922479848408361</v>
      </c>
      <c r="U14">
        <v>0.32622061429637261</v>
      </c>
      <c r="V14">
        <v>0.3188195179176001</v>
      </c>
      <c r="W14">
        <v>0.35330773771809182</v>
      </c>
      <c r="X14">
        <v>6.7185993395063995E-2</v>
      </c>
      <c r="Y14">
        <v>0.2116405888964161</v>
      </c>
      <c r="Z14">
        <v>0.17293723569000161</v>
      </c>
      <c r="AA14">
        <v>3.7343145138218813E-2</v>
      </c>
      <c r="AB14">
        <v>0.43925948153637651</v>
      </c>
      <c r="AC14">
        <v>0.89166426359559292</v>
      </c>
      <c r="AD14">
        <v>0.33768267446336181</v>
      </c>
      <c r="AE14">
        <v>0.41811655832069899</v>
      </c>
      <c r="AF14">
        <v>0.89882091208842008</v>
      </c>
      <c r="AG14">
        <v>6.1496323246883713E-2</v>
      </c>
      <c r="AH14">
        <v>0.29423435746478138</v>
      </c>
      <c r="AI14">
        <v>0.31712374083721218</v>
      </c>
      <c r="AJ14">
        <v>0.40442465943134542</v>
      </c>
      <c r="AK14">
        <v>0.23512809872029011</v>
      </c>
    </row>
    <row r="15" spans="1:37" x14ac:dyDescent="0.2">
      <c r="A15" s="1" t="s">
        <v>261</v>
      </c>
      <c r="B15" t="s">
        <v>262</v>
      </c>
      <c r="C15" t="s">
        <v>263</v>
      </c>
      <c r="D15" t="s">
        <v>110</v>
      </c>
      <c r="E15" t="s">
        <v>264</v>
      </c>
      <c r="F15" t="s">
        <v>249</v>
      </c>
      <c r="G15" t="s">
        <v>265</v>
      </c>
      <c r="H15" t="s">
        <v>266</v>
      </c>
      <c r="I15" t="s">
        <v>267</v>
      </c>
      <c r="J15" t="s">
        <v>268</v>
      </c>
      <c r="K15" t="s">
        <v>269</v>
      </c>
      <c r="L15" t="s">
        <v>270</v>
      </c>
      <c r="M15" t="s">
        <v>271</v>
      </c>
      <c r="N15" t="s">
        <v>272</v>
      </c>
      <c r="O15" t="s">
        <v>273</v>
      </c>
      <c r="P15" t="s">
        <v>274</v>
      </c>
      <c r="Q15" t="s">
        <v>275</v>
      </c>
      <c r="R15" t="s">
        <v>276</v>
      </c>
      <c r="S15" t="s">
        <v>277</v>
      </c>
      <c r="T15">
        <v>0.17181414225717059</v>
      </c>
      <c r="U15">
        <v>0.55976686846917989</v>
      </c>
      <c r="V15">
        <v>0.96760248882739042</v>
      </c>
      <c r="W15">
        <v>0.51021570193308352</v>
      </c>
      <c r="X15">
        <v>0.33847866762125062</v>
      </c>
      <c r="Y15">
        <v>0.3612089089245083</v>
      </c>
      <c r="Z15">
        <v>0.37891743155292129</v>
      </c>
      <c r="AA15">
        <v>0.65292360612960954</v>
      </c>
      <c r="AB15">
        <v>4.7356652607227351E-3</v>
      </c>
      <c r="AC15">
        <v>0.26591132744973489</v>
      </c>
      <c r="AD15">
        <v>0.19017214283591741</v>
      </c>
      <c r="AE15">
        <v>6.8876662458698834E-2</v>
      </c>
      <c r="AF15">
        <v>0.1318629971200436</v>
      </c>
      <c r="AG15">
        <v>0.4116000629540385</v>
      </c>
      <c r="AH15">
        <v>1.302055547025836E-2</v>
      </c>
      <c r="AI15">
        <v>0.25987349981623992</v>
      </c>
      <c r="AJ15">
        <v>0.9400121700883981</v>
      </c>
      <c r="AK15">
        <v>0.17037459255501219</v>
      </c>
    </row>
    <row r="16" spans="1:37" x14ac:dyDescent="0.2">
      <c r="A16" s="1" t="s">
        <v>278</v>
      </c>
      <c r="B16" t="s">
        <v>279</v>
      </c>
      <c r="C16" t="s">
        <v>280</v>
      </c>
      <c r="D16" t="s">
        <v>202</v>
      </c>
      <c r="E16" t="s">
        <v>281</v>
      </c>
      <c r="F16" t="s">
        <v>282</v>
      </c>
      <c r="G16" t="s">
        <v>283</v>
      </c>
      <c r="H16" t="s">
        <v>284</v>
      </c>
      <c r="I16" t="s">
        <v>285</v>
      </c>
      <c r="J16" t="s">
        <v>286</v>
      </c>
      <c r="K16" t="s">
        <v>287</v>
      </c>
      <c r="L16" t="s">
        <v>232</v>
      </c>
      <c r="M16" t="s">
        <v>263</v>
      </c>
      <c r="N16" t="s">
        <v>74</v>
      </c>
      <c r="O16" t="s">
        <v>288</v>
      </c>
      <c r="P16" t="s">
        <v>289</v>
      </c>
      <c r="Q16" t="s">
        <v>76</v>
      </c>
      <c r="R16" t="s">
        <v>290</v>
      </c>
      <c r="S16" t="s">
        <v>291</v>
      </c>
      <c r="T16">
        <v>0.49783579955340662</v>
      </c>
      <c r="U16">
        <v>0.50349358123972499</v>
      </c>
      <c r="V16">
        <v>0.45509508154696898</v>
      </c>
      <c r="W16">
        <v>0.34515704074226877</v>
      </c>
      <c r="X16">
        <v>0.19269680955309679</v>
      </c>
      <c r="Y16">
        <v>0.23236078551697381</v>
      </c>
      <c r="Z16">
        <v>0.7107133401038217</v>
      </c>
      <c r="AA16">
        <v>0.85601852350403829</v>
      </c>
      <c r="AB16">
        <v>0.81129270917914575</v>
      </c>
      <c r="AC16">
        <v>0.49368903102618272</v>
      </c>
      <c r="AD16">
        <v>0.57749944291642064</v>
      </c>
      <c r="AE16">
        <v>0.41364173905772061</v>
      </c>
      <c r="AF16">
        <v>0.839994755660044</v>
      </c>
      <c r="AG16">
        <v>0.63356512786473351</v>
      </c>
      <c r="AH16">
        <v>0.81450359978504228</v>
      </c>
      <c r="AI16">
        <v>0.91273144388834715</v>
      </c>
      <c r="AJ16">
        <v>0.75799689756566024</v>
      </c>
      <c r="AK16">
        <v>0.42799811607331789</v>
      </c>
    </row>
    <row r="17" spans="1:37" x14ac:dyDescent="0.2">
      <c r="A17" s="1" t="s">
        <v>292</v>
      </c>
      <c r="B17" t="s">
        <v>293</v>
      </c>
      <c r="C17" t="s">
        <v>57</v>
      </c>
      <c r="D17" t="s">
        <v>294</v>
      </c>
      <c r="E17" t="s">
        <v>263</v>
      </c>
      <c r="F17" t="s">
        <v>223</v>
      </c>
      <c r="G17" t="s">
        <v>295</v>
      </c>
      <c r="H17" t="s">
        <v>296</v>
      </c>
      <c r="I17" t="s">
        <v>297</v>
      </c>
      <c r="J17" t="s">
        <v>298</v>
      </c>
      <c r="K17" t="s">
        <v>299</v>
      </c>
      <c r="L17" t="s">
        <v>300</v>
      </c>
      <c r="M17" t="s">
        <v>301</v>
      </c>
      <c r="N17" t="s">
        <v>234</v>
      </c>
      <c r="O17" t="s">
        <v>302</v>
      </c>
      <c r="P17" t="s">
        <v>303</v>
      </c>
      <c r="Q17" t="s">
        <v>304</v>
      </c>
      <c r="R17" t="s">
        <v>305</v>
      </c>
      <c r="S17" t="s">
        <v>306</v>
      </c>
      <c r="T17">
        <v>0.7609689186017079</v>
      </c>
      <c r="U17">
        <v>0.3221459667448226</v>
      </c>
      <c r="V17">
        <v>0.70068075099936422</v>
      </c>
      <c r="W17">
        <v>0.61026902482677903</v>
      </c>
      <c r="X17">
        <v>0.74599082417865947</v>
      </c>
      <c r="Y17">
        <v>0.46325664276448453</v>
      </c>
      <c r="Z17">
        <v>0.62221926418112461</v>
      </c>
      <c r="AA17">
        <v>0.88952417520804283</v>
      </c>
      <c r="AB17">
        <v>0.13924457146498939</v>
      </c>
      <c r="AC17">
        <v>0.2314278341130471</v>
      </c>
      <c r="AD17">
        <v>5.0947850879383E-2</v>
      </c>
      <c r="AE17">
        <v>3.1994726642559528E-2</v>
      </c>
      <c r="AF17">
        <v>0.61821397246158605</v>
      </c>
      <c r="AG17">
        <v>0.43846039436986162</v>
      </c>
      <c r="AH17">
        <v>0.64435565522987115</v>
      </c>
      <c r="AI17">
        <v>0.1750627901667165</v>
      </c>
      <c r="AJ17">
        <v>0.33997992411357247</v>
      </c>
      <c r="AK17">
        <v>0.16331836446794629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985F-BFA7-1048-9A8A-0DC3815F045C}">
  <dimension ref="B2:V36"/>
  <sheetViews>
    <sheetView showGridLines="0" tabSelected="1" zoomScale="109" workbookViewId="0">
      <selection activeCell="D39" sqref="D39"/>
    </sheetView>
  </sheetViews>
  <sheetFormatPr baseColWidth="10" defaultRowHeight="15" x14ac:dyDescent="0.2"/>
  <cols>
    <col min="1" max="1" width="5.5" customWidth="1"/>
    <col min="2" max="2" width="26.33203125" customWidth="1"/>
    <col min="3" max="8" width="7.83203125" customWidth="1"/>
    <col min="9" max="9" width="0.6640625" customWidth="1"/>
    <col min="10" max="15" width="7.83203125" customWidth="1"/>
    <col min="16" max="16" width="0.6640625" customWidth="1"/>
    <col min="17" max="22" width="7.83203125" customWidth="1"/>
  </cols>
  <sheetData>
    <row r="2" spans="2:22" x14ac:dyDescent="0.2">
      <c r="B2" s="2"/>
      <c r="C2" s="3" t="s">
        <v>307</v>
      </c>
      <c r="D2" s="4"/>
      <c r="E2" s="4"/>
      <c r="F2" s="4"/>
      <c r="G2" s="4"/>
      <c r="H2" s="5"/>
      <c r="J2" s="6" t="s">
        <v>308</v>
      </c>
      <c r="K2" s="4"/>
      <c r="L2" s="4"/>
      <c r="M2" s="4"/>
      <c r="N2" s="4"/>
      <c r="O2" s="5"/>
      <c r="Q2" s="6" t="s">
        <v>309</v>
      </c>
      <c r="R2" s="4"/>
      <c r="S2" s="4"/>
      <c r="T2" s="4"/>
      <c r="U2" s="4"/>
      <c r="V2" s="5"/>
    </row>
    <row r="3" spans="2:22" ht="5" customHeight="1" x14ac:dyDescent="0.2">
      <c r="B3" s="2"/>
      <c r="C3" s="7"/>
      <c r="D3" s="8"/>
      <c r="E3" s="8"/>
      <c r="F3" s="8"/>
      <c r="G3" s="8"/>
      <c r="H3" s="9"/>
      <c r="J3" s="10"/>
      <c r="K3" s="8"/>
      <c r="L3" s="8"/>
      <c r="M3" s="8"/>
      <c r="N3" s="8"/>
      <c r="O3" s="9"/>
      <c r="Q3" s="10"/>
      <c r="R3" s="8"/>
      <c r="S3" s="8"/>
      <c r="T3" s="8"/>
      <c r="U3" s="8"/>
      <c r="V3" s="9"/>
    </row>
    <row r="4" spans="2:22" ht="16" thickBot="1" x14ac:dyDescent="0.25">
      <c r="B4" s="11"/>
      <c r="C4" s="12" t="s">
        <v>310</v>
      </c>
      <c r="D4" s="12" t="s">
        <v>311</v>
      </c>
      <c r="E4" s="12" t="s">
        <v>312</v>
      </c>
      <c r="F4" s="12" t="s">
        <v>313</v>
      </c>
      <c r="G4" s="12" t="s">
        <v>314</v>
      </c>
      <c r="H4" s="13" t="s">
        <v>315</v>
      </c>
      <c r="I4" s="14"/>
      <c r="J4" s="12" t="s">
        <v>310</v>
      </c>
      <c r="K4" s="12" t="s">
        <v>311</v>
      </c>
      <c r="L4" s="12" t="s">
        <v>312</v>
      </c>
      <c r="M4" s="12" t="s">
        <v>313</v>
      </c>
      <c r="N4" s="12" t="s">
        <v>314</v>
      </c>
      <c r="O4" s="13" t="s">
        <v>315</v>
      </c>
      <c r="P4" s="14"/>
      <c r="Q4" s="12" t="s">
        <v>310</v>
      </c>
      <c r="R4" s="12" t="s">
        <v>311</v>
      </c>
      <c r="S4" s="12" t="s">
        <v>312</v>
      </c>
      <c r="T4" s="12" t="s">
        <v>313</v>
      </c>
      <c r="U4" s="12" t="s">
        <v>314</v>
      </c>
      <c r="V4" s="13" t="s">
        <v>315</v>
      </c>
    </row>
    <row r="5" spans="2:22" ht="5" customHeight="1" x14ac:dyDescent="0.2">
      <c r="B5" s="15"/>
      <c r="C5" s="16"/>
      <c r="D5" s="16"/>
      <c r="E5" s="16"/>
      <c r="F5" s="16"/>
      <c r="G5" s="16"/>
      <c r="H5" s="17"/>
      <c r="I5" s="18"/>
      <c r="J5" s="16"/>
      <c r="K5" s="16"/>
      <c r="L5" s="16"/>
      <c r="M5" s="16"/>
      <c r="N5" s="16"/>
      <c r="O5" s="17"/>
      <c r="P5" s="18"/>
      <c r="Q5" s="16"/>
      <c r="R5" s="16"/>
      <c r="S5" s="16"/>
      <c r="T5" s="16"/>
      <c r="U5" s="16"/>
      <c r="V5" s="17"/>
    </row>
    <row r="6" spans="2:22" x14ac:dyDescent="0.2">
      <c r="B6" s="2" t="str">
        <f>[1]Sheet1!A2</f>
        <v>RF (no log, no pca)</v>
      </c>
      <c r="C6" s="8" t="str">
        <f>[1]Sheet1!B2</f>
        <v>0.26</v>
      </c>
      <c r="D6" s="8" t="str">
        <f>[1]Sheet1!C2</f>
        <v>0.42*</v>
      </c>
      <c r="E6" s="8" t="str">
        <f>[1]Sheet1!D2</f>
        <v>0.18</v>
      </c>
      <c r="F6" s="8" t="str">
        <f>[1]Sheet1!E2</f>
        <v>0.16</v>
      </c>
      <c r="G6" s="8" t="str">
        <f>[1]Sheet1!F2</f>
        <v>0.56</v>
      </c>
      <c r="H6" s="19" t="str">
        <f>[1]Sheet1!G2</f>
        <v>0.31</v>
      </c>
      <c r="I6" s="20"/>
      <c r="J6" s="8" t="str">
        <f>[1]Sheet1!H2</f>
        <v>2.92***</v>
      </c>
      <c r="K6" s="8" t="str">
        <f>[1]Sheet1!I2</f>
        <v>2.15***</v>
      </c>
      <c r="L6" s="8" t="str">
        <f>[1]Sheet1!J2</f>
        <v>1.86***</v>
      </c>
      <c r="M6" s="8" t="str">
        <f>[1]Sheet1!K2</f>
        <v>2.26*</v>
      </c>
      <c r="N6" s="8" t="str">
        <f>[1]Sheet1!L2</f>
        <v>2.43</v>
      </c>
      <c r="O6" s="19" t="str">
        <f>[1]Sheet1!M2</f>
        <v>-0.49</v>
      </c>
      <c r="P6" s="20"/>
      <c r="Q6" s="8" t="str">
        <f>[1]Sheet1!N2</f>
        <v>9.17***</v>
      </c>
      <c r="R6" s="8" t="str">
        <f>[1]Sheet1!O2</f>
        <v>3.76***</v>
      </c>
      <c r="S6" s="8" t="str">
        <f>[1]Sheet1!P2</f>
        <v>3.41***</v>
      </c>
      <c r="T6" s="8" t="str">
        <f>[1]Sheet1!Q2</f>
        <v>3.71**</v>
      </c>
      <c r="U6" s="8" t="str">
        <f>[1]Sheet1!R2</f>
        <v>5.81*</v>
      </c>
      <c r="V6" s="19" t="str">
        <f>[1]Sheet1!S2</f>
        <v>-3.36</v>
      </c>
    </row>
    <row r="7" spans="2:22" ht="5" customHeight="1" x14ac:dyDescent="0.2">
      <c r="B7" s="2"/>
      <c r="C7" s="8"/>
      <c r="D7" s="8"/>
      <c r="E7" s="8"/>
      <c r="F7" s="8"/>
      <c r="G7" s="8"/>
      <c r="H7" s="19"/>
      <c r="I7" s="20"/>
      <c r="J7" s="8"/>
      <c r="K7" s="8"/>
      <c r="L7" s="8"/>
      <c r="M7" s="8"/>
      <c r="N7" s="8"/>
      <c r="O7" s="19"/>
      <c r="P7" s="20"/>
      <c r="Q7" s="8"/>
      <c r="R7" s="8"/>
      <c r="S7" s="8"/>
      <c r="T7" s="8"/>
      <c r="U7" s="8"/>
      <c r="V7" s="19"/>
    </row>
    <row r="8" spans="2:22" x14ac:dyDescent="0.2">
      <c r="B8" s="2" t="str">
        <f>[1]Sheet1!A3</f>
        <v>RF (yes log, no pca)</v>
      </c>
      <c r="C8" s="8" t="str">
        <f>[1]Sheet1!B3</f>
        <v>0.25</v>
      </c>
      <c r="D8" s="8" t="str">
        <f>[1]Sheet1!C3</f>
        <v>0.47**</v>
      </c>
      <c r="E8" s="8" t="str">
        <f>[1]Sheet1!D3</f>
        <v>0.22</v>
      </c>
      <c r="F8" s="8" t="str">
        <f>[1]Sheet1!E3</f>
        <v>0.31</v>
      </c>
      <c r="G8" s="8" t="str">
        <f>[1]Sheet1!F3</f>
        <v>0.61</v>
      </c>
      <c r="H8" s="19" t="str">
        <f>[1]Sheet1!G3</f>
        <v>0.36</v>
      </c>
      <c r="I8" s="20"/>
      <c r="J8" s="8" t="str">
        <f>[1]Sheet1!H3</f>
        <v>3.53**</v>
      </c>
      <c r="K8" s="8" t="str">
        <f>[1]Sheet1!I3</f>
        <v>2.49***</v>
      </c>
      <c r="L8" s="8" t="str">
        <f>[1]Sheet1!J3</f>
        <v>2.56***</v>
      </c>
      <c r="M8" s="8" t="str">
        <f>[1]Sheet1!K3</f>
        <v>1.88</v>
      </c>
      <c r="N8" s="8" t="str">
        <f>[1]Sheet1!L3</f>
        <v>3.02</v>
      </c>
      <c r="O8" s="19" t="str">
        <f>[1]Sheet1!M3</f>
        <v>-0.51</v>
      </c>
      <c r="P8" s="20"/>
      <c r="Q8" s="8" t="str">
        <f>[1]Sheet1!N3</f>
        <v>9.17***</v>
      </c>
      <c r="R8" s="8" t="str">
        <f>[1]Sheet1!O3</f>
        <v>6.18***</v>
      </c>
      <c r="S8" s="8" t="str">
        <f>[1]Sheet1!P3</f>
        <v>4.06***</v>
      </c>
      <c r="T8" s="8" t="str">
        <f>[1]Sheet1!Q3</f>
        <v>3.53**</v>
      </c>
      <c r="U8" s="8" t="str">
        <f>[1]Sheet1!R3</f>
        <v>6.24**</v>
      </c>
      <c r="V8" s="19" t="str">
        <f>[1]Sheet1!S3</f>
        <v>-2.92</v>
      </c>
    </row>
    <row r="9" spans="2:22" ht="5" customHeight="1" x14ac:dyDescent="0.2">
      <c r="B9" s="2"/>
      <c r="C9" s="8"/>
      <c r="D9" s="8"/>
      <c r="E9" s="8"/>
      <c r="F9" s="8"/>
      <c r="G9" s="8"/>
      <c r="H9" s="19"/>
      <c r="I9" s="20"/>
      <c r="J9" s="8"/>
      <c r="K9" s="8"/>
      <c r="L9" s="8"/>
      <c r="M9" s="8"/>
      <c r="N9" s="8"/>
      <c r="O9" s="19"/>
      <c r="P9" s="20"/>
      <c r="Q9" s="8"/>
      <c r="R9" s="8"/>
      <c r="S9" s="8"/>
      <c r="T9" s="8"/>
      <c r="U9" s="8"/>
      <c r="V9" s="19"/>
    </row>
    <row r="10" spans="2:22" x14ac:dyDescent="0.2">
      <c r="B10" s="2" t="str">
        <f>[1]Sheet1!A4</f>
        <v>RF (no log, yes pca)</v>
      </c>
      <c r="C10" s="8" t="str">
        <f>[1]Sheet1!B4</f>
        <v>0.21</v>
      </c>
      <c r="D10" s="8" t="str">
        <f>[1]Sheet1!C4</f>
        <v>0.09</v>
      </c>
      <c r="E10" s="8" t="str">
        <f>[1]Sheet1!D4</f>
        <v>-0.04</v>
      </c>
      <c r="F10" s="8" t="str">
        <f>[1]Sheet1!E4</f>
        <v>0.27</v>
      </c>
      <c r="G10" s="8" t="str">
        <f>[1]Sheet1!F4</f>
        <v>0.63</v>
      </c>
      <c r="H10" s="19" t="str">
        <f>[1]Sheet1!G4</f>
        <v>0.42</v>
      </c>
      <c r="I10" s="20"/>
      <c r="J10" s="8" t="str">
        <f>[1]Sheet1!H4</f>
        <v>2.14**</v>
      </c>
      <c r="K10" s="8" t="str">
        <f>[1]Sheet1!I4</f>
        <v>1.49***</v>
      </c>
      <c r="L10" s="8" t="str">
        <f>[1]Sheet1!J4</f>
        <v>1.29</v>
      </c>
      <c r="M10" s="8" t="str">
        <f>[1]Sheet1!K4</f>
        <v>1.7*</v>
      </c>
      <c r="N10" s="8" t="str">
        <f>[1]Sheet1!L4</f>
        <v>3.17*</v>
      </c>
      <c r="O10" s="19" t="str">
        <f>[1]Sheet1!M4</f>
        <v>1.03</v>
      </c>
      <c r="P10" s="20"/>
      <c r="Q10" s="8" t="str">
        <f>[1]Sheet1!N4</f>
        <v>4.98***</v>
      </c>
      <c r="R10" s="8" t="str">
        <f>[1]Sheet1!O4</f>
        <v>2.97***</v>
      </c>
      <c r="S10" s="8" t="str">
        <f>[1]Sheet1!P4</f>
        <v>2.3*</v>
      </c>
      <c r="T10" s="8" t="str">
        <f>[1]Sheet1!Q4</f>
        <v>1.76</v>
      </c>
      <c r="U10" s="8" t="str">
        <f>[1]Sheet1!R4</f>
        <v>7.96***</v>
      </c>
      <c r="V10" s="19" t="str">
        <f>[1]Sheet1!S4</f>
        <v>2.98</v>
      </c>
    </row>
    <row r="11" spans="2:22" ht="5" customHeight="1" x14ac:dyDescent="0.2">
      <c r="B11" s="2"/>
      <c r="C11" s="8"/>
      <c r="D11" s="8"/>
      <c r="E11" s="8"/>
      <c r="F11" s="8"/>
      <c r="G11" s="8"/>
      <c r="H11" s="19"/>
      <c r="I11" s="20"/>
      <c r="J11" s="8"/>
      <c r="K11" s="8"/>
      <c r="L11" s="8"/>
      <c r="M11" s="8"/>
      <c r="N11" s="8"/>
      <c r="O11" s="19"/>
      <c r="P11" s="20"/>
      <c r="Q11" s="8"/>
      <c r="R11" s="8"/>
      <c r="S11" s="8"/>
      <c r="T11" s="8"/>
      <c r="U11" s="8"/>
      <c r="V11" s="19"/>
    </row>
    <row r="12" spans="2:22" x14ac:dyDescent="0.2">
      <c r="B12" s="21" t="str">
        <f>[1]Sheet1!A5</f>
        <v>RF (yes log, yes pca)</v>
      </c>
      <c r="C12" s="22" t="str">
        <f>[1]Sheet1!B5</f>
        <v>0.01</v>
      </c>
      <c r="D12" s="22" t="str">
        <f>[1]Sheet1!C5</f>
        <v>0.41*</v>
      </c>
      <c r="E12" s="22" t="str">
        <f>[1]Sheet1!D5</f>
        <v>0.23</v>
      </c>
      <c r="F12" s="22" t="str">
        <f>[1]Sheet1!E5</f>
        <v>0.24</v>
      </c>
      <c r="G12" s="22" t="str">
        <f>[1]Sheet1!F5</f>
        <v>0.44</v>
      </c>
      <c r="H12" s="23" t="str">
        <f>[1]Sheet1!G5</f>
        <v>0.44</v>
      </c>
      <c r="I12" s="24"/>
      <c r="J12" s="22" t="str">
        <f>[1]Sheet1!H5</f>
        <v>2.52***</v>
      </c>
      <c r="K12" s="22" t="str">
        <f>[1]Sheet1!I5</f>
        <v>2.19***</v>
      </c>
      <c r="L12" s="22" t="str">
        <f>[1]Sheet1!J5</f>
        <v>1.88***</v>
      </c>
      <c r="M12" s="22" t="str">
        <f>[1]Sheet1!K5</f>
        <v>1.77</v>
      </c>
      <c r="N12" s="22" t="str">
        <f>[1]Sheet1!L5</f>
        <v>2.33</v>
      </c>
      <c r="O12" s="23" t="str">
        <f>[1]Sheet1!M5</f>
        <v>-0.19</v>
      </c>
      <c r="P12" s="24"/>
      <c r="Q12" s="22" t="str">
        <f>[1]Sheet1!N5</f>
        <v>6.93***</v>
      </c>
      <c r="R12" s="22" t="str">
        <f>[1]Sheet1!O5</f>
        <v>3.7***</v>
      </c>
      <c r="S12" s="22" t="str">
        <f>[1]Sheet1!P5</f>
        <v>3.44***</v>
      </c>
      <c r="T12" s="22" t="str">
        <f>[1]Sheet1!Q5</f>
        <v>2.56</v>
      </c>
      <c r="U12" s="22" t="str">
        <f>[1]Sheet1!R5</f>
        <v>5.75**</v>
      </c>
      <c r="V12" s="23" t="str">
        <f>[1]Sheet1!S5</f>
        <v>-1.18</v>
      </c>
    </row>
    <row r="13" spans="2:22" ht="5" customHeight="1" x14ac:dyDescent="0.2">
      <c r="B13" s="2"/>
      <c r="C13" s="8"/>
      <c r="D13" s="8"/>
      <c r="E13" s="8"/>
      <c r="F13" s="8"/>
      <c r="G13" s="8"/>
      <c r="H13" s="19"/>
      <c r="I13" s="20"/>
      <c r="J13" s="8"/>
      <c r="K13" s="8"/>
      <c r="L13" s="8"/>
      <c r="M13" s="8"/>
      <c r="N13" s="8"/>
      <c r="O13" s="19"/>
      <c r="P13" s="20"/>
      <c r="Q13" s="8"/>
      <c r="R13" s="8"/>
      <c r="S13" s="8"/>
      <c r="T13" s="8"/>
      <c r="U13" s="8"/>
      <c r="V13" s="19"/>
    </row>
    <row r="14" spans="2:22" x14ac:dyDescent="0.2">
      <c r="B14" s="2" t="str">
        <f>[1]Sheet1!A6</f>
        <v>ELM (no log, no pca)</v>
      </c>
      <c r="C14" s="8" t="str">
        <f>[1]Sheet1!B6</f>
        <v>1.1***</v>
      </c>
      <c r="D14" s="8" t="str">
        <f>[1]Sheet1!C6</f>
        <v>0.17</v>
      </c>
      <c r="E14" s="8" t="str">
        <f>[1]Sheet1!D6</f>
        <v>-0.3</v>
      </c>
      <c r="F14" s="8" t="str">
        <f>[1]Sheet1!E6</f>
        <v>0.08</v>
      </c>
      <c r="G14" s="8" t="str">
        <f>[1]Sheet1!F6</f>
        <v>8.22</v>
      </c>
      <c r="H14" s="19" t="str">
        <f>[1]Sheet1!G6</f>
        <v>7.12</v>
      </c>
      <c r="I14" s="20"/>
      <c r="J14" s="8" t="str">
        <f>[1]Sheet1!H6</f>
        <v>5.69***</v>
      </c>
      <c r="K14" s="8" t="str">
        <f>[1]Sheet1!I6</f>
        <v>0.54</v>
      </c>
      <c r="L14" s="8" t="str">
        <f>[1]Sheet1!J6</f>
        <v>1.15</v>
      </c>
      <c r="M14" s="8" t="str">
        <f>[1]Sheet1!K6</f>
        <v>0.86</v>
      </c>
      <c r="N14" s="8" t="str">
        <f>[1]Sheet1!L6</f>
        <v>6.66***</v>
      </c>
      <c r="O14" s="19" t="str">
        <f>[1]Sheet1!M6</f>
        <v>0.97</v>
      </c>
      <c r="P14" s="20"/>
      <c r="Q14" s="8" t="str">
        <f>[1]Sheet1!N6</f>
        <v>10.54***</v>
      </c>
      <c r="R14" s="8" t="str">
        <f>[1]Sheet1!O6</f>
        <v>0.49</v>
      </c>
      <c r="S14" s="8" t="str">
        <f>[1]Sheet1!P6</f>
        <v>1.39</v>
      </c>
      <c r="T14" s="8" t="str">
        <f>[1]Sheet1!Q6</f>
        <v>1.17</v>
      </c>
      <c r="U14" s="8" t="str">
        <f>[1]Sheet1!R6</f>
        <v>9.58***</v>
      </c>
      <c r="V14" s="19" t="str">
        <f>[1]Sheet1!S6</f>
        <v>-0.96</v>
      </c>
    </row>
    <row r="15" spans="2:22" ht="5" customHeight="1" x14ac:dyDescent="0.2">
      <c r="B15" s="2"/>
      <c r="C15" s="8"/>
      <c r="D15" s="8"/>
      <c r="E15" s="8"/>
      <c r="F15" s="8"/>
      <c r="G15" s="8"/>
      <c r="H15" s="19"/>
      <c r="I15" s="20"/>
      <c r="J15" s="8"/>
      <c r="K15" s="8"/>
      <c r="L15" s="8"/>
      <c r="M15" s="8"/>
      <c r="N15" s="8"/>
      <c r="O15" s="19"/>
      <c r="P15" s="20"/>
      <c r="Q15" s="8"/>
      <c r="R15" s="8"/>
      <c r="S15" s="8"/>
      <c r="T15" s="8"/>
      <c r="U15" s="8"/>
      <c r="V15" s="19"/>
    </row>
    <row r="16" spans="2:22" x14ac:dyDescent="0.2">
      <c r="B16" s="2" t="str">
        <f>[1]Sheet1!A7</f>
        <v>ELM (yes log, no pca)</v>
      </c>
      <c r="C16" s="8" t="str">
        <f>[1]Sheet1!B7</f>
        <v>0.17</v>
      </c>
      <c r="D16" s="8" t="str">
        <f>[1]Sheet1!C7</f>
        <v>0.28</v>
      </c>
      <c r="E16" s="8" t="str">
        <f>[1]Sheet1!D7</f>
        <v>0.94*</v>
      </c>
      <c r="F16" s="8" t="str">
        <f>[1]Sheet1!E7</f>
        <v>0.21</v>
      </c>
      <c r="G16" s="8" t="str">
        <f>[1]Sheet1!F7</f>
        <v>1.48**</v>
      </c>
      <c r="H16" s="19" t="str">
        <f>[1]Sheet1!G7</f>
        <v>1.31**</v>
      </c>
      <c r="I16" s="20"/>
      <c r="J16" s="8" t="str">
        <f>[1]Sheet1!H7</f>
        <v>1.15*</v>
      </c>
      <c r="K16" s="8" t="str">
        <f>[1]Sheet1!I7</f>
        <v>2.17</v>
      </c>
      <c r="L16" s="8" t="str">
        <f>[1]Sheet1!J7</f>
        <v>3.46*</v>
      </c>
      <c r="M16" s="8" t="str">
        <f>[1]Sheet1!K7</f>
        <v>2.3</v>
      </c>
      <c r="N16" s="8" t="str">
        <f>[1]Sheet1!L7</f>
        <v>7.9***</v>
      </c>
      <c r="O16" s="19" t="str">
        <f>[1]Sheet1!M7</f>
        <v>6.75***</v>
      </c>
      <c r="P16" s="20"/>
      <c r="Q16" s="8" t="str">
        <f>[1]Sheet1!N7</f>
        <v>1.35*</v>
      </c>
      <c r="R16" s="8" t="str">
        <f>[1]Sheet1!O7</f>
        <v>2.82</v>
      </c>
      <c r="S16" s="8" t="str">
        <f>[1]Sheet1!P7</f>
        <v>3.47</v>
      </c>
      <c r="T16" s="8" t="str">
        <f>[1]Sheet1!Q7</f>
        <v>4.8**</v>
      </c>
      <c r="U16" s="8" t="str">
        <f>[1]Sheet1!R7</f>
        <v>15.92***</v>
      </c>
      <c r="V16" s="19" t="str">
        <f>[1]Sheet1!S7</f>
        <v>14.57***</v>
      </c>
    </row>
    <row r="17" spans="2:22" ht="5" customHeight="1" x14ac:dyDescent="0.2">
      <c r="B17" s="2"/>
      <c r="C17" s="8"/>
      <c r="D17" s="8"/>
      <c r="E17" s="8"/>
      <c r="F17" s="8"/>
      <c r="G17" s="8"/>
      <c r="H17" s="19"/>
      <c r="I17" s="20"/>
      <c r="J17" s="8"/>
      <c r="K17" s="8"/>
      <c r="L17" s="8"/>
      <c r="M17" s="8"/>
      <c r="N17" s="8"/>
      <c r="O17" s="19"/>
      <c r="P17" s="20"/>
      <c r="Q17" s="8"/>
      <c r="R17" s="8"/>
      <c r="S17" s="8"/>
      <c r="T17" s="8"/>
      <c r="U17" s="8"/>
      <c r="V17" s="19"/>
    </row>
    <row r="18" spans="2:22" x14ac:dyDescent="0.2">
      <c r="B18" s="2" t="str">
        <f>[1]Sheet1!A8</f>
        <v>ELM (no log, yes pca)</v>
      </c>
      <c r="C18" s="8" t="str">
        <f>[1]Sheet1!B8</f>
        <v>-0.24</v>
      </c>
      <c r="D18" s="8" t="str">
        <f>[1]Sheet1!C8</f>
        <v>-0.21</v>
      </c>
      <c r="E18" s="8" t="str">
        <f>[1]Sheet1!D8</f>
        <v>0.16</v>
      </c>
      <c r="F18" s="8" t="str">
        <f>[1]Sheet1!E8</f>
        <v>0.27</v>
      </c>
      <c r="G18" s="8" t="str">
        <f>[1]Sheet1!F8</f>
        <v>1.29***</v>
      </c>
      <c r="H18" s="19" t="str">
        <f>[1]Sheet1!G8</f>
        <v>1.53***</v>
      </c>
      <c r="I18" s="20"/>
      <c r="J18" s="8" t="str">
        <f>[1]Sheet1!H8</f>
        <v>-0.13</v>
      </c>
      <c r="K18" s="8" t="str">
        <f>[1]Sheet1!I8</f>
        <v>0.39</v>
      </c>
      <c r="L18" s="8" t="str">
        <f>[1]Sheet1!J8</f>
        <v>0.94</v>
      </c>
      <c r="M18" s="8" t="str">
        <f>[1]Sheet1!K8</f>
        <v>1.85*</v>
      </c>
      <c r="N18" s="8" t="str">
        <f>[1]Sheet1!L8</f>
        <v>7.21***</v>
      </c>
      <c r="O18" s="19" t="str">
        <f>[1]Sheet1!M8</f>
        <v>7.34***</v>
      </c>
      <c r="P18" s="20"/>
      <c r="Q18" s="8" t="str">
        <f>[1]Sheet1!N8</f>
        <v>-0.05</v>
      </c>
      <c r="R18" s="8" t="str">
        <f>[1]Sheet1!O8</f>
        <v>0.94</v>
      </c>
      <c r="S18" s="8" t="str">
        <f>[1]Sheet1!P8</f>
        <v>0.81</v>
      </c>
      <c r="T18" s="8" t="str">
        <f>[1]Sheet1!Q8</f>
        <v>2.68*</v>
      </c>
      <c r="U18" s="8" t="str">
        <f>[1]Sheet1!R8</f>
        <v>15.94***</v>
      </c>
      <c r="V18" s="19" t="str">
        <f>[1]Sheet1!S8</f>
        <v>15.98***</v>
      </c>
    </row>
    <row r="19" spans="2:22" ht="5" customHeight="1" x14ac:dyDescent="0.2">
      <c r="B19" s="2"/>
      <c r="C19" s="8"/>
      <c r="D19" s="8"/>
      <c r="E19" s="8"/>
      <c r="F19" s="8"/>
      <c r="G19" s="8"/>
      <c r="H19" s="19"/>
      <c r="I19" s="20"/>
      <c r="J19" s="8"/>
      <c r="K19" s="8"/>
      <c r="L19" s="8"/>
      <c r="M19" s="8"/>
      <c r="N19" s="8"/>
      <c r="O19" s="19"/>
      <c r="P19" s="20"/>
      <c r="Q19" s="8"/>
      <c r="R19" s="8"/>
      <c r="S19" s="8"/>
      <c r="T19" s="8"/>
      <c r="U19" s="8"/>
      <c r="V19" s="19"/>
    </row>
    <row r="20" spans="2:22" x14ac:dyDescent="0.2">
      <c r="B20" s="21" t="str">
        <f>[1]Sheet1!A9</f>
        <v>ELM (yes log, yes pca)</v>
      </c>
      <c r="C20" s="22" t="str">
        <f>[1]Sheet1!B9</f>
        <v>1.04</v>
      </c>
      <c r="D20" s="22" t="str">
        <f>[1]Sheet1!C9</f>
        <v>0.33</v>
      </c>
      <c r="E20" s="22" t="str">
        <f>[1]Sheet1!D9</f>
        <v>-0.0</v>
      </c>
      <c r="F20" s="22" t="str">
        <f>[1]Sheet1!E9</f>
        <v>-0.03</v>
      </c>
      <c r="G20" s="22" t="str">
        <f>[1]Sheet1!F9</f>
        <v>0.63</v>
      </c>
      <c r="H20" s="23" t="str">
        <f>[1]Sheet1!G9</f>
        <v>-0.42</v>
      </c>
      <c r="I20" s="24"/>
      <c r="J20" s="22" t="str">
        <f>[1]Sheet1!H9</f>
        <v>6.37***</v>
      </c>
      <c r="K20" s="22" t="str">
        <f>[1]Sheet1!I9</f>
        <v>3.48*</v>
      </c>
      <c r="L20" s="22" t="str">
        <f>[1]Sheet1!J9</f>
        <v>-1.12</v>
      </c>
      <c r="M20" s="22" t="str">
        <f>[1]Sheet1!K9</f>
        <v>1.13</v>
      </c>
      <c r="N20" s="22" t="str">
        <f>[1]Sheet1!L9</f>
        <v>6.8***</v>
      </c>
      <c r="O20" s="23" t="str">
        <f>[1]Sheet1!M9</f>
        <v>0.43</v>
      </c>
      <c r="P20" s="24"/>
      <c r="Q20" s="22" t="str">
        <f>[1]Sheet1!N9</f>
        <v>16.76***</v>
      </c>
      <c r="R20" s="22" t="str">
        <f>[1]Sheet1!O9</f>
        <v>6.86***</v>
      </c>
      <c r="S20" s="22" t="str">
        <f>[1]Sheet1!P9</f>
        <v>-4.02**</v>
      </c>
      <c r="T20" s="22" t="str">
        <f>[1]Sheet1!Q9</f>
        <v>-0.64</v>
      </c>
      <c r="U20" s="22" t="str">
        <f>[1]Sheet1!R9</f>
        <v>11.56***</v>
      </c>
      <c r="V20" s="23" t="str">
        <f>[1]Sheet1!S9</f>
        <v>-5.2</v>
      </c>
    </row>
    <row r="21" spans="2:22" ht="5" customHeight="1" x14ac:dyDescent="0.2">
      <c r="B21" s="2"/>
      <c r="C21" s="8"/>
      <c r="D21" s="8"/>
      <c r="E21" s="8"/>
      <c r="F21" s="8"/>
      <c r="G21" s="8"/>
      <c r="H21" s="19"/>
      <c r="I21" s="20"/>
      <c r="J21" s="8"/>
      <c r="K21" s="8"/>
      <c r="L21" s="8"/>
      <c r="M21" s="8"/>
      <c r="N21" s="8"/>
      <c r="O21" s="19"/>
      <c r="P21" s="20"/>
      <c r="Q21" s="8"/>
      <c r="R21" s="8"/>
      <c r="S21" s="8"/>
      <c r="T21" s="8"/>
      <c r="U21" s="8"/>
      <c r="V21" s="19"/>
    </row>
    <row r="22" spans="2:22" x14ac:dyDescent="0.2">
      <c r="B22" s="2" t="str">
        <f>[1]Sheet1!A10</f>
        <v>NN 3HL512N (no log, no pca)</v>
      </c>
      <c r="C22" s="8" t="str">
        <f>[1]Sheet1!B10</f>
        <v>0.57</v>
      </c>
      <c r="D22" s="8" t="str">
        <f>[1]Sheet1!C10</f>
        <v>0.23</v>
      </c>
      <c r="E22" s="8" t="str">
        <f>[1]Sheet1!D10</f>
        <v>0.27</v>
      </c>
      <c r="F22" s="8" t="str">
        <f>[1]Sheet1!E10</f>
        <v>0.3</v>
      </c>
      <c r="G22" s="8" t="str">
        <f>[1]Sheet1!F10</f>
        <v>1.59</v>
      </c>
      <c r="H22" s="19" t="str">
        <f>[1]Sheet1!G10</f>
        <v>1.02</v>
      </c>
      <c r="I22" s="20"/>
      <c r="J22" s="8" t="str">
        <f>[1]Sheet1!H10</f>
        <v>3.41*</v>
      </c>
      <c r="K22" s="8" t="str">
        <f>[1]Sheet1!I10</f>
        <v>3.71***</v>
      </c>
      <c r="L22" s="8" t="str">
        <f>[1]Sheet1!J10</f>
        <v>4.31**</v>
      </c>
      <c r="M22" s="8" t="str">
        <f>[1]Sheet1!K10</f>
        <v>3.86*</v>
      </c>
      <c r="N22" s="8" t="str">
        <f>[1]Sheet1!L10</f>
        <v>5.46**</v>
      </c>
      <c r="O22" s="19" t="str">
        <f>[1]Sheet1!M10</f>
        <v>2.05</v>
      </c>
      <c r="P22" s="20"/>
      <c r="Q22" s="8" t="str">
        <f>[1]Sheet1!N10</f>
        <v>6.11</v>
      </c>
      <c r="R22" s="8" t="str">
        <f>[1]Sheet1!O10</f>
        <v>7.97***</v>
      </c>
      <c r="S22" s="8" t="str">
        <f>[1]Sheet1!P10</f>
        <v>6.05**</v>
      </c>
      <c r="T22" s="8" t="str">
        <f>[1]Sheet1!Q10</f>
        <v>4.69</v>
      </c>
      <c r="U22" s="8" t="str">
        <f>[1]Sheet1!R10</f>
        <v>9.06***</v>
      </c>
      <c r="V22" s="19" t="str">
        <f>[1]Sheet1!S10</f>
        <v>2.94</v>
      </c>
    </row>
    <row r="23" spans="2:22" ht="5" customHeight="1" x14ac:dyDescent="0.2">
      <c r="B23" s="2"/>
      <c r="C23" s="8"/>
      <c r="D23" s="8"/>
      <c r="E23" s="8"/>
      <c r="F23" s="8"/>
      <c r="G23" s="8"/>
      <c r="H23" s="19"/>
      <c r="I23" s="20"/>
      <c r="J23" s="8"/>
      <c r="K23" s="8"/>
      <c r="L23" s="8"/>
      <c r="M23" s="8"/>
      <c r="N23" s="8"/>
      <c r="O23" s="19"/>
      <c r="P23" s="20"/>
      <c r="Q23" s="8"/>
      <c r="R23" s="8"/>
      <c r="S23" s="8"/>
      <c r="T23" s="8"/>
      <c r="U23" s="8"/>
      <c r="V23" s="19"/>
    </row>
    <row r="24" spans="2:22" x14ac:dyDescent="0.2">
      <c r="B24" s="2" t="str">
        <f>[1]Sheet1!A11</f>
        <v>NN 3HL512N (yes log, no pca)</v>
      </c>
      <c r="C24" s="8" t="str">
        <f>[1]Sheet1!B11</f>
        <v>1.71</v>
      </c>
      <c r="D24" s="8" t="str">
        <f>[1]Sheet1!C11</f>
        <v>-0.53</v>
      </c>
      <c r="E24" s="8" t="str">
        <f>[1]Sheet1!D11</f>
        <v>-0.02</v>
      </c>
      <c r="F24" s="8" t="str">
        <f>[1]Sheet1!E11</f>
        <v>-0.13</v>
      </c>
      <c r="G24" s="8" t="str">
        <f>[1]Sheet1!F11</f>
        <v>-0.17</v>
      </c>
      <c r="H24" s="19" t="str">
        <f>[1]Sheet1!G11</f>
        <v>-1.88*</v>
      </c>
      <c r="I24" s="20"/>
      <c r="J24" s="8" t="str">
        <f>[1]Sheet1!H11</f>
        <v>6.65**</v>
      </c>
      <c r="K24" s="8" t="str">
        <f>[1]Sheet1!I11</f>
        <v>-2.86***</v>
      </c>
      <c r="L24" s="8" t="str">
        <f>[1]Sheet1!J11</f>
        <v>-0.81</v>
      </c>
      <c r="M24" s="8" t="str">
        <f>[1]Sheet1!K11</f>
        <v>-0.54</v>
      </c>
      <c r="N24" s="8" t="str">
        <f>[1]Sheet1!L11</f>
        <v>-1.91</v>
      </c>
      <c r="O24" s="19" t="str">
        <f>[1]Sheet1!M11</f>
        <v>-8.55**</v>
      </c>
      <c r="P24" s="20"/>
      <c r="Q24" s="8" t="str">
        <f>[1]Sheet1!N11</f>
        <v>4.4***</v>
      </c>
      <c r="R24" s="8" t="str">
        <f>[1]Sheet1!O11</f>
        <v>-3.14***</v>
      </c>
      <c r="S24" s="8" t="str">
        <f>[1]Sheet1!P11</f>
        <v>0.87</v>
      </c>
      <c r="T24" s="8" t="str">
        <f>[1]Sheet1!Q11</f>
        <v>-0.36</v>
      </c>
      <c r="U24" s="8" t="str">
        <f>[1]Sheet1!R11</f>
        <v>-2.54</v>
      </c>
      <c r="V24" s="19" t="str">
        <f>[1]Sheet1!S11</f>
        <v>-6.94</v>
      </c>
    </row>
    <row r="25" spans="2:22" ht="5" customHeight="1" x14ac:dyDescent="0.2">
      <c r="B25" s="2"/>
      <c r="C25" s="8"/>
      <c r="D25" s="8"/>
      <c r="E25" s="8"/>
      <c r="F25" s="8"/>
      <c r="G25" s="8"/>
      <c r="H25" s="19"/>
      <c r="I25" s="20"/>
      <c r="J25" s="8"/>
      <c r="K25" s="8"/>
      <c r="L25" s="8"/>
      <c r="M25" s="8"/>
      <c r="N25" s="8"/>
      <c r="O25" s="19"/>
      <c r="P25" s="20"/>
      <c r="Q25" s="8"/>
      <c r="R25" s="8"/>
      <c r="S25" s="8"/>
      <c r="T25" s="8"/>
      <c r="U25" s="8"/>
      <c r="V25" s="19"/>
    </row>
    <row r="26" spans="2:22" x14ac:dyDescent="0.2">
      <c r="B26" s="2" t="str">
        <f>[1]Sheet1!A12</f>
        <v>NN 3HL512N (no log, yes pca)</v>
      </c>
      <c r="C26" s="8" t="str">
        <f>[1]Sheet1!B12</f>
        <v>0.08</v>
      </c>
      <c r="D26" s="8" t="str">
        <f>[1]Sheet1!C12</f>
        <v>0.01</v>
      </c>
      <c r="E26" s="8" t="str">
        <f>[1]Sheet1!D12</f>
        <v>0.11</v>
      </c>
      <c r="F26" s="8" t="str">
        <f>[1]Sheet1!E12</f>
        <v>0.16</v>
      </c>
      <c r="G26" s="8" t="str">
        <f>[1]Sheet1!F12</f>
        <v>0.83</v>
      </c>
      <c r="H26" s="19" t="str">
        <f>[1]Sheet1!G12</f>
        <v>0.75</v>
      </c>
      <c r="I26" s="20"/>
      <c r="J26" s="8" t="str">
        <f>[1]Sheet1!H12</f>
        <v>1.18**</v>
      </c>
      <c r="K26" s="8" t="str">
        <f>[1]Sheet1!I12</f>
        <v>0.72</v>
      </c>
      <c r="L26" s="8" t="str">
        <f>[1]Sheet1!J12</f>
        <v>1.16</v>
      </c>
      <c r="M26" s="8" t="str">
        <f>[1]Sheet1!K12</f>
        <v>1.85</v>
      </c>
      <c r="N26" s="8" t="str">
        <f>[1]Sheet1!L12</f>
        <v>5.62**</v>
      </c>
      <c r="O26" s="19" t="str">
        <f>[1]Sheet1!M12</f>
        <v>4.43**</v>
      </c>
      <c r="P26" s="20"/>
      <c r="Q26" s="8" t="str">
        <f>[1]Sheet1!N12</f>
        <v>2.62***</v>
      </c>
      <c r="R26" s="8" t="str">
        <f>[1]Sheet1!O12</f>
        <v>1.26</v>
      </c>
      <c r="S26" s="8" t="str">
        <f>[1]Sheet1!P12</f>
        <v>1.3</v>
      </c>
      <c r="T26" s="8" t="str">
        <f>[1]Sheet1!Q12</f>
        <v>2.9</v>
      </c>
      <c r="U26" s="8" t="str">
        <f>[1]Sheet1!R12</f>
        <v>11.26***</v>
      </c>
      <c r="V26" s="19" t="str">
        <f>[1]Sheet1!S12</f>
        <v>8.63***</v>
      </c>
    </row>
    <row r="27" spans="2:22" ht="5" customHeight="1" x14ac:dyDescent="0.2">
      <c r="B27" s="2"/>
      <c r="C27" s="8"/>
      <c r="D27" s="8"/>
      <c r="E27" s="8"/>
      <c r="F27" s="8"/>
      <c r="G27" s="8"/>
      <c r="H27" s="19"/>
      <c r="I27" s="20"/>
      <c r="J27" s="8"/>
      <c r="K27" s="8"/>
      <c r="L27" s="8"/>
      <c r="M27" s="8"/>
      <c r="N27" s="8"/>
      <c r="O27" s="19"/>
      <c r="P27" s="20"/>
      <c r="Q27" s="8"/>
      <c r="R27" s="8"/>
      <c r="S27" s="8"/>
      <c r="T27" s="8"/>
      <c r="U27" s="8"/>
      <c r="V27" s="19"/>
    </row>
    <row r="28" spans="2:22" x14ac:dyDescent="0.2">
      <c r="B28" s="21" t="str">
        <f>[1]Sheet1!A13</f>
        <v>NN 3HL512N (yes log, yes pca)</v>
      </c>
      <c r="C28" s="22" t="str">
        <f>[1]Sheet1!B13</f>
        <v>0.58</v>
      </c>
      <c r="D28" s="22" t="str">
        <f>[1]Sheet1!C13</f>
        <v>-0.0</v>
      </c>
      <c r="E28" s="22" t="str">
        <f>[1]Sheet1!D13</f>
        <v>-0.06</v>
      </c>
      <c r="F28" s="22" t="str">
        <f>[1]Sheet1!E13</f>
        <v>0.25</v>
      </c>
      <c r="G28" s="22" t="str">
        <f>[1]Sheet1!F13</f>
        <v>0.82</v>
      </c>
      <c r="H28" s="23" t="str">
        <f>[1]Sheet1!G13</f>
        <v>0.24</v>
      </c>
      <c r="I28" s="24"/>
      <c r="J28" s="22" t="str">
        <f>[1]Sheet1!H13</f>
        <v>3.07**</v>
      </c>
      <c r="K28" s="22" t="str">
        <f>[1]Sheet1!I13</f>
        <v>0.12</v>
      </c>
      <c r="L28" s="22" t="str">
        <f>[1]Sheet1!J13</f>
        <v>-0.63</v>
      </c>
      <c r="M28" s="22" t="str">
        <f>[1]Sheet1!K13</f>
        <v>1.6</v>
      </c>
      <c r="N28" s="22" t="str">
        <f>[1]Sheet1!L13</f>
        <v>3.17</v>
      </c>
      <c r="O28" s="23" t="str">
        <f>[1]Sheet1!M13</f>
        <v>0.11</v>
      </c>
      <c r="P28" s="24"/>
      <c r="Q28" s="22" t="str">
        <f>[1]Sheet1!N13</f>
        <v>4.33***</v>
      </c>
      <c r="R28" s="22" t="str">
        <f>[1]Sheet1!O13</f>
        <v>-0.81</v>
      </c>
      <c r="S28" s="22" t="str">
        <f>[1]Sheet1!P13</f>
        <v>-0.1</v>
      </c>
      <c r="T28" s="22" t="str">
        <f>[1]Sheet1!Q13</f>
        <v>3.4</v>
      </c>
      <c r="U28" s="22" t="str">
        <f>[1]Sheet1!R13</f>
        <v>6.89</v>
      </c>
      <c r="V28" s="23" t="str">
        <f>[1]Sheet1!S13</f>
        <v>2.56</v>
      </c>
    </row>
    <row r="29" spans="2:22" ht="5" customHeight="1" x14ac:dyDescent="0.2">
      <c r="B29" s="2"/>
      <c r="C29" s="8"/>
      <c r="D29" s="8"/>
      <c r="E29" s="8"/>
      <c r="F29" s="8"/>
      <c r="G29" s="8"/>
      <c r="H29" s="19"/>
      <c r="I29" s="20"/>
      <c r="J29" s="8"/>
      <c r="K29" s="8"/>
      <c r="L29" s="8"/>
      <c r="M29" s="8"/>
      <c r="N29" s="8"/>
      <c r="O29" s="19"/>
      <c r="P29" s="20"/>
      <c r="Q29" s="8"/>
      <c r="R29" s="8"/>
      <c r="S29" s="8"/>
      <c r="T29" s="8"/>
      <c r="U29" s="8"/>
      <c r="V29" s="19"/>
    </row>
    <row r="30" spans="2:22" x14ac:dyDescent="0.2">
      <c r="B30" s="2" t="str">
        <f>[1]Sheet1!A14</f>
        <v>NN 3HL64N (no log, no pca)</v>
      </c>
      <c r="C30" s="8" t="str">
        <f>[1]Sheet1!B14</f>
        <v>0.44</v>
      </c>
      <c r="D30" s="8" t="str">
        <f>[1]Sheet1!C14</f>
        <v>0.19</v>
      </c>
      <c r="E30" s="8" t="str">
        <f>[1]Sheet1!D14</f>
        <v>0.29</v>
      </c>
      <c r="F30" s="8" t="str">
        <f>[1]Sheet1!E14</f>
        <v>0.28</v>
      </c>
      <c r="G30" s="8" t="str">
        <f>[1]Sheet1!F14</f>
        <v>1.28</v>
      </c>
      <c r="H30" s="19" t="str">
        <f>[1]Sheet1!G14</f>
        <v>0.85</v>
      </c>
      <c r="I30" s="20"/>
      <c r="J30" s="8" t="str">
        <f>[1]Sheet1!H14</f>
        <v>3.33**</v>
      </c>
      <c r="K30" s="8" t="str">
        <f>[1]Sheet1!I14</f>
        <v>2.84***</v>
      </c>
      <c r="L30" s="8" t="str">
        <f>[1]Sheet1!J14</f>
        <v>3.22***</v>
      </c>
      <c r="M30" s="8" t="str">
        <f>[1]Sheet1!K14</f>
        <v>3.78</v>
      </c>
      <c r="N30" s="8" t="str">
        <f>[1]Sheet1!L14</f>
        <v>6.12**</v>
      </c>
      <c r="O30" s="19" t="str">
        <f>[1]Sheet1!M14</f>
        <v>2.8</v>
      </c>
      <c r="P30" s="20"/>
      <c r="Q30" s="8" t="str">
        <f>[1]Sheet1!N14</f>
        <v>6.37*</v>
      </c>
      <c r="R30" s="8" t="str">
        <f>[1]Sheet1!O14</f>
        <v>6.25***</v>
      </c>
      <c r="S30" s="8" t="str">
        <f>[1]Sheet1!P14</f>
        <v>4.71**</v>
      </c>
      <c r="T30" s="8" t="str">
        <f>[1]Sheet1!Q14</f>
        <v>3.93</v>
      </c>
      <c r="U30" s="8" t="str">
        <f>[1]Sheet1!R14</f>
        <v>9.27***</v>
      </c>
      <c r="V30" s="19" t="str">
        <f>[1]Sheet1!S14</f>
        <v>2.9</v>
      </c>
    </row>
    <row r="31" spans="2:22" ht="5" customHeight="1" x14ac:dyDescent="0.2">
      <c r="B31" s="2"/>
      <c r="C31" s="8"/>
      <c r="D31" s="8"/>
      <c r="E31" s="8"/>
      <c r="F31" s="8"/>
      <c r="G31" s="8"/>
      <c r="H31" s="19"/>
      <c r="I31" s="20"/>
      <c r="J31" s="8"/>
      <c r="K31" s="8"/>
      <c r="L31" s="8"/>
      <c r="M31" s="8"/>
      <c r="N31" s="8"/>
      <c r="O31" s="19"/>
      <c r="P31" s="20"/>
      <c r="Q31" s="8"/>
      <c r="R31" s="8"/>
      <c r="S31" s="8"/>
      <c r="T31" s="8"/>
      <c r="U31" s="8"/>
      <c r="V31" s="19"/>
    </row>
    <row r="32" spans="2:22" x14ac:dyDescent="0.2">
      <c r="B32" s="2" t="str">
        <f>[1]Sheet1!A15</f>
        <v>NN 3HL64N (yes log, no pca)</v>
      </c>
      <c r="C32" s="8" t="str">
        <f>[1]Sheet1!B15</f>
        <v>0.23</v>
      </c>
      <c r="D32" s="8" t="str">
        <f>[1]Sheet1!C15</f>
        <v>-0.41</v>
      </c>
      <c r="E32" s="8" t="str">
        <f>[1]Sheet1!D15</f>
        <v>-0.4</v>
      </c>
      <c r="F32" s="8" t="str">
        <f>[1]Sheet1!E15</f>
        <v>0.4</v>
      </c>
      <c r="G32" s="8" t="str">
        <f>[1]Sheet1!F15</f>
        <v>0.29</v>
      </c>
      <c r="H32" s="19" t="str">
        <f>[1]Sheet1!G15</f>
        <v>0.06</v>
      </c>
      <c r="I32" s="20"/>
      <c r="J32" s="8" t="str">
        <f>[1]Sheet1!H15</f>
        <v>2.24</v>
      </c>
      <c r="K32" s="8" t="str">
        <f>[1]Sheet1!I15</f>
        <v>-2.71**</v>
      </c>
      <c r="L32" s="8" t="str">
        <f>[1]Sheet1!J15</f>
        <v>-1.31</v>
      </c>
      <c r="M32" s="8" t="str">
        <f>[1]Sheet1!K15</f>
        <v>5.05*</v>
      </c>
      <c r="N32" s="8" t="str">
        <f>[1]Sheet1!L15</f>
        <v>-1.82</v>
      </c>
      <c r="O32" s="19" t="str">
        <f>[1]Sheet1!M15</f>
        <v>-4.06</v>
      </c>
      <c r="P32" s="20"/>
      <c r="Q32" s="8" t="str">
        <f>[1]Sheet1!N15</f>
        <v>5.62***</v>
      </c>
      <c r="R32" s="8" t="str">
        <f>[1]Sheet1!O15</f>
        <v>-2.28*</v>
      </c>
      <c r="S32" s="8" t="str">
        <f>[1]Sheet1!P15</f>
        <v>0.64</v>
      </c>
      <c r="T32" s="8" t="str">
        <f>[1]Sheet1!Q15</f>
        <v>8.13</v>
      </c>
      <c r="U32" s="8" t="str">
        <f>[1]Sheet1!R15</f>
        <v>-3.09</v>
      </c>
      <c r="V32" s="19" t="str">
        <f>[1]Sheet1!S15</f>
        <v>-8.71**</v>
      </c>
    </row>
    <row r="33" spans="2:22" ht="5" customHeight="1" x14ac:dyDescent="0.2">
      <c r="B33" s="2"/>
      <c r="C33" s="8"/>
      <c r="D33" s="8"/>
      <c r="E33" s="8"/>
      <c r="F33" s="8"/>
      <c r="G33" s="8"/>
      <c r="H33" s="19"/>
      <c r="I33" s="20"/>
      <c r="J33" s="8"/>
      <c r="K33" s="8"/>
      <c r="L33" s="8"/>
      <c r="M33" s="8"/>
      <c r="N33" s="8"/>
      <c r="O33" s="19"/>
      <c r="P33" s="20"/>
      <c r="Q33" s="8"/>
      <c r="R33" s="8"/>
      <c r="S33" s="8"/>
      <c r="T33" s="8"/>
      <c r="U33" s="8"/>
      <c r="V33" s="19"/>
    </row>
    <row r="34" spans="2:22" x14ac:dyDescent="0.2">
      <c r="B34" s="2" t="str">
        <f>[1]Sheet1!A16</f>
        <v>NN 3HL64N (no log, yes pca)</v>
      </c>
      <c r="C34" s="8" t="str">
        <f>[1]Sheet1!B16</f>
        <v>0.03</v>
      </c>
      <c r="D34" s="8" t="str">
        <f>[1]Sheet1!C16</f>
        <v>-0.01</v>
      </c>
      <c r="E34" s="8" t="str">
        <f>[1]Sheet1!D16</f>
        <v>0.02</v>
      </c>
      <c r="F34" s="8" t="str">
        <f>[1]Sheet1!E16</f>
        <v>0.21</v>
      </c>
      <c r="G34" s="8" t="str">
        <f>[1]Sheet1!F16</f>
        <v>0.84</v>
      </c>
      <c r="H34" s="19" t="str">
        <f>[1]Sheet1!G16</f>
        <v>0.81*</v>
      </c>
      <c r="I34" s="20"/>
      <c r="J34" s="8" t="str">
        <f>[1]Sheet1!H16</f>
        <v>1.08**</v>
      </c>
      <c r="K34" s="8" t="str">
        <f>[1]Sheet1!I16</f>
        <v>0.53</v>
      </c>
      <c r="L34" s="8" t="str">
        <f>[1]Sheet1!J16</f>
        <v>0.92</v>
      </c>
      <c r="M34" s="8" t="str">
        <f>[1]Sheet1!K16</f>
        <v>1.63</v>
      </c>
      <c r="N34" s="8" t="str">
        <f>[1]Sheet1!L16</f>
        <v>5.9***</v>
      </c>
      <c r="O34" s="19" t="str">
        <f>[1]Sheet1!M16</f>
        <v>4.83**</v>
      </c>
      <c r="P34" s="20"/>
      <c r="Q34" s="8" t="str">
        <f>[1]Sheet1!N16</f>
        <v>2.3***</v>
      </c>
      <c r="R34" s="8" t="str">
        <f>[1]Sheet1!O16</f>
        <v>1.04</v>
      </c>
      <c r="S34" s="8" t="str">
        <f>[1]Sheet1!P16</f>
        <v>0.91</v>
      </c>
      <c r="T34" s="8" t="str">
        <f>[1]Sheet1!Q16</f>
        <v>2.17</v>
      </c>
      <c r="U34" s="8" t="str">
        <f>[1]Sheet1!R16</f>
        <v>12.35***</v>
      </c>
      <c r="V34" s="19" t="str">
        <f>[1]Sheet1!S16</f>
        <v>10.05***</v>
      </c>
    </row>
    <row r="35" spans="2:22" ht="5" customHeight="1" x14ac:dyDescent="0.2">
      <c r="B35" s="2"/>
      <c r="C35" s="8"/>
      <c r="D35" s="8"/>
      <c r="E35" s="8"/>
      <c r="F35" s="8"/>
      <c r="G35" s="8"/>
      <c r="H35" s="19"/>
      <c r="I35" s="20"/>
      <c r="J35" s="8"/>
      <c r="K35" s="8"/>
      <c r="L35" s="8"/>
      <c r="M35" s="8"/>
      <c r="N35" s="8"/>
      <c r="O35" s="19"/>
      <c r="P35" s="20"/>
      <c r="Q35" s="8"/>
      <c r="R35" s="8"/>
      <c r="S35" s="8"/>
      <c r="T35" s="8"/>
      <c r="U35" s="8"/>
      <c r="V35" s="19"/>
    </row>
    <row r="36" spans="2:22" x14ac:dyDescent="0.2">
      <c r="B36" s="2" t="str">
        <f>[1]Sheet1!A17</f>
        <v>NN 3HL64N (yes log, yes pca)</v>
      </c>
      <c r="C36" s="8" t="str">
        <f>[1]Sheet1!B17</f>
        <v>-0.1</v>
      </c>
      <c r="D36" s="8" t="str">
        <f>[1]Sheet1!C17</f>
        <v>0.38</v>
      </c>
      <c r="E36" s="8" t="str">
        <f>[1]Sheet1!D17</f>
        <v>-0.11</v>
      </c>
      <c r="F36" s="8" t="str">
        <f>[1]Sheet1!E17</f>
        <v>-0.04</v>
      </c>
      <c r="G36" s="8" t="str">
        <f>[1]Sheet1!F17</f>
        <v>-0.28</v>
      </c>
      <c r="H36" s="19" t="str">
        <f>[1]Sheet1!G17</f>
        <v>-0.18</v>
      </c>
      <c r="I36" s="20"/>
      <c r="J36" s="8" t="str">
        <f>[1]Sheet1!H17</f>
        <v>0.14</v>
      </c>
      <c r="K36" s="8" t="str">
        <f>[1]Sheet1!I17</f>
        <v>0.86</v>
      </c>
      <c r="L36" s="8" t="str">
        <f>[1]Sheet1!J17</f>
        <v>-1.34</v>
      </c>
      <c r="M36" s="8" t="str">
        <f>[1]Sheet1!K17</f>
        <v>0.69</v>
      </c>
      <c r="N36" s="8" t="str">
        <f>[1]Sheet1!L17</f>
        <v>-3.23</v>
      </c>
      <c r="O36" s="19" t="str">
        <f>[1]Sheet1!M17</f>
        <v>-3.37</v>
      </c>
      <c r="P36" s="20"/>
      <c r="Q36" s="8" t="str">
        <f>[1]Sheet1!N17</f>
        <v>2.2**</v>
      </c>
      <c r="R36" s="8" t="str">
        <f>[1]Sheet1!O17</f>
        <v>0.08</v>
      </c>
      <c r="S36" s="8" t="str">
        <f>[1]Sheet1!P17</f>
        <v>0.85</v>
      </c>
      <c r="T36" s="8" t="str">
        <f>[1]Sheet1!Q17</f>
        <v>2.73</v>
      </c>
      <c r="U36" s="8" t="str">
        <f>[1]Sheet1!R17</f>
        <v>-14.87</v>
      </c>
      <c r="V36" s="19" t="str">
        <f>[1]Sheet1!S17</f>
        <v>-17.07</v>
      </c>
    </row>
  </sheetData>
  <mergeCells count="3">
    <mergeCell ref="C2:H2"/>
    <mergeCell ref="J2:O2"/>
    <mergeCell ref="Q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Weller</cp:lastModifiedBy>
  <dcterms:created xsi:type="dcterms:W3CDTF">2023-07-26T11:13:14Z</dcterms:created>
  <dcterms:modified xsi:type="dcterms:W3CDTF">2023-07-26T11:45:33Z</dcterms:modified>
</cp:coreProperties>
</file>