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/>
  <mc:AlternateContent xmlns:mc="http://schemas.openxmlformats.org/markup-compatibility/2006">
    <mc:Choice Requires="x15">
      <x15ac:absPath xmlns:x15ac="http://schemas.microsoft.com/office/spreadsheetml/2010/11/ac" url="/Users/niklasweller/Documents/Dissertation UoE/Diss_spyder/alpha_FF5FM_stock_lvl/"/>
    </mc:Choice>
  </mc:AlternateContent>
  <xr:revisionPtr revIDLastSave="0" documentId="13_ncr:1_{BDEBDE73-D843-E542-B4D4-AD0A734216E0}" xr6:coauthVersionLast="47" xr6:coauthVersionMax="47" xr10:uidLastSave="{00000000-0000-0000-0000-000000000000}"/>
  <bookViews>
    <workbookView xWindow="0" yWindow="740" windowWidth="29400" windowHeight="17160" activeTab="1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6" i="2" l="1"/>
  <c r="U36" i="2"/>
  <c r="T36" i="2"/>
  <c r="S36" i="2"/>
  <c r="R36" i="2"/>
  <c r="Q36" i="2"/>
  <c r="O36" i="2"/>
  <c r="N36" i="2"/>
  <c r="M36" i="2"/>
  <c r="L36" i="2"/>
  <c r="K36" i="2"/>
  <c r="J36" i="2"/>
  <c r="H36" i="2"/>
  <c r="G36" i="2"/>
  <c r="F36" i="2"/>
  <c r="E36" i="2"/>
  <c r="D36" i="2"/>
  <c r="C36" i="2"/>
  <c r="B36" i="2"/>
  <c r="V34" i="2"/>
  <c r="U34" i="2"/>
  <c r="T34" i="2"/>
  <c r="S34" i="2"/>
  <c r="R34" i="2"/>
  <c r="Q34" i="2"/>
  <c r="O34" i="2"/>
  <c r="N34" i="2"/>
  <c r="M34" i="2"/>
  <c r="L34" i="2"/>
  <c r="K34" i="2"/>
  <c r="J34" i="2"/>
  <c r="H34" i="2"/>
  <c r="G34" i="2"/>
  <c r="F34" i="2"/>
  <c r="E34" i="2"/>
  <c r="D34" i="2"/>
  <c r="C34" i="2"/>
  <c r="B34" i="2"/>
  <c r="V32" i="2"/>
  <c r="U32" i="2"/>
  <c r="T32" i="2"/>
  <c r="S32" i="2"/>
  <c r="R32" i="2"/>
  <c r="Q32" i="2"/>
  <c r="O32" i="2"/>
  <c r="N32" i="2"/>
  <c r="M32" i="2"/>
  <c r="L32" i="2"/>
  <c r="K32" i="2"/>
  <c r="J32" i="2"/>
  <c r="H32" i="2"/>
  <c r="G32" i="2"/>
  <c r="F32" i="2"/>
  <c r="E32" i="2"/>
  <c r="D32" i="2"/>
  <c r="C32" i="2"/>
  <c r="B32" i="2"/>
  <c r="V30" i="2"/>
  <c r="U30" i="2"/>
  <c r="T30" i="2"/>
  <c r="S30" i="2"/>
  <c r="R30" i="2"/>
  <c r="Q30" i="2"/>
  <c r="O30" i="2"/>
  <c r="N30" i="2"/>
  <c r="M30" i="2"/>
  <c r="L30" i="2"/>
  <c r="K30" i="2"/>
  <c r="J30" i="2"/>
  <c r="H30" i="2"/>
  <c r="G30" i="2"/>
  <c r="F30" i="2"/>
  <c r="E30" i="2"/>
  <c r="D30" i="2"/>
  <c r="C30" i="2"/>
  <c r="B30" i="2"/>
  <c r="V28" i="2"/>
  <c r="U28" i="2"/>
  <c r="T28" i="2"/>
  <c r="S28" i="2"/>
  <c r="R28" i="2"/>
  <c r="Q28" i="2"/>
  <c r="O28" i="2"/>
  <c r="N28" i="2"/>
  <c r="M28" i="2"/>
  <c r="L28" i="2"/>
  <c r="K28" i="2"/>
  <c r="J28" i="2"/>
  <c r="H28" i="2"/>
  <c r="G28" i="2"/>
  <c r="F28" i="2"/>
  <c r="E28" i="2"/>
  <c r="D28" i="2"/>
  <c r="C28" i="2"/>
  <c r="B28" i="2"/>
  <c r="V26" i="2"/>
  <c r="U26" i="2"/>
  <c r="T26" i="2"/>
  <c r="S26" i="2"/>
  <c r="R26" i="2"/>
  <c r="Q26" i="2"/>
  <c r="O26" i="2"/>
  <c r="N26" i="2"/>
  <c r="M26" i="2"/>
  <c r="L26" i="2"/>
  <c r="K26" i="2"/>
  <c r="J26" i="2"/>
  <c r="H26" i="2"/>
  <c r="G26" i="2"/>
  <c r="F26" i="2"/>
  <c r="E26" i="2"/>
  <c r="D26" i="2"/>
  <c r="C26" i="2"/>
  <c r="B26" i="2"/>
  <c r="V24" i="2"/>
  <c r="U24" i="2"/>
  <c r="T24" i="2"/>
  <c r="S24" i="2"/>
  <c r="R24" i="2"/>
  <c r="Q24" i="2"/>
  <c r="O24" i="2"/>
  <c r="N24" i="2"/>
  <c r="M24" i="2"/>
  <c r="L24" i="2"/>
  <c r="K24" i="2"/>
  <c r="J24" i="2"/>
  <c r="H24" i="2"/>
  <c r="G24" i="2"/>
  <c r="F24" i="2"/>
  <c r="E24" i="2"/>
  <c r="D24" i="2"/>
  <c r="C24" i="2"/>
  <c r="B24" i="2"/>
  <c r="V22" i="2"/>
  <c r="U22" i="2"/>
  <c r="T22" i="2"/>
  <c r="S22" i="2"/>
  <c r="R22" i="2"/>
  <c r="Q22" i="2"/>
  <c r="O22" i="2"/>
  <c r="N22" i="2"/>
  <c r="M22" i="2"/>
  <c r="L22" i="2"/>
  <c r="K22" i="2"/>
  <c r="J22" i="2"/>
  <c r="H22" i="2"/>
  <c r="G22" i="2"/>
  <c r="F22" i="2"/>
  <c r="E22" i="2"/>
  <c r="D22" i="2"/>
  <c r="C22" i="2"/>
  <c r="B22" i="2"/>
  <c r="V20" i="2"/>
  <c r="U20" i="2"/>
  <c r="T20" i="2"/>
  <c r="S20" i="2"/>
  <c r="R20" i="2"/>
  <c r="Q20" i="2"/>
  <c r="O20" i="2"/>
  <c r="N20" i="2"/>
  <c r="M20" i="2"/>
  <c r="L20" i="2"/>
  <c r="K20" i="2"/>
  <c r="J20" i="2"/>
  <c r="H20" i="2"/>
  <c r="G20" i="2"/>
  <c r="F20" i="2"/>
  <c r="E20" i="2"/>
  <c r="D20" i="2"/>
  <c r="C20" i="2"/>
  <c r="B20" i="2"/>
  <c r="V18" i="2"/>
  <c r="U18" i="2"/>
  <c r="T18" i="2"/>
  <c r="S18" i="2"/>
  <c r="R18" i="2"/>
  <c r="Q18" i="2"/>
  <c r="O18" i="2"/>
  <c r="N18" i="2"/>
  <c r="M18" i="2"/>
  <c r="L18" i="2"/>
  <c r="K18" i="2"/>
  <c r="J18" i="2"/>
  <c r="H18" i="2"/>
  <c r="G18" i="2"/>
  <c r="F18" i="2"/>
  <c r="E18" i="2"/>
  <c r="D18" i="2"/>
  <c r="C18" i="2"/>
  <c r="B18" i="2"/>
  <c r="V16" i="2"/>
  <c r="U16" i="2"/>
  <c r="T16" i="2"/>
  <c r="S16" i="2"/>
  <c r="R16" i="2"/>
  <c r="Q16" i="2"/>
  <c r="O16" i="2"/>
  <c r="N16" i="2"/>
  <c r="M16" i="2"/>
  <c r="L16" i="2"/>
  <c r="K16" i="2"/>
  <c r="J16" i="2"/>
  <c r="H16" i="2"/>
  <c r="G16" i="2"/>
  <c r="F16" i="2"/>
  <c r="E16" i="2"/>
  <c r="D16" i="2"/>
  <c r="C16" i="2"/>
  <c r="B16" i="2"/>
  <c r="V14" i="2"/>
  <c r="U14" i="2"/>
  <c r="T14" i="2"/>
  <c r="S14" i="2"/>
  <c r="R14" i="2"/>
  <c r="Q14" i="2"/>
  <c r="O14" i="2"/>
  <c r="N14" i="2"/>
  <c r="M14" i="2"/>
  <c r="L14" i="2"/>
  <c r="K14" i="2"/>
  <c r="J14" i="2"/>
  <c r="H14" i="2"/>
  <c r="G14" i="2"/>
  <c r="F14" i="2"/>
  <c r="E14" i="2"/>
  <c r="D14" i="2"/>
  <c r="C14" i="2"/>
  <c r="B14" i="2"/>
  <c r="V12" i="2"/>
  <c r="U12" i="2"/>
  <c r="T12" i="2"/>
  <c r="S12" i="2"/>
  <c r="R12" i="2"/>
  <c r="Q12" i="2"/>
  <c r="O12" i="2"/>
  <c r="N12" i="2"/>
  <c r="M12" i="2"/>
  <c r="L12" i="2"/>
  <c r="K12" i="2"/>
  <c r="J12" i="2"/>
  <c r="H12" i="2"/>
  <c r="G12" i="2"/>
  <c r="F12" i="2"/>
  <c r="E12" i="2"/>
  <c r="D12" i="2"/>
  <c r="C12" i="2"/>
  <c r="B12" i="2"/>
  <c r="V10" i="2"/>
  <c r="U10" i="2"/>
  <c r="T10" i="2"/>
  <c r="S10" i="2"/>
  <c r="R10" i="2"/>
  <c r="Q10" i="2"/>
  <c r="O10" i="2"/>
  <c r="N10" i="2"/>
  <c r="M10" i="2"/>
  <c r="L10" i="2"/>
  <c r="K10" i="2"/>
  <c r="J10" i="2"/>
  <c r="H10" i="2"/>
  <c r="G10" i="2"/>
  <c r="F10" i="2"/>
  <c r="E10" i="2"/>
  <c r="D10" i="2"/>
  <c r="C10" i="2"/>
  <c r="B10" i="2"/>
  <c r="V8" i="2"/>
  <c r="U8" i="2"/>
  <c r="T8" i="2"/>
  <c r="S8" i="2"/>
  <c r="R8" i="2"/>
  <c r="Q8" i="2"/>
  <c r="O8" i="2"/>
  <c r="N8" i="2"/>
  <c r="M8" i="2"/>
  <c r="L8" i="2"/>
  <c r="K8" i="2"/>
  <c r="J8" i="2"/>
  <c r="H8" i="2"/>
  <c r="G8" i="2"/>
  <c r="F8" i="2"/>
  <c r="E8" i="2"/>
  <c r="D8" i="2"/>
  <c r="C8" i="2"/>
  <c r="B8" i="2"/>
  <c r="V6" i="2"/>
  <c r="U6" i="2"/>
  <c r="T6" i="2"/>
  <c r="S6" i="2"/>
  <c r="R6" i="2"/>
  <c r="Q6" i="2"/>
  <c r="O6" i="2"/>
  <c r="N6" i="2"/>
  <c r="M6" i="2"/>
  <c r="L6" i="2"/>
  <c r="K6" i="2"/>
  <c r="J6" i="2"/>
  <c r="H6" i="2"/>
  <c r="G6" i="2"/>
  <c r="F6" i="2"/>
  <c r="E6" i="2"/>
  <c r="D6" i="2"/>
  <c r="C6" i="2"/>
  <c r="B6" i="2"/>
</calcChain>
</file>

<file path=xl/sharedStrings.xml><?xml version="1.0" encoding="utf-8"?>
<sst xmlns="http://schemas.openxmlformats.org/spreadsheetml/2006/main" count="361" uniqueCount="327">
  <si>
    <t>Q1 1M</t>
  </si>
  <si>
    <t>Q2 1M</t>
  </si>
  <si>
    <t>Q3 1M</t>
  </si>
  <si>
    <t>Q4 1M</t>
  </si>
  <si>
    <t>Q5 1M</t>
  </si>
  <si>
    <t>Q5-Q1 1M</t>
  </si>
  <si>
    <t>Q1 6M</t>
  </si>
  <si>
    <t>Q2 6M</t>
  </si>
  <si>
    <t>Q3 6M</t>
  </si>
  <si>
    <t>Q4 6M</t>
  </si>
  <si>
    <t>Q5 6M</t>
  </si>
  <si>
    <t>Q5-Q1 6M</t>
  </si>
  <si>
    <t>Q1 12M</t>
  </si>
  <si>
    <t>Q2 12M</t>
  </si>
  <si>
    <t>Q3 12M</t>
  </si>
  <si>
    <t>Q4 12M</t>
  </si>
  <si>
    <t>Q5 12M</t>
  </si>
  <si>
    <t>Q5-Q1 12M</t>
  </si>
  <si>
    <t>Q1 1M p-value</t>
  </si>
  <si>
    <t>Q2 1M p-value</t>
  </si>
  <si>
    <t>Q3 1M p-value</t>
  </si>
  <si>
    <t>Q4 1M p-value</t>
  </si>
  <si>
    <t>Q5 1M p-value</t>
  </si>
  <si>
    <t>Q5-Q1 1M p-value</t>
  </si>
  <si>
    <t>Q1 6M p-value</t>
  </si>
  <si>
    <t>Q2 6M p-value</t>
  </si>
  <si>
    <t>Q3 6M p-value</t>
  </si>
  <si>
    <t>Q4 6M p-value</t>
  </si>
  <si>
    <t>Q5 6M p-value</t>
  </si>
  <si>
    <t>Q5-Q1 6M p-value</t>
  </si>
  <si>
    <t>Q1 12M p-value</t>
  </si>
  <si>
    <t>Q2 12M p-value</t>
  </si>
  <si>
    <t>Q3 12M p-value</t>
  </si>
  <si>
    <t>Q4 12M p-value</t>
  </si>
  <si>
    <t>Q5 12M p-value</t>
  </si>
  <si>
    <t>Q5-Q1 12M p-value</t>
  </si>
  <si>
    <t>RF (no log, no pca)</t>
  </si>
  <si>
    <t>0.61***</t>
  </si>
  <si>
    <t>0.7***</t>
  </si>
  <si>
    <t>0.8***</t>
  </si>
  <si>
    <t>0.51***</t>
  </si>
  <si>
    <t>1.38***</t>
  </si>
  <si>
    <t>0.77**</t>
  </si>
  <si>
    <t>5.99***</t>
  </si>
  <si>
    <t>1.74***</t>
  </si>
  <si>
    <t>-0.2</t>
  </si>
  <si>
    <t>-0.98</t>
  </si>
  <si>
    <t>-3.68***</t>
  </si>
  <si>
    <t>-9.68***</t>
  </si>
  <si>
    <t>16.27***</t>
  </si>
  <si>
    <t>5.67***</t>
  </si>
  <si>
    <t>1.47</t>
  </si>
  <si>
    <t>-2.08</t>
  </si>
  <si>
    <t>-3.73</t>
  </si>
  <si>
    <t>-20.01***</t>
  </si>
  <si>
    <t>RF (yes log, no pca)</t>
  </si>
  <si>
    <t>0.67***</t>
  </si>
  <si>
    <t>0.77***</t>
  </si>
  <si>
    <t>0.58***</t>
  </si>
  <si>
    <t>0.79***</t>
  </si>
  <si>
    <t>1.24***</t>
  </si>
  <si>
    <t>0.56**</t>
  </si>
  <si>
    <t>6.98***</t>
  </si>
  <si>
    <t>2.13***</t>
  </si>
  <si>
    <t>0.63</t>
  </si>
  <si>
    <t>-1.39**</t>
  </si>
  <si>
    <t>-2.82***</t>
  </si>
  <si>
    <t>-9.8***</t>
  </si>
  <si>
    <t>13.15***</t>
  </si>
  <si>
    <t>5.85***</t>
  </si>
  <si>
    <t>2.79</t>
  </si>
  <si>
    <t>-1.02</t>
  </si>
  <si>
    <t>1.08</t>
  </si>
  <si>
    <t>-12.07***</t>
  </si>
  <si>
    <t>RF (no log, yes pca)</t>
  </si>
  <si>
    <t>0.4***</t>
  </si>
  <si>
    <t>0.41***</t>
  </si>
  <si>
    <t>1.96***</t>
  </si>
  <si>
    <t>1.56***</t>
  </si>
  <si>
    <t>2.86***</t>
  </si>
  <si>
    <t>0.76</t>
  </si>
  <si>
    <t>-2.38***</t>
  </si>
  <si>
    <t>-0.88</t>
  </si>
  <si>
    <t>-1.32</t>
  </si>
  <si>
    <t>-4.18***</t>
  </si>
  <si>
    <t>6.11**</t>
  </si>
  <si>
    <t>5.56***</t>
  </si>
  <si>
    <t>-4.92***</t>
  </si>
  <si>
    <t>-2.79</t>
  </si>
  <si>
    <t>-8.9**</t>
  </si>
  <si>
    <t>RF (yes log, yes pca)</t>
  </si>
  <si>
    <t>0.3**</t>
  </si>
  <si>
    <t>0.44***</t>
  </si>
  <si>
    <t>0.69***</t>
  </si>
  <si>
    <t>0.86***</t>
  </si>
  <si>
    <t>2.01***</t>
  </si>
  <si>
    <t>1.72***</t>
  </si>
  <si>
    <t>3.88***</t>
  </si>
  <si>
    <t>1.75***</t>
  </si>
  <si>
    <t>0.12</t>
  </si>
  <si>
    <t>-1.91***</t>
  </si>
  <si>
    <t>-1.47</t>
  </si>
  <si>
    <t>-5.35***</t>
  </si>
  <si>
    <t>5.3</t>
  </si>
  <si>
    <t>10.42***</t>
  </si>
  <si>
    <t>0.92</t>
  </si>
  <si>
    <t>1.41</t>
  </si>
  <si>
    <t>-3.42</t>
  </si>
  <si>
    <t>-8.72**</t>
  </si>
  <si>
    <t>ELM (no log, no pca)</t>
  </si>
  <si>
    <t>0.3</t>
  </si>
  <si>
    <t>-0.17</t>
  </si>
  <si>
    <t>-0.16</t>
  </si>
  <si>
    <t>0.37**</t>
  </si>
  <si>
    <t>1.25***</t>
  </si>
  <si>
    <t>0.96***</t>
  </si>
  <si>
    <t>8.05***</t>
  </si>
  <si>
    <t>0.59</t>
  </si>
  <si>
    <t>0.73</t>
  </si>
  <si>
    <t>-2.11***</t>
  </si>
  <si>
    <t>1.16</t>
  </si>
  <si>
    <t>-6.89***</t>
  </si>
  <si>
    <t>12.88***</t>
  </si>
  <si>
    <t>-0.75</t>
  </si>
  <si>
    <t>5.16**</t>
  </si>
  <si>
    <t>-2.66</t>
  </si>
  <si>
    <t>7.44*</t>
  </si>
  <si>
    <t>-5.43</t>
  </si>
  <si>
    <t>ELM (yes log, no pca)</t>
  </si>
  <si>
    <t>1.18***</t>
  </si>
  <si>
    <t>0.39***</t>
  </si>
  <si>
    <t>0.83***</t>
  </si>
  <si>
    <t>0.07</t>
  </si>
  <si>
    <t>-0.13</t>
  </si>
  <si>
    <t>-1.32***</t>
  </si>
  <si>
    <t>6.9***</t>
  </si>
  <si>
    <t>1.98***</t>
  </si>
  <si>
    <t>2.48***</t>
  </si>
  <si>
    <t>-0.7</t>
  </si>
  <si>
    <t>-0.48</t>
  </si>
  <si>
    <t>-7.37***</t>
  </si>
  <si>
    <t>9.31***</t>
  </si>
  <si>
    <t>3.43*</t>
  </si>
  <si>
    <t>1.97</t>
  </si>
  <si>
    <t>0.9</t>
  </si>
  <si>
    <t>5.77</t>
  </si>
  <si>
    <t>-3.55</t>
  </si>
  <si>
    <t>ELM (no log, yes pca)</t>
  </si>
  <si>
    <t>0.56***</t>
  </si>
  <si>
    <t>0.38***</t>
  </si>
  <si>
    <t>0.65***</t>
  </si>
  <si>
    <t>0.68***</t>
  </si>
  <si>
    <t>1.6***</t>
  </si>
  <si>
    <t>1.04***</t>
  </si>
  <si>
    <t>-0.84</t>
  </si>
  <si>
    <t>-0.07</t>
  </si>
  <si>
    <t>-1.04*</t>
  </si>
  <si>
    <t>3.83***</t>
  </si>
  <si>
    <t>4.67***</t>
  </si>
  <si>
    <t>-5.61***</t>
  </si>
  <si>
    <t>-1.99</t>
  </si>
  <si>
    <t>4.5**</t>
  </si>
  <si>
    <t>1.73</t>
  </si>
  <si>
    <t>9.3**</t>
  </si>
  <si>
    <t>14.91***</t>
  </si>
  <si>
    <t>ELM (yes log, yes pca)</t>
  </si>
  <si>
    <t>-0.76***</t>
  </si>
  <si>
    <t>0.25</t>
  </si>
  <si>
    <t>0.95***</t>
  </si>
  <si>
    <t>1.3***</t>
  </si>
  <si>
    <t>1.5***</t>
  </si>
  <si>
    <t>2.25***</t>
  </si>
  <si>
    <t>-6.71***</t>
  </si>
  <si>
    <t>4.94***</t>
  </si>
  <si>
    <t>-1.35*</t>
  </si>
  <si>
    <t>2.72***</t>
  </si>
  <si>
    <t>3.11***</t>
  </si>
  <si>
    <t>9.81***</t>
  </si>
  <si>
    <t>-23.91**</t>
  </si>
  <si>
    <t>-18.48***</t>
  </si>
  <si>
    <t>-5.33***</t>
  </si>
  <si>
    <t>9.59***</t>
  </si>
  <si>
    <t>12.02***</t>
  </si>
  <si>
    <t>35.93***</t>
  </si>
  <si>
    <t>NN 3HL512N (no log, no pca)</t>
  </si>
  <si>
    <t>0.87***</t>
  </si>
  <si>
    <t>0.57***</t>
  </si>
  <si>
    <t>0.88***</t>
  </si>
  <si>
    <t>1.01***</t>
  </si>
  <si>
    <t>0.61**</t>
  </si>
  <si>
    <t>-0.26</t>
  </si>
  <si>
    <t>6.81***</t>
  </si>
  <si>
    <t>4.9***</t>
  </si>
  <si>
    <t>2.08***</t>
  </si>
  <si>
    <t>0.47</t>
  </si>
  <si>
    <t>3.05***</t>
  </si>
  <si>
    <t>-3.75***</t>
  </si>
  <si>
    <t>-0.79</t>
  </si>
  <si>
    <t>9.24***</t>
  </si>
  <si>
    <t>4.34**</t>
  </si>
  <si>
    <t>11.01***</t>
  </si>
  <si>
    <t>14.61***</t>
  </si>
  <si>
    <t>15.4***</t>
  </si>
  <si>
    <t>NN 3HL512N (yes log, no pca)</t>
  </si>
  <si>
    <t>1.31***</t>
  </si>
  <si>
    <t>0.3*</t>
  </si>
  <si>
    <t>1.42***</t>
  </si>
  <si>
    <t>1.68***</t>
  </si>
  <si>
    <t>-0.33</t>
  </si>
  <si>
    <t>-1.65***</t>
  </si>
  <si>
    <t>3.65***</t>
  </si>
  <si>
    <t>-1.15*</t>
  </si>
  <si>
    <t>-3.9***</t>
  </si>
  <si>
    <t>-0.1</t>
  </si>
  <si>
    <t>-12.44***</t>
  </si>
  <si>
    <t>-16.09***</t>
  </si>
  <si>
    <t>12.66***</t>
  </si>
  <si>
    <t>-2.68</t>
  </si>
  <si>
    <t>-16.64***</t>
  </si>
  <si>
    <t>-18.52***</t>
  </si>
  <si>
    <t>20.84</t>
  </si>
  <si>
    <t>8.18</t>
  </si>
  <si>
    <t>NN 3HL512N (no log, yes pca)</t>
  </si>
  <si>
    <t>0.63***</t>
  </si>
  <si>
    <t>0.52***</t>
  </si>
  <si>
    <t>0.62***</t>
  </si>
  <si>
    <t>0.66***</t>
  </si>
  <si>
    <t>1.69***</t>
  </si>
  <si>
    <t>1.07***</t>
  </si>
  <si>
    <t>1.12*</t>
  </si>
  <si>
    <t>0.0</t>
  </si>
  <si>
    <t>-0.73</t>
  </si>
  <si>
    <t>-0.86</t>
  </si>
  <si>
    <t>1.12</t>
  </si>
  <si>
    <t>2.83</t>
  </si>
  <si>
    <t>-1.85</t>
  </si>
  <si>
    <t>0.13</t>
  </si>
  <si>
    <t>3.17</t>
  </si>
  <si>
    <t>1.75</t>
  </si>
  <si>
    <t>NN 3HL512N (yes log, yes pca)</t>
  </si>
  <si>
    <t>0.42***</t>
  </si>
  <si>
    <t>1.23***</t>
  </si>
  <si>
    <t>1.44***</t>
  </si>
  <si>
    <t>0.6</t>
  </si>
  <si>
    <t>-1.99***</t>
  </si>
  <si>
    <t>-1.97***</t>
  </si>
  <si>
    <t>-0.36</t>
  </si>
  <si>
    <t>-1.93</t>
  </si>
  <si>
    <t>2.55</t>
  </si>
  <si>
    <t>-2.28</t>
  </si>
  <si>
    <t>-2.82</t>
  </si>
  <si>
    <t>-12.09***</t>
  </si>
  <si>
    <t>-4.86</t>
  </si>
  <si>
    <t>-7.4</t>
  </si>
  <si>
    <t>NN 3HL64N (no log, no pca)</t>
  </si>
  <si>
    <t>1.09***</t>
  </si>
  <si>
    <t>1.05***</t>
  </si>
  <si>
    <t>-0.04</t>
  </si>
  <si>
    <t>6.79***</t>
  </si>
  <si>
    <t>4.05***</t>
  </si>
  <si>
    <t>1.42**</t>
  </si>
  <si>
    <t>0.01</t>
  </si>
  <si>
    <t>2.47***</t>
  </si>
  <si>
    <t>-4.33***</t>
  </si>
  <si>
    <t>1.93</t>
  </si>
  <si>
    <t>8.89***</t>
  </si>
  <si>
    <t>5.42***</t>
  </si>
  <si>
    <t>7.45***</t>
  </si>
  <si>
    <t>14.15***</t>
  </si>
  <si>
    <t>12.22***</t>
  </si>
  <si>
    <t>NN 3HL64N (yes log, no pca)</t>
  </si>
  <si>
    <t>0.33**</t>
  </si>
  <si>
    <t>0.22</t>
  </si>
  <si>
    <t>1.65***</t>
  </si>
  <si>
    <t>0.29</t>
  </si>
  <si>
    <t>0.67</t>
  </si>
  <si>
    <t>-1.25*</t>
  </si>
  <si>
    <t>-5.28***</t>
  </si>
  <si>
    <t>2.23</t>
  </si>
  <si>
    <t>-2.61</t>
  </si>
  <si>
    <t>-3.28*</t>
  </si>
  <si>
    <t>9.37***</t>
  </si>
  <si>
    <t>-2.56</t>
  </si>
  <si>
    <t>-26.57***</t>
  </si>
  <si>
    <t>-10.78*</t>
  </si>
  <si>
    <t>8.07</t>
  </si>
  <si>
    <t>-1.3</t>
  </si>
  <si>
    <t>NN 3HL64N (no log, yes pca)</t>
  </si>
  <si>
    <t>0.59***</t>
  </si>
  <si>
    <t>1.9***</t>
  </si>
  <si>
    <t>1.32***</t>
  </si>
  <si>
    <t>-0.43</t>
  </si>
  <si>
    <t>-0.56</t>
  </si>
  <si>
    <t>1.32</t>
  </si>
  <si>
    <t>0.42</t>
  </si>
  <si>
    <t>0.48</t>
  </si>
  <si>
    <t>1.98</t>
  </si>
  <si>
    <t>-1.75</t>
  </si>
  <si>
    <t>-0.03</t>
  </si>
  <si>
    <t>2.45</t>
  </si>
  <si>
    <t>NN 3HL64N (yes log, yes pca)</t>
  </si>
  <si>
    <t>0.92***</t>
  </si>
  <si>
    <t>1.06***</t>
  </si>
  <si>
    <t>1.51***</t>
  </si>
  <si>
    <t>1.1***</t>
  </si>
  <si>
    <t>-0.24</t>
  </si>
  <si>
    <t>-1.16***</t>
  </si>
  <si>
    <t>1.71**</t>
  </si>
  <si>
    <t>-1.81**</t>
  </si>
  <si>
    <t>-1.56</t>
  </si>
  <si>
    <t>-7.07***</t>
  </si>
  <si>
    <t>-8.78***</t>
  </si>
  <si>
    <t>5.84**</t>
  </si>
  <si>
    <t>-1.28</t>
  </si>
  <si>
    <t>-8.5***</t>
  </si>
  <si>
    <t>-18.08***</t>
  </si>
  <si>
    <t>-52.4***</t>
  </si>
  <si>
    <t>-58.24***</t>
  </si>
  <si>
    <t>1 Month Time Horizon</t>
  </si>
  <si>
    <t>6 Months Time Horizon</t>
  </si>
  <si>
    <t>12 Months Time Horizon</t>
  </si>
  <si>
    <t>Q1</t>
  </si>
  <si>
    <t>Q2</t>
  </si>
  <si>
    <t>Q3</t>
  </si>
  <si>
    <t>Q4</t>
  </si>
  <si>
    <t>Q5</t>
  </si>
  <si>
    <t>Q5-Q1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</si>
</sst>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2" xfId="0" applyFont="1" applyBorder="1" applyAlignment="1">
      <alignment horizontal="left" indent="1"/>
    </xf>
    <xf numFmtId="0" fontId="3" fillId="0" borderId="3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2" xfId="0" applyFont="1" applyBorder="1"/>
    <xf numFmtId="0" fontId="2" fillId="0" borderId="0" xfId="0" applyFont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11" xfId="0" applyFont="1" applyBorder="1" applyAlignment="1">
      <alignment horizontal="left" indent="1"/>
    </xf>
    <xf numFmtId="0" fontId="0" fillId="0" borderId="12" xfId="0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0" borderId="1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7"/>
  <sheetViews>
    <sheetView workbookViewId="0"/>
  </sheetViews>
  <sheetFormatPr baseColWidth="10" defaultColWidth="8.83203125" defaultRowHeight="15" x14ac:dyDescent="0.2"/>
  <sheetData>
    <row r="1" spans="1:37" x14ac:dyDescent="0.2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</row>
    <row r="2" spans="1:37" x14ac:dyDescent="0.2">
      <c r="A2" s="1" t="s">
        <v>36</v>
      </c>
      <c r="B2" t="s">
        <v>37</v>
      </c>
      <c r="C2" t="s">
        <v>38</v>
      </c>
      <c r="D2" t="s">
        <v>39</v>
      </c>
      <c r="E2" t="s">
        <v>40</v>
      </c>
      <c r="F2" t="s">
        <v>41</v>
      </c>
      <c r="G2" t="s">
        <v>42</v>
      </c>
      <c r="H2" t="s">
        <v>43</v>
      </c>
      <c r="I2" t="s">
        <v>44</v>
      </c>
      <c r="J2" t="s">
        <v>45</v>
      </c>
      <c r="K2" t="s">
        <v>46</v>
      </c>
      <c r="L2" t="s">
        <v>47</v>
      </c>
      <c r="M2" t="s">
        <v>48</v>
      </c>
      <c r="N2" t="s">
        <v>49</v>
      </c>
      <c r="O2" t="s">
        <v>50</v>
      </c>
      <c r="P2" t="s">
        <v>51</v>
      </c>
      <c r="Q2" t="s">
        <v>52</v>
      </c>
      <c r="R2" t="s">
        <v>53</v>
      </c>
      <c r="S2" t="s">
        <v>54</v>
      </c>
      <c r="T2">
        <v>1.189033089290373E-4</v>
      </c>
      <c r="U2">
        <v>1.5681543525120229E-7</v>
      </c>
      <c r="V2">
        <v>4.8200634346202084E-9</v>
      </c>
      <c r="W2">
        <v>1.220572646217019E-3</v>
      </c>
      <c r="X2">
        <v>5.6529591826425798E-6</v>
      </c>
      <c r="Y2">
        <v>1.181010178694086E-2</v>
      </c>
      <c r="Z2">
        <v>1.077434857538946E-15</v>
      </c>
      <c r="AA2">
        <v>1.005876765391666E-3</v>
      </c>
      <c r="AB2">
        <v>0.70726599614458907</v>
      </c>
      <c r="AC2">
        <v>0.1201724245968885</v>
      </c>
      <c r="AD2">
        <v>3.3863890541899558E-4</v>
      </c>
      <c r="AE2">
        <v>1.4432899320127041E-14</v>
      </c>
      <c r="AF2">
        <v>1.2777788553194671E-6</v>
      </c>
      <c r="AG2">
        <v>3.3980767266961328E-4</v>
      </c>
      <c r="AH2">
        <v>0.37110210141409361</v>
      </c>
      <c r="AI2">
        <v>0.30755241167916769</v>
      </c>
      <c r="AJ2">
        <v>0.36762246909064461</v>
      </c>
      <c r="AK2">
        <v>8.9056648761243196E-5</v>
      </c>
    </row>
    <row r="3" spans="1:37" x14ac:dyDescent="0.2">
      <c r="A3" s="1" t="s">
        <v>55</v>
      </c>
      <c r="B3" t="s">
        <v>56</v>
      </c>
      <c r="C3" t="s">
        <v>57</v>
      </c>
      <c r="D3" t="s">
        <v>58</v>
      </c>
      <c r="E3" t="s">
        <v>59</v>
      </c>
      <c r="F3" t="s">
        <v>60</v>
      </c>
      <c r="G3" t="s">
        <v>61</v>
      </c>
      <c r="H3" t="s">
        <v>62</v>
      </c>
      <c r="I3" t="s">
        <v>63</v>
      </c>
      <c r="J3" t="s">
        <v>64</v>
      </c>
      <c r="K3" t="s">
        <v>65</v>
      </c>
      <c r="L3" t="s">
        <v>66</v>
      </c>
      <c r="M3" t="s">
        <v>67</v>
      </c>
      <c r="N3" t="s">
        <v>68</v>
      </c>
      <c r="O3" t="s">
        <v>69</v>
      </c>
      <c r="P3" t="s">
        <v>70</v>
      </c>
      <c r="Q3" t="s">
        <v>71</v>
      </c>
      <c r="R3" t="s">
        <v>72</v>
      </c>
      <c r="S3" t="s">
        <v>73</v>
      </c>
      <c r="T3">
        <v>2.9677407503237081E-5</v>
      </c>
      <c r="U3">
        <v>2.797990575326454E-8</v>
      </c>
      <c r="V3">
        <v>1.742523699670791E-5</v>
      </c>
      <c r="W3">
        <v>4.1805499452390171E-7</v>
      </c>
      <c r="X3">
        <v>4.3267087220570817E-5</v>
      </c>
      <c r="Y3">
        <v>4.919177645978523E-2</v>
      </c>
      <c r="Z3">
        <v>1.0832205602287811E-18</v>
      </c>
      <c r="AA3">
        <v>2.5084048450934731E-4</v>
      </c>
      <c r="AB3">
        <v>0.2586421908532831</v>
      </c>
      <c r="AC3">
        <v>1.427738918343105E-2</v>
      </c>
      <c r="AD3">
        <v>4.0954819064070256E-3</v>
      </c>
      <c r="AE3">
        <v>4.4408920985006262E-15</v>
      </c>
      <c r="AF3">
        <v>2.282697310405117E-5</v>
      </c>
      <c r="AG3">
        <v>6.8153640273235522E-3</v>
      </c>
      <c r="AH3">
        <v>0.11079586735528189</v>
      </c>
      <c r="AI3">
        <v>0.58873982743267628</v>
      </c>
      <c r="AJ3">
        <v>0.78698605327035653</v>
      </c>
      <c r="AK3">
        <v>8.5003505107732469E-3</v>
      </c>
    </row>
    <row r="4" spans="1:37" x14ac:dyDescent="0.2">
      <c r="A4" s="1" t="s">
        <v>74</v>
      </c>
      <c r="B4" t="s">
        <v>75</v>
      </c>
      <c r="C4" t="s">
        <v>37</v>
      </c>
      <c r="D4" t="s">
        <v>76</v>
      </c>
      <c r="E4" t="s">
        <v>59</v>
      </c>
      <c r="F4" t="s">
        <v>77</v>
      </c>
      <c r="G4" t="s">
        <v>78</v>
      </c>
      <c r="H4" t="s">
        <v>79</v>
      </c>
      <c r="I4" t="s">
        <v>80</v>
      </c>
      <c r="J4" t="s">
        <v>81</v>
      </c>
      <c r="K4" t="s">
        <v>82</v>
      </c>
      <c r="L4" t="s">
        <v>83</v>
      </c>
      <c r="M4" t="s">
        <v>84</v>
      </c>
      <c r="N4" t="s">
        <v>85</v>
      </c>
      <c r="O4" t="s">
        <v>86</v>
      </c>
      <c r="P4" t="s">
        <v>87</v>
      </c>
      <c r="Q4" t="s">
        <v>83</v>
      </c>
      <c r="R4" t="s">
        <v>88</v>
      </c>
      <c r="S4" t="s">
        <v>89</v>
      </c>
      <c r="T4">
        <v>6.8258095568742372E-3</v>
      </c>
      <c r="U4">
        <v>8.2241230423155766E-6</v>
      </c>
      <c r="V4">
        <v>4.8114204021844952E-3</v>
      </c>
      <c r="W4">
        <v>4.0449574148504204E-6</v>
      </c>
      <c r="X4">
        <v>6.6926932955653441E-11</v>
      </c>
      <c r="Y4">
        <v>1.523970160621779E-6</v>
      </c>
      <c r="Z4">
        <v>1.6439683869516259E-5</v>
      </c>
      <c r="AA4">
        <v>0.17456679243966811</v>
      </c>
      <c r="AB4">
        <v>1.275173703768745E-5</v>
      </c>
      <c r="AC4">
        <v>0.16996826246927729</v>
      </c>
      <c r="AD4">
        <v>0.2251592419884548</v>
      </c>
      <c r="AE4">
        <v>5.1117389234878186E-4</v>
      </c>
      <c r="AF4">
        <v>4.1922642377524071E-2</v>
      </c>
      <c r="AG4">
        <v>1.1695869260475421E-3</v>
      </c>
      <c r="AH4">
        <v>3.7863465076174441E-3</v>
      </c>
      <c r="AI4">
        <v>0.55313349331153128</v>
      </c>
      <c r="AJ4">
        <v>0.49932332894509102</v>
      </c>
      <c r="AK4">
        <v>4.0693011433659221E-2</v>
      </c>
    </row>
    <row r="5" spans="1:37" x14ac:dyDescent="0.2">
      <c r="A5" s="1" t="s">
        <v>90</v>
      </c>
      <c r="B5" t="s">
        <v>91</v>
      </c>
      <c r="C5" t="s">
        <v>92</v>
      </c>
      <c r="D5" t="s">
        <v>93</v>
      </c>
      <c r="E5" t="s">
        <v>94</v>
      </c>
      <c r="F5" t="s">
        <v>95</v>
      </c>
      <c r="G5" t="s">
        <v>96</v>
      </c>
      <c r="H5" t="s">
        <v>97</v>
      </c>
      <c r="I5" t="s">
        <v>98</v>
      </c>
      <c r="J5" t="s">
        <v>99</v>
      </c>
      <c r="K5" t="s">
        <v>100</v>
      </c>
      <c r="L5" t="s">
        <v>101</v>
      </c>
      <c r="M5" t="s">
        <v>102</v>
      </c>
      <c r="N5" t="s">
        <v>103</v>
      </c>
      <c r="O5" t="s">
        <v>104</v>
      </c>
      <c r="P5" t="s">
        <v>105</v>
      </c>
      <c r="Q5" t="s">
        <v>106</v>
      </c>
      <c r="R5" t="s">
        <v>107</v>
      </c>
      <c r="S5" t="s">
        <v>108</v>
      </c>
      <c r="T5">
        <v>4.9815234997990197E-2</v>
      </c>
      <c r="U5">
        <v>2.5643712517725058E-3</v>
      </c>
      <c r="V5">
        <v>7.1592664150208129E-7</v>
      </c>
      <c r="W5">
        <v>7.0181266838144948E-8</v>
      </c>
      <c r="X5">
        <v>1.742700950023493E-11</v>
      </c>
      <c r="Y5">
        <v>1.5350540483183289E-7</v>
      </c>
      <c r="Z5">
        <v>5.115661096172347E-7</v>
      </c>
      <c r="AA5">
        <v>3.561542912701231E-3</v>
      </c>
      <c r="AB5">
        <v>0.82312358086691106</v>
      </c>
      <c r="AC5">
        <v>9.8574922649702031E-4</v>
      </c>
      <c r="AD5">
        <v>0.14419861982848151</v>
      </c>
      <c r="AE5">
        <v>1.23975663058884E-5</v>
      </c>
      <c r="AF5">
        <v>0.12748690276377209</v>
      </c>
      <c r="AG5">
        <v>2.3228836056076699E-6</v>
      </c>
      <c r="AH5">
        <v>0.5927354397522836</v>
      </c>
      <c r="AI5">
        <v>0.46225254553155931</v>
      </c>
      <c r="AJ5">
        <v>0.34176596798547387</v>
      </c>
      <c r="AK5">
        <v>4.0735529523603597E-2</v>
      </c>
    </row>
    <row r="6" spans="1:37" x14ac:dyDescent="0.2">
      <c r="A6" s="1" t="s">
        <v>109</v>
      </c>
      <c r="B6" t="s">
        <v>110</v>
      </c>
      <c r="C6" t="s">
        <v>111</v>
      </c>
      <c r="D6" t="s">
        <v>112</v>
      </c>
      <c r="E6" t="s">
        <v>113</v>
      </c>
      <c r="F6" t="s">
        <v>114</v>
      </c>
      <c r="G6" t="s">
        <v>115</v>
      </c>
      <c r="H6" t="s">
        <v>116</v>
      </c>
      <c r="I6" t="s">
        <v>117</v>
      </c>
      <c r="J6" t="s">
        <v>118</v>
      </c>
      <c r="K6" t="s">
        <v>119</v>
      </c>
      <c r="L6" t="s">
        <v>120</v>
      </c>
      <c r="M6" t="s">
        <v>121</v>
      </c>
      <c r="N6" t="s">
        <v>122</v>
      </c>
      <c r="O6" t="s">
        <v>123</v>
      </c>
      <c r="P6" t="s">
        <v>124</v>
      </c>
      <c r="Q6" t="s">
        <v>125</v>
      </c>
      <c r="R6" t="s">
        <v>126</v>
      </c>
      <c r="S6" t="s">
        <v>127</v>
      </c>
      <c r="T6">
        <v>0.14584529376357649</v>
      </c>
      <c r="U6">
        <v>0.2258026539884205</v>
      </c>
      <c r="V6">
        <v>0.3112559447755931</v>
      </c>
      <c r="W6">
        <v>3.5368871200100287E-2</v>
      </c>
      <c r="X6">
        <v>9.2327640954515753E-5</v>
      </c>
      <c r="Y6">
        <v>5.7859554285556447E-3</v>
      </c>
      <c r="Z6">
        <v>1.6569272987548721E-6</v>
      </c>
      <c r="AA6">
        <v>0.31344836561781297</v>
      </c>
      <c r="AB6">
        <v>0.2070378515982419</v>
      </c>
      <c r="AC6">
        <v>3.0198609024492771E-4</v>
      </c>
      <c r="AD6">
        <v>0.22750878393573781</v>
      </c>
      <c r="AE6">
        <v>1.84935718649859E-4</v>
      </c>
      <c r="AF6">
        <v>5.0784697908088112E-3</v>
      </c>
      <c r="AG6">
        <v>0.65779816648707867</v>
      </c>
      <c r="AH6">
        <v>1.7380398832376069E-2</v>
      </c>
      <c r="AI6">
        <v>0.1786509500569636</v>
      </c>
      <c r="AJ6">
        <v>6.9933320841805466E-2</v>
      </c>
      <c r="AK6">
        <v>0.18878531831777509</v>
      </c>
    </row>
    <row r="7" spans="1:37" x14ac:dyDescent="0.2">
      <c r="A7" s="1" t="s">
        <v>128</v>
      </c>
      <c r="B7" t="s">
        <v>129</v>
      </c>
      <c r="C7" t="s">
        <v>130</v>
      </c>
      <c r="D7" t="s">
        <v>131</v>
      </c>
      <c r="E7" t="s">
        <v>132</v>
      </c>
      <c r="F7" t="s">
        <v>133</v>
      </c>
      <c r="G7" t="s">
        <v>134</v>
      </c>
      <c r="H7" t="s">
        <v>135</v>
      </c>
      <c r="I7" t="s">
        <v>136</v>
      </c>
      <c r="J7" t="s">
        <v>137</v>
      </c>
      <c r="K7" t="s">
        <v>138</v>
      </c>
      <c r="L7" t="s">
        <v>139</v>
      </c>
      <c r="M7" t="s">
        <v>140</v>
      </c>
      <c r="N7" t="s">
        <v>141</v>
      </c>
      <c r="O7" t="s">
        <v>142</v>
      </c>
      <c r="P7" t="s">
        <v>143</v>
      </c>
      <c r="Q7" t="s">
        <v>144</v>
      </c>
      <c r="R7" t="s">
        <v>145</v>
      </c>
      <c r="S7" t="s">
        <v>146</v>
      </c>
      <c r="T7">
        <v>5.7311296867000639E-13</v>
      </c>
      <c r="U7">
        <v>3.9718240159003441E-3</v>
      </c>
      <c r="V7">
        <v>7.072678575338113E-8</v>
      </c>
      <c r="W7">
        <v>0.66665037662214166</v>
      </c>
      <c r="X7">
        <v>0.65879275927551517</v>
      </c>
      <c r="Y7">
        <v>7.2109217522542401E-5</v>
      </c>
      <c r="Z7">
        <v>2.6217775646704452E-12</v>
      </c>
      <c r="AA7">
        <v>1.9441226269404021E-3</v>
      </c>
      <c r="AB7">
        <v>2.04954529248591E-4</v>
      </c>
      <c r="AC7">
        <v>0.30256096307510549</v>
      </c>
      <c r="AD7">
        <v>0.61378178802115535</v>
      </c>
      <c r="AE7">
        <v>3.3485742845229538E-8</v>
      </c>
      <c r="AF7">
        <v>1.810141955926275E-4</v>
      </c>
      <c r="AG7">
        <v>8.6280772832331321E-2</v>
      </c>
      <c r="AH7">
        <v>0.41342376441578621</v>
      </c>
      <c r="AI7">
        <v>0.74656683838739424</v>
      </c>
      <c r="AJ7">
        <v>0.19439671016632629</v>
      </c>
      <c r="AK7">
        <v>0.2430083385349783</v>
      </c>
    </row>
    <row r="8" spans="1:37" x14ac:dyDescent="0.2">
      <c r="A8" s="1" t="s">
        <v>147</v>
      </c>
      <c r="B8" t="s">
        <v>148</v>
      </c>
      <c r="C8" t="s">
        <v>149</v>
      </c>
      <c r="D8" t="s">
        <v>150</v>
      </c>
      <c r="E8" t="s">
        <v>151</v>
      </c>
      <c r="F8" t="s">
        <v>152</v>
      </c>
      <c r="G8" t="s">
        <v>153</v>
      </c>
      <c r="H8" t="s">
        <v>154</v>
      </c>
      <c r="I8" t="s">
        <v>155</v>
      </c>
      <c r="J8" t="s">
        <v>110</v>
      </c>
      <c r="K8" t="s">
        <v>156</v>
      </c>
      <c r="L8" t="s">
        <v>157</v>
      </c>
      <c r="M8" t="s">
        <v>158</v>
      </c>
      <c r="N8" t="s">
        <v>159</v>
      </c>
      <c r="O8" t="s">
        <v>160</v>
      </c>
      <c r="P8" t="s">
        <v>161</v>
      </c>
      <c r="Q8" t="s">
        <v>162</v>
      </c>
      <c r="R8" t="s">
        <v>163</v>
      </c>
      <c r="S8" t="s">
        <v>164</v>
      </c>
      <c r="T8">
        <v>4.1318943038415349E-5</v>
      </c>
      <c r="U8">
        <v>9.0940535663442974E-3</v>
      </c>
      <c r="V8">
        <v>5.0796064892244999E-5</v>
      </c>
      <c r="W8">
        <v>7.6801649283232023E-5</v>
      </c>
      <c r="X8">
        <v>2.5176832182535571E-8</v>
      </c>
      <c r="Y8">
        <v>5.570441603252041E-4</v>
      </c>
      <c r="Z8">
        <v>0.17558535294957489</v>
      </c>
      <c r="AA8">
        <v>0.90752699648003399</v>
      </c>
      <c r="AB8">
        <v>0.65204650443943657</v>
      </c>
      <c r="AC8">
        <v>9.9551967195215973E-2</v>
      </c>
      <c r="AD8">
        <v>6.9921097942720188E-5</v>
      </c>
      <c r="AE8">
        <v>2.3126659868810681E-5</v>
      </c>
      <c r="AF8">
        <v>1.8761358611209279E-3</v>
      </c>
      <c r="AG8">
        <v>0.38137541542110798</v>
      </c>
      <c r="AH8">
        <v>1.797241557735977E-2</v>
      </c>
      <c r="AI8">
        <v>0.39669298372893352</v>
      </c>
      <c r="AJ8">
        <v>3.689729705200423E-2</v>
      </c>
      <c r="AK8">
        <v>9.6525325535523621E-4</v>
      </c>
    </row>
    <row r="9" spans="1:37" x14ac:dyDescent="0.2">
      <c r="A9" s="1" t="s">
        <v>165</v>
      </c>
      <c r="B9" t="s">
        <v>166</v>
      </c>
      <c r="C9" t="s">
        <v>167</v>
      </c>
      <c r="D9" t="s">
        <v>168</v>
      </c>
      <c r="E9" t="s">
        <v>169</v>
      </c>
      <c r="F9" t="s">
        <v>170</v>
      </c>
      <c r="G9" t="s">
        <v>171</v>
      </c>
      <c r="H9" t="s">
        <v>172</v>
      </c>
      <c r="I9" t="s">
        <v>173</v>
      </c>
      <c r="J9" t="s">
        <v>174</v>
      </c>
      <c r="K9" t="s">
        <v>175</v>
      </c>
      <c r="L9" t="s">
        <v>176</v>
      </c>
      <c r="M9" t="s">
        <v>177</v>
      </c>
      <c r="N9" t="s">
        <v>178</v>
      </c>
      <c r="O9" t="s">
        <v>179</v>
      </c>
      <c r="P9" t="s">
        <v>180</v>
      </c>
      <c r="Q9" t="s">
        <v>181</v>
      </c>
      <c r="R9" t="s">
        <v>182</v>
      </c>
      <c r="S9" t="s">
        <v>183</v>
      </c>
      <c r="T9">
        <v>6.1622081919229261E-3</v>
      </c>
      <c r="U9">
        <v>0.14224213521767021</v>
      </c>
      <c r="V9">
        <v>6.2634999356320954E-9</v>
      </c>
      <c r="W9">
        <v>2.045326041177602E-13</v>
      </c>
      <c r="X9">
        <v>4.4028104425161013E-12</v>
      </c>
      <c r="Y9">
        <v>6.6679994858986902E-11</v>
      </c>
      <c r="Z9">
        <v>1.029419759791222E-5</v>
      </c>
      <c r="AA9">
        <v>2.8286056813867278E-4</v>
      </c>
      <c r="AB9">
        <v>9.2060322118756074E-2</v>
      </c>
      <c r="AC9">
        <v>6.4510465097780559E-4</v>
      </c>
      <c r="AD9">
        <v>1.9419671682255691E-3</v>
      </c>
      <c r="AE9">
        <v>3.7130991947798009E-8</v>
      </c>
      <c r="AF9">
        <v>1.4008511605918711E-2</v>
      </c>
      <c r="AG9">
        <v>9.895232773731938E-6</v>
      </c>
      <c r="AH9">
        <v>4.4538073158147022E-3</v>
      </c>
      <c r="AI9">
        <v>1.852184666338923E-5</v>
      </c>
      <c r="AJ9">
        <v>3.9725255173668284E-3</v>
      </c>
      <c r="AK9">
        <v>3.5507015473390519E-4</v>
      </c>
    </row>
    <row r="10" spans="1:37" x14ac:dyDescent="0.2">
      <c r="A10" s="1" t="s">
        <v>184</v>
      </c>
      <c r="B10" t="s">
        <v>185</v>
      </c>
      <c r="C10" t="s">
        <v>186</v>
      </c>
      <c r="D10" t="s">
        <v>187</v>
      </c>
      <c r="E10" t="s">
        <v>188</v>
      </c>
      <c r="F10" t="s">
        <v>189</v>
      </c>
      <c r="G10" t="s">
        <v>190</v>
      </c>
      <c r="H10" t="s">
        <v>191</v>
      </c>
      <c r="I10" t="s">
        <v>192</v>
      </c>
      <c r="J10" t="s">
        <v>193</v>
      </c>
      <c r="K10" t="s">
        <v>194</v>
      </c>
      <c r="L10" t="s">
        <v>195</v>
      </c>
      <c r="M10" t="s">
        <v>196</v>
      </c>
      <c r="N10" t="s">
        <v>197</v>
      </c>
      <c r="O10" t="s">
        <v>198</v>
      </c>
      <c r="P10" t="s">
        <v>199</v>
      </c>
      <c r="Q10" t="s">
        <v>200</v>
      </c>
      <c r="R10" t="s">
        <v>201</v>
      </c>
      <c r="S10" t="s">
        <v>202</v>
      </c>
      <c r="T10">
        <v>6.7086099101661197E-8</v>
      </c>
      <c r="U10">
        <v>7.2760454728520586E-5</v>
      </c>
      <c r="V10">
        <v>8.4244145709176069E-10</v>
      </c>
      <c r="W10">
        <v>3.3215583930808042E-10</v>
      </c>
      <c r="X10">
        <v>3.9288882577519377E-2</v>
      </c>
      <c r="Y10">
        <v>0.2244461238980027</v>
      </c>
      <c r="Z10">
        <v>9.5210312644344743E-9</v>
      </c>
      <c r="AA10">
        <v>2.646282932832282E-12</v>
      </c>
      <c r="AB10">
        <v>1.2718181978045211E-3</v>
      </c>
      <c r="AC10">
        <v>0.43999768825820967</v>
      </c>
      <c r="AD10">
        <v>1.194897490625941E-3</v>
      </c>
      <c r="AE10">
        <v>6.578729447622278E-3</v>
      </c>
      <c r="AF10">
        <v>0.82972958609920511</v>
      </c>
      <c r="AG10">
        <v>5.0036767132695414E-4</v>
      </c>
      <c r="AH10">
        <v>3.9411000045806777E-2</v>
      </c>
      <c r="AI10">
        <v>5.4271500945563652E-9</v>
      </c>
      <c r="AJ10">
        <v>2.7584466357330709E-5</v>
      </c>
      <c r="AK10">
        <v>1.157553537530553E-3</v>
      </c>
    </row>
    <row r="11" spans="1:37" x14ac:dyDescent="0.2">
      <c r="A11" s="1" t="s">
        <v>203</v>
      </c>
      <c r="B11" t="s">
        <v>204</v>
      </c>
      <c r="C11" t="s">
        <v>205</v>
      </c>
      <c r="D11" t="s">
        <v>206</v>
      </c>
      <c r="E11" t="s">
        <v>207</v>
      </c>
      <c r="F11" t="s">
        <v>208</v>
      </c>
      <c r="G11" t="s">
        <v>209</v>
      </c>
      <c r="H11" t="s">
        <v>210</v>
      </c>
      <c r="I11" t="s">
        <v>211</v>
      </c>
      <c r="J11" t="s">
        <v>212</v>
      </c>
      <c r="K11" t="s">
        <v>213</v>
      </c>
      <c r="L11" t="s">
        <v>214</v>
      </c>
      <c r="M11" t="s">
        <v>215</v>
      </c>
      <c r="N11" t="s">
        <v>216</v>
      </c>
      <c r="O11" t="s">
        <v>217</v>
      </c>
      <c r="P11" t="s">
        <v>218</v>
      </c>
      <c r="Q11" t="s">
        <v>219</v>
      </c>
      <c r="R11" t="s">
        <v>220</v>
      </c>
      <c r="S11" t="s">
        <v>221</v>
      </c>
      <c r="T11">
        <v>3.4716071659287349E-16</v>
      </c>
      <c r="U11">
        <v>5.5632021839078699E-2</v>
      </c>
      <c r="V11">
        <v>9.1828618269873539E-14</v>
      </c>
      <c r="W11">
        <v>1.018536505138905E-19</v>
      </c>
      <c r="X11">
        <v>0.26957829383147919</v>
      </c>
      <c r="Y11">
        <v>6.6968471201800384E-7</v>
      </c>
      <c r="Z11">
        <v>1.5279734442809971E-6</v>
      </c>
      <c r="AA11">
        <v>9.10804905342084E-2</v>
      </c>
      <c r="AB11">
        <v>1.9521151139720368E-6</v>
      </c>
      <c r="AC11">
        <v>0.94415927844750536</v>
      </c>
      <c r="AD11">
        <v>1.9517778845973281E-8</v>
      </c>
      <c r="AE11">
        <v>3.52529117009226E-12</v>
      </c>
      <c r="AF11">
        <v>3.645077548029143E-5</v>
      </c>
      <c r="AG11">
        <v>0.21180684585398621</v>
      </c>
      <c r="AH11">
        <v>1.4815720812427641E-11</v>
      </c>
      <c r="AI11">
        <v>1.2793586926901639E-5</v>
      </c>
      <c r="AJ11">
        <v>0.1716662167976267</v>
      </c>
      <c r="AK11">
        <v>0.29924572174443381</v>
      </c>
    </row>
    <row r="12" spans="1:37" x14ac:dyDescent="0.2">
      <c r="A12" s="1" t="s">
        <v>222</v>
      </c>
      <c r="B12" t="s">
        <v>223</v>
      </c>
      <c r="C12" t="s">
        <v>224</v>
      </c>
      <c r="D12" t="s">
        <v>225</v>
      </c>
      <c r="E12" t="s">
        <v>226</v>
      </c>
      <c r="F12" t="s">
        <v>227</v>
      </c>
      <c r="G12" t="s">
        <v>228</v>
      </c>
      <c r="H12" t="s">
        <v>229</v>
      </c>
      <c r="I12" t="s">
        <v>230</v>
      </c>
      <c r="J12" t="s">
        <v>231</v>
      </c>
      <c r="K12" t="s">
        <v>232</v>
      </c>
      <c r="L12" t="s">
        <v>233</v>
      </c>
      <c r="M12" t="s">
        <v>230</v>
      </c>
      <c r="N12" t="s">
        <v>106</v>
      </c>
      <c r="O12" t="s">
        <v>234</v>
      </c>
      <c r="P12" t="s">
        <v>235</v>
      </c>
      <c r="Q12" t="s">
        <v>236</v>
      </c>
      <c r="R12" t="s">
        <v>237</v>
      </c>
      <c r="S12" t="s">
        <v>238</v>
      </c>
      <c r="T12">
        <v>1.135730560344198E-5</v>
      </c>
      <c r="U12">
        <v>1.9073792927944331E-4</v>
      </c>
      <c r="V12">
        <v>4.4571875266640067E-5</v>
      </c>
      <c r="W12">
        <v>1.2325650658598099E-5</v>
      </c>
      <c r="X12">
        <v>1.4960776768172991E-8</v>
      </c>
      <c r="Y12">
        <v>6.4727942333686617E-4</v>
      </c>
      <c r="Z12">
        <v>6.9971699026063705E-2</v>
      </c>
      <c r="AA12">
        <v>0.99711217259410789</v>
      </c>
      <c r="AB12">
        <v>0.20059678869039621</v>
      </c>
      <c r="AC12">
        <v>0.14936441993533819</v>
      </c>
      <c r="AD12">
        <v>0.28669199988049898</v>
      </c>
      <c r="AE12">
        <v>0.49870722195463119</v>
      </c>
      <c r="AF12">
        <v>0.49176621125934189</v>
      </c>
      <c r="AG12">
        <v>0.1905360962794812</v>
      </c>
      <c r="AH12">
        <v>0.30317294657680521</v>
      </c>
      <c r="AI12">
        <v>0.94399731995847891</v>
      </c>
      <c r="AJ12">
        <v>0.45078955384280561</v>
      </c>
      <c r="AK12">
        <v>0.35389174965396658</v>
      </c>
    </row>
    <row r="13" spans="1:37" x14ac:dyDescent="0.2">
      <c r="A13" s="1" t="s">
        <v>239</v>
      </c>
      <c r="B13" t="s">
        <v>148</v>
      </c>
      <c r="C13" t="s">
        <v>240</v>
      </c>
      <c r="D13" t="s">
        <v>186</v>
      </c>
      <c r="E13" t="s">
        <v>241</v>
      </c>
      <c r="F13" t="s">
        <v>242</v>
      </c>
      <c r="G13" t="s">
        <v>187</v>
      </c>
      <c r="H13" t="s">
        <v>243</v>
      </c>
      <c r="I13" t="s">
        <v>244</v>
      </c>
      <c r="J13" t="s">
        <v>245</v>
      </c>
      <c r="K13" t="s">
        <v>246</v>
      </c>
      <c r="L13" t="s">
        <v>83</v>
      </c>
      <c r="M13" t="s">
        <v>247</v>
      </c>
      <c r="N13" t="s">
        <v>248</v>
      </c>
      <c r="O13" t="s">
        <v>249</v>
      </c>
      <c r="P13" t="s">
        <v>250</v>
      </c>
      <c r="Q13" t="s">
        <v>251</v>
      </c>
      <c r="R13" t="s">
        <v>252</v>
      </c>
      <c r="S13" t="s">
        <v>253</v>
      </c>
      <c r="T13">
        <v>6.698829296598554E-4</v>
      </c>
      <c r="U13">
        <v>4.0306667134392396E-3</v>
      </c>
      <c r="V13">
        <v>2.86937602767791E-4</v>
      </c>
      <c r="W13">
        <v>1.2937810121424299E-13</v>
      </c>
      <c r="X13">
        <v>1.1450035949511261E-6</v>
      </c>
      <c r="Y13">
        <v>4.4674778480441324E-3</v>
      </c>
      <c r="Z13">
        <v>0.36738007045155308</v>
      </c>
      <c r="AA13">
        <v>6.6350743433678551E-5</v>
      </c>
      <c r="AB13">
        <v>1.177084156863464E-3</v>
      </c>
      <c r="AC13">
        <v>0.67860200683980709</v>
      </c>
      <c r="AD13">
        <v>0.43855318916573349</v>
      </c>
      <c r="AE13">
        <v>0.14671912483660859</v>
      </c>
      <c r="AF13">
        <v>0.40040979160633561</v>
      </c>
      <c r="AG13">
        <v>0.16961523377804269</v>
      </c>
      <c r="AH13">
        <v>0.19258666866843499</v>
      </c>
      <c r="AI13">
        <v>1.8328756578405179E-5</v>
      </c>
      <c r="AJ13">
        <v>0.43584339693704521</v>
      </c>
      <c r="AK13">
        <v>0.14272101746165139</v>
      </c>
    </row>
    <row r="14" spans="1:37" x14ac:dyDescent="0.2">
      <c r="A14" s="1" t="s">
        <v>254</v>
      </c>
      <c r="B14" t="s">
        <v>255</v>
      </c>
      <c r="C14" t="s">
        <v>223</v>
      </c>
      <c r="D14" t="s">
        <v>93</v>
      </c>
      <c r="E14" t="s">
        <v>151</v>
      </c>
      <c r="F14" t="s">
        <v>256</v>
      </c>
      <c r="G14" t="s">
        <v>257</v>
      </c>
      <c r="H14" t="s">
        <v>258</v>
      </c>
      <c r="I14" t="s">
        <v>259</v>
      </c>
      <c r="J14" t="s">
        <v>260</v>
      </c>
      <c r="K14" t="s">
        <v>261</v>
      </c>
      <c r="L14" t="s">
        <v>262</v>
      </c>
      <c r="M14" t="s">
        <v>263</v>
      </c>
      <c r="N14" t="s">
        <v>264</v>
      </c>
      <c r="O14" t="s">
        <v>265</v>
      </c>
      <c r="P14" t="s">
        <v>266</v>
      </c>
      <c r="Q14" t="s">
        <v>267</v>
      </c>
      <c r="R14" t="s">
        <v>268</v>
      </c>
      <c r="S14" t="s">
        <v>269</v>
      </c>
      <c r="T14">
        <v>4.5269799096574347E-12</v>
      </c>
      <c r="U14">
        <v>9.9162868876826906E-6</v>
      </c>
      <c r="V14">
        <v>1.6516660593812121E-6</v>
      </c>
      <c r="W14">
        <v>1.763690188416164E-5</v>
      </c>
      <c r="X14">
        <v>4.0867745266747201E-4</v>
      </c>
      <c r="Y14">
        <v>0.45054242812482942</v>
      </c>
      <c r="Z14">
        <v>3.3307049803540251E-11</v>
      </c>
      <c r="AA14">
        <v>1.403376443092354E-9</v>
      </c>
      <c r="AB14">
        <v>1.3717594298454429E-2</v>
      </c>
      <c r="AC14">
        <v>0.99139022291371659</v>
      </c>
      <c r="AD14">
        <v>7.0934713840906929E-3</v>
      </c>
      <c r="AE14">
        <v>8.1407300266567173E-4</v>
      </c>
      <c r="AF14">
        <v>0.56237161424409954</v>
      </c>
      <c r="AG14">
        <v>3.0776951555225182E-4</v>
      </c>
      <c r="AH14">
        <v>3.168717146294174E-3</v>
      </c>
      <c r="AI14">
        <v>6.123439838123641E-5</v>
      </c>
      <c r="AJ14">
        <v>5.0700946916915402E-5</v>
      </c>
      <c r="AK14">
        <v>5.6465785031827309E-3</v>
      </c>
    </row>
    <row r="15" spans="1:37" x14ac:dyDescent="0.2">
      <c r="A15" s="1" t="s">
        <v>270</v>
      </c>
      <c r="B15" t="s">
        <v>271</v>
      </c>
      <c r="C15" t="s">
        <v>272</v>
      </c>
      <c r="D15" t="s">
        <v>273</v>
      </c>
      <c r="E15" t="s">
        <v>187</v>
      </c>
      <c r="F15" t="s">
        <v>189</v>
      </c>
      <c r="G15" t="s">
        <v>274</v>
      </c>
      <c r="H15" t="s">
        <v>275</v>
      </c>
      <c r="I15" t="s">
        <v>276</v>
      </c>
      <c r="J15" t="s">
        <v>277</v>
      </c>
      <c r="K15" t="s">
        <v>278</v>
      </c>
      <c r="L15" t="s">
        <v>279</v>
      </c>
      <c r="M15" t="s">
        <v>280</v>
      </c>
      <c r="N15" t="s">
        <v>281</v>
      </c>
      <c r="O15" t="s">
        <v>282</v>
      </c>
      <c r="P15" t="s">
        <v>283</v>
      </c>
      <c r="Q15" t="s">
        <v>284</v>
      </c>
      <c r="R15" t="s">
        <v>285</v>
      </c>
      <c r="S15" t="s">
        <v>286</v>
      </c>
      <c r="T15">
        <v>3.9286010191936081E-2</v>
      </c>
      <c r="U15">
        <v>0.21296883017776269</v>
      </c>
      <c r="V15">
        <v>8.2600787868237059E-21</v>
      </c>
      <c r="W15">
        <v>1.6285078866652481E-7</v>
      </c>
      <c r="X15">
        <v>3.5105139798565617E-2</v>
      </c>
      <c r="Y15">
        <v>0.1932285866286465</v>
      </c>
      <c r="Z15">
        <v>0.39624230487503392</v>
      </c>
      <c r="AA15">
        <v>5.3284710253986622E-2</v>
      </c>
      <c r="AB15">
        <v>4.6263321574687098E-10</v>
      </c>
      <c r="AC15">
        <v>0.185654136970274</v>
      </c>
      <c r="AD15">
        <v>0.1858207611994753</v>
      </c>
      <c r="AE15">
        <v>6.1404907427366373E-2</v>
      </c>
      <c r="AF15">
        <v>4.2626788330299113E-3</v>
      </c>
      <c r="AG15">
        <v>0.25002473916767309</v>
      </c>
      <c r="AH15">
        <v>1.312833002824344E-25</v>
      </c>
      <c r="AI15">
        <v>8.111002523810612E-2</v>
      </c>
      <c r="AJ15">
        <v>0.39768571172279632</v>
      </c>
      <c r="AK15">
        <v>0.44865798362159087</v>
      </c>
    </row>
    <row r="16" spans="1:37" x14ac:dyDescent="0.2">
      <c r="A16" s="1" t="s">
        <v>287</v>
      </c>
      <c r="B16" t="s">
        <v>288</v>
      </c>
      <c r="C16" t="s">
        <v>149</v>
      </c>
      <c r="D16" t="s">
        <v>225</v>
      </c>
      <c r="E16" t="s">
        <v>150</v>
      </c>
      <c r="F16" t="s">
        <v>289</v>
      </c>
      <c r="G16" t="s">
        <v>290</v>
      </c>
      <c r="H16" t="s">
        <v>144</v>
      </c>
      <c r="I16" t="s">
        <v>291</v>
      </c>
      <c r="J16" t="s">
        <v>292</v>
      </c>
      <c r="K16" t="s">
        <v>156</v>
      </c>
      <c r="L16" t="s">
        <v>293</v>
      </c>
      <c r="M16" t="s">
        <v>294</v>
      </c>
      <c r="N16" t="s">
        <v>295</v>
      </c>
      <c r="O16" t="s">
        <v>296</v>
      </c>
      <c r="P16" t="s">
        <v>297</v>
      </c>
      <c r="Q16" t="s">
        <v>298</v>
      </c>
      <c r="R16" t="s">
        <v>299</v>
      </c>
      <c r="S16" t="s">
        <v>296</v>
      </c>
      <c r="T16">
        <v>3.0308204998692441E-5</v>
      </c>
      <c r="U16">
        <v>7.462136189066949E-3</v>
      </c>
      <c r="V16">
        <v>3.5639757294566271E-5</v>
      </c>
      <c r="W16">
        <v>1.790193162740922E-5</v>
      </c>
      <c r="X16">
        <v>2.098651128281383E-10</v>
      </c>
      <c r="Y16">
        <v>3.4903791472418177E-5</v>
      </c>
      <c r="Z16">
        <v>0.12898263510888111</v>
      </c>
      <c r="AA16">
        <v>0.44344737582608013</v>
      </c>
      <c r="AB16">
        <v>0.32176308377089469</v>
      </c>
      <c r="AC16">
        <v>7.824281373878747E-2</v>
      </c>
      <c r="AD16">
        <v>0.21473710053115419</v>
      </c>
      <c r="AE16">
        <v>0.36569360198750589</v>
      </c>
      <c r="AF16">
        <v>0.81445702820797361</v>
      </c>
      <c r="AG16">
        <v>0.35826250281133332</v>
      </c>
      <c r="AH16">
        <v>0.3298093459384106</v>
      </c>
      <c r="AI16">
        <v>0.98830490686171868</v>
      </c>
      <c r="AJ16">
        <v>0.55502332036210411</v>
      </c>
      <c r="AK16">
        <v>0.33443494514983102</v>
      </c>
    </row>
    <row r="17" spans="1:37" x14ac:dyDescent="0.2">
      <c r="A17" s="1" t="s">
        <v>300</v>
      </c>
      <c r="B17" t="s">
        <v>301</v>
      </c>
      <c r="C17" t="s">
        <v>302</v>
      </c>
      <c r="D17" t="s">
        <v>303</v>
      </c>
      <c r="E17" t="s">
        <v>304</v>
      </c>
      <c r="F17" t="s">
        <v>305</v>
      </c>
      <c r="G17" t="s">
        <v>306</v>
      </c>
      <c r="H17" t="s">
        <v>307</v>
      </c>
      <c r="I17" t="s">
        <v>298</v>
      </c>
      <c r="J17" t="s">
        <v>308</v>
      </c>
      <c r="K17" t="s">
        <v>309</v>
      </c>
      <c r="L17" t="s">
        <v>310</v>
      </c>
      <c r="M17" t="s">
        <v>311</v>
      </c>
      <c r="N17" t="s">
        <v>312</v>
      </c>
      <c r="O17" t="s">
        <v>313</v>
      </c>
      <c r="P17" t="s">
        <v>314</v>
      </c>
      <c r="Q17" t="s">
        <v>315</v>
      </c>
      <c r="R17" t="s">
        <v>316</v>
      </c>
      <c r="S17" t="s">
        <v>317</v>
      </c>
      <c r="T17">
        <v>4.4875308042955667E-9</v>
      </c>
      <c r="U17">
        <v>2.2639242255430812E-11</v>
      </c>
      <c r="V17">
        <v>2.690997027433647E-16</v>
      </c>
      <c r="W17">
        <v>3.7596617403154239E-9</v>
      </c>
      <c r="X17">
        <v>0.38142169909669799</v>
      </c>
      <c r="Y17">
        <v>1.3626253988829881E-4</v>
      </c>
      <c r="Z17">
        <v>1.9501146927467319E-2</v>
      </c>
      <c r="AA17">
        <v>0.96042601178104214</v>
      </c>
      <c r="AB17">
        <v>1.446571975888928E-2</v>
      </c>
      <c r="AC17">
        <v>0.17219408887870369</v>
      </c>
      <c r="AD17">
        <v>1.0312682846636641E-3</v>
      </c>
      <c r="AE17">
        <v>5.7205225128198478E-5</v>
      </c>
      <c r="AF17">
        <v>2.4334592818585039E-2</v>
      </c>
      <c r="AG17">
        <v>0.54484495057478055</v>
      </c>
      <c r="AH17">
        <v>4.3397079727086483E-5</v>
      </c>
      <c r="AI17">
        <v>1.9788556752057409E-4</v>
      </c>
      <c r="AJ17">
        <v>7.5527232274161325E-4</v>
      </c>
      <c r="AK17">
        <v>1.118690542318834E-4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8C0AFC-9899-494B-A21E-C59A8FA50308}">
  <dimension ref="B2:V36"/>
  <sheetViews>
    <sheetView showGridLines="0" tabSelected="1" zoomScale="134" workbookViewId="0">
      <selection activeCell="M23" sqref="M23"/>
    </sheetView>
  </sheetViews>
  <sheetFormatPr baseColWidth="10" defaultRowHeight="15" x14ac:dyDescent="0.2"/>
  <cols>
    <col min="1" max="1" width="5.5" customWidth="1"/>
    <col min="2" max="2" width="26.33203125" customWidth="1"/>
    <col min="3" max="8" width="7.83203125" customWidth="1"/>
    <col min="9" max="9" width="0.6640625" customWidth="1"/>
    <col min="10" max="15" width="7.83203125" customWidth="1"/>
    <col min="16" max="16" width="0.6640625" customWidth="1"/>
    <col min="17" max="22" width="7.83203125" customWidth="1"/>
  </cols>
  <sheetData>
    <row r="2" spans="2:22" x14ac:dyDescent="0.2">
      <c r="B2" s="2"/>
      <c r="C2" s="3" t="s">
        <v>318</v>
      </c>
      <c r="D2" s="4"/>
      <c r="E2" s="4"/>
      <c r="F2" s="4"/>
      <c r="G2" s="4"/>
      <c r="H2" s="5"/>
      <c r="J2" s="6" t="s">
        <v>319</v>
      </c>
      <c r="K2" s="4"/>
      <c r="L2" s="4"/>
      <c r="M2" s="4"/>
      <c r="N2" s="4"/>
      <c r="O2" s="5"/>
      <c r="Q2" s="6" t="s">
        <v>320</v>
      </c>
      <c r="R2" s="4"/>
      <c r="S2" s="4"/>
      <c r="T2" s="4"/>
      <c r="U2" s="4"/>
      <c r="V2" s="5"/>
    </row>
    <row r="3" spans="2:22" ht="5" customHeight="1" x14ac:dyDescent="0.2">
      <c r="B3" s="2"/>
      <c r="C3" s="7"/>
      <c r="D3" s="8"/>
      <c r="E3" s="8"/>
      <c r="F3" s="8"/>
      <c r="G3" s="8"/>
      <c r="H3" s="9"/>
      <c r="J3" s="10"/>
      <c r="K3" s="8"/>
      <c r="L3" s="8"/>
      <c r="M3" s="8"/>
      <c r="N3" s="8"/>
      <c r="O3" s="9"/>
      <c r="Q3" s="10"/>
      <c r="R3" s="8"/>
      <c r="S3" s="8"/>
      <c r="T3" s="8"/>
      <c r="U3" s="8"/>
      <c r="V3" s="9"/>
    </row>
    <row r="4" spans="2:22" ht="16" thickBot="1" x14ac:dyDescent="0.25">
      <c r="B4" s="11"/>
      <c r="C4" s="12" t="s">
        <v>321</v>
      </c>
      <c r="D4" s="12" t="s">
        <v>322</v>
      </c>
      <c r="E4" s="12" t="s">
        <v>323</v>
      </c>
      <c r="F4" s="12" t="s">
        <v>324</v>
      </c>
      <c r="G4" s="12" t="s">
        <v>325</v>
      </c>
      <c r="H4" s="13" t="s">
        <v>326</v>
      </c>
      <c r="I4" s="14"/>
      <c r="J4" s="12" t="s">
        <v>321</v>
      </c>
      <c r="K4" s="12" t="s">
        <v>322</v>
      </c>
      <c r="L4" s="12" t="s">
        <v>323</v>
      </c>
      <c r="M4" s="12" t="s">
        <v>324</v>
      </c>
      <c r="N4" s="12" t="s">
        <v>325</v>
      </c>
      <c r="O4" s="13" t="s">
        <v>326</v>
      </c>
      <c r="P4" s="14"/>
      <c r="Q4" s="12" t="s">
        <v>321</v>
      </c>
      <c r="R4" s="12" t="s">
        <v>322</v>
      </c>
      <c r="S4" s="12" t="s">
        <v>323</v>
      </c>
      <c r="T4" s="12" t="s">
        <v>324</v>
      </c>
      <c r="U4" s="12" t="s">
        <v>325</v>
      </c>
      <c r="V4" s="13" t="s">
        <v>326</v>
      </c>
    </row>
    <row r="5" spans="2:22" ht="5" customHeight="1" x14ac:dyDescent="0.2">
      <c r="B5" s="15"/>
      <c r="C5" s="16"/>
      <c r="D5" s="16"/>
      <c r="E5" s="16"/>
      <c r="F5" s="16"/>
      <c r="G5" s="16"/>
      <c r="H5" s="17"/>
      <c r="I5" s="18"/>
      <c r="J5" s="16"/>
      <c r="K5" s="16"/>
      <c r="L5" s="16"/>
      <c r="M5" s="16"/>
      <c r="N5" s="16"/>
      <c r="O5" s="17"/>
      <c r="P5" s="18"/>
      <c r="Q5" s="16"/>
      <c r="R5" s="16"/>
      <c r="S5" s="16"/>
      <c r="T5" s="16"/>
      <c r="U5" s="16"/>
      <c r="V5" s="17"/>
    </row>
    <row r="6" spans="2:22" x14ac:dyDescent="0.2">
      <c r="B6" s="2" t="str">
        <f>Sheet1!A2</f>
        <v>RF (no log, no pca)</v>
      </c>
      <c r="C6" s="8" t="str">
        <f>Sheet1!B2</f>
        <v>0.61***</v>
      </c>
      <c r="D6" s="8" t="str">
        <f>Sheet1!C2</f>
        <v>0.7***</v>
      </c>
      <c r="E6" s="8" t="str">
        <f>Sheet1!D2</f>
        <v>0.8***</v>
      </c>
      <c r="F6" s="8" t="str">
        <f>Sheet1!E2</f>
        <v>0.51***</v>
      </c>
      <c r="G6" s="8" t="str">
        <f>Sheet1!F2</f>
        <v>1.38***</v>
      </c>
      <c r="H6" s="19" t="str">
        <f>Sheet1!G2</f>
        <v>0.77**</v>
      </c>
      <c r="I6" s="20"/>
      <c r="J6" s="8" t="str">
        <f>Sheet1!H2</f>
        <v>5.99***</v>
      </c>
      <c r="K6" s="8" t="str">
        <f>Sheet1!I2</f>
        <v>1.74***</v>
      </c>
      <c r="L6" s="8" t="str">
        <f>Sheet1!J2</f>
        <v>-0.2</v>
      </c>
      <c r="M6" s="8" t="str">
        <f>Sheet1!K2</f>
        <v>-0.98</v>
      </c>
      <c r="N6" s="8" t="str">
        <f>Sheet1!L2</f>
        <v>-3.68***</v>
      </c>
      <c r="O6" s="19" t="str">
        <f>Sheet1!M2</f>
        <v>-9.68***</v>
      </c>
      <c r="P6" s="20"/>
      <c r="Q6" s="8" t="str">
        <f>Sheet1!N2</f>
        <v>16.27***</v>
      </c>
      <c r="R6" s="8" t="str">
        <f>Sheet1!O2</f>
        <v>5.67***</v>
      </c>
      <c r="S6" s="8" t="str">
        <f>Sheet1!P2</f>
        <v>1.47</v>
      </c>
      <c r="T6" s="8" t="str">
        <f>Sheet1!Q2</f>
        <v>-2.08</v>
      </c>
      <c r="U6" s="8" t="str">
        <f>Sheet1!R2</f>
        <v>-3.73</v>
      </c>
      <c r="V6" s="19" t="str">
        <f>Sheet1!S2</f>
        <v>-20.01***</v>
      </c>
    </row>
    <row r="7" spans="2:22" ht="5" customHeight="1" x14ac:dyDescent="0.2">
      <c r="B7" s="2"/>
      <c r="C7" s="8"/>
      <c r="D7" s="8"/>
      <c r="E7" s="8"/>
      <c r="F7" s="8"/>
      <c r="G7" s="8"/>
      <c r="H7" s="19"/>
      <c r="I7" s="20"/>
      <c r="J7" s="8"/>
      <c r="K7" s="8"/>
      <c r="L7" s="8"/>
      <c r="M7" s="8"/>
      <c r="N7" s="8"/>
      <c r="O7" s="19"/>
      <c r="P7" s="20"/>
      <c r="Q7" s="8"/>
      <c r="R7" s="8"/>
      <c r="S7" s="8"/>
      <c r="T7" s="8"/>
      <c r="U7" s="8"/>
      <c r="V7" s="19"/>
    </row>
    <row r="8" spans="2:22" x14ac:dyDescent="0.2">
      <c r="B8" s="2" t="str">
        <f>Sheet1!A3</f>
        <v>RF (yes log, no pca)</v>
      </c>
      <c r="C8" s="8" t="str">
        <f>Sheet1!B3</f>
        <v>0.67***</v>
      </c>
      <c r="D8" s="8" t="str">
        <f>Sheet1!C3</f>
        <v>0.77***</v>
      </c>
      <c r="E8" s="8" t="str">
        <f>Sheet1!D3</f>
        <v>0.58***</v>
      </c>
      <c r="F8" s="8" t="str">
        <f>Sheet1!E3</f>
        <v>0.79***</v>
      </c>
      <c r="G8" s="8" t="str">
        <f>Sheet1!F3</f>
        <v>1.24***</v>
      </c>
      <c r="H8" s="19" t="str">
        <f>Sheet1!G3</f>
        <v>0.56**</v>
      </c>
      <c r="I8" s="20"/>
      <c r="J8" s="8" t="str">
        <f>Sheet1!H3</f>
        <v>6.98***</v>
      </c>
      <c r="K8" s="8" t="str">
        <f>Sheet1!I3</f>
        <v>2.13***</v>
      </c>
      <c r="L8" s="8" t="str">
        <f>Sheet1!J3</f>
        <v>0.63</v>
      </c>
      <c r="M8" s="8" t="str">
        <f>Sheet1!K3</f>
        <v>-1.39**</v>
      </c>
      <c r="N8" s="8" t="str">
        <f>Sheet1!L3</f>
        <v>-2.82***</v>
      </c>
      <c r="O8" s="19" t="str">
        <f>Sheet1!M3</f>
        <v>-9.8***</v>
      </c>
      <c r="P8" s="20"/>
      <c r="Q8" s="8" t="str">
        <f>Sheet1!N3</f>
        <v>13.15***</v>
      </c>
      <c r="R8" s="8" t="str">
        <f>Sheet1!O3</f>
        <v>5.85***</v>
      </c>
      <c r="S8" s="8" t="str">
        <f>Sheet1!P3</f>
        <v>2.79</v>
      </c>
      <c r="T8" s="8" t="str">
        <f>Sheet1!Q3</f>
        <v>-1.02</v>
      </c>
      <c r="U8" s="8" t="str">
        <f>Sheet1!R3</f>
        <v>1.08</v>
      </c>
      <c r="V8" s="19" t="str">
        <f>Sheet1!S3</f>
        <v>-12.07***</v>
      </c>
    </row>
    <row r="9" spans="2:22" ht="5" customHeight="1" x14ac:dyDescent="0.2">
      <c r="B9" s="2"/>
      <c r="C9" s="8"/>
      <c r="D9" s="8"/>
      <c r="E9" s="8"/>
      <c r="F9" s="8"/>
      <c r="G9" s="8"/>
      <c r="H9" s="19"/>
      <c r="I9" s="20"/>
      <c r="J9" s="8"/>
      <c r="K9" s="8"/>
      <c r="L9" s="8"/>
      <c r="M9" s="8"/>
      <c r="N9" s="8"/>
      <c r="O9" s="19"/>
      <c r="P9" s="20"/>
      <c r="Q9" s="8"/>
      <c r="R9" s="8"/>
      <c r="S9" s="8"/>
      <c r="T9" s="8"/>
      <c r="U9" s="8"/>
      <c r="V9" s="19"/>
    </row>
    <row r="10" spans="2:22" x14ac:dyDescent="0.2">
      <c r="B10" s="2" t="str">
        <f>Sheet1!A4</f>
        <v>RF (no log, yes pca)</v>
      </c>
      <c r="C10" s="8" t="str">
        <f>Sheet1!B4</f>
        <v>0.4***</v>
      </c>
      <c r="D10" s="8" t="str">
        <f>Sheet1!C4</f>
        <v>0.61***</v>
      </c>
      <c r="E10" s="8" t="str">
        <f>Sheet1!D4</f>
        <v>0.41***</v>
      </c>
      <c r="F10" s="8" t="str">
        <f>Sheet1!E4</f>
        <v>0.79***</v>
      </c>
      <c r="G10" s="8" t="str">
        <f>Sheet1!F4</f>
        <v>1.96***</v>
      </c>
      <c r="H10" s="19" t="str">
        <f>Sheet1!G4</f>
        <v>1.56***</v>
      </c>
      <c r="I10" s="20"/>
      <c r="J10" s="8" t="str">
        <f>Sheet1!H4</f>
        <v>2.86***</v>
      </c>
      <c r="K10" s="8" t="str">
        <f>Sheet1!I4</f>
        <v>0.76</v>
      </c>
      <c r="L10" s="8" t="str">
        <f>Sheet1!J4</f>
        <v>-2.38***</v>
      </c>
      <c r="M10" s="8" t="str">
        <f>Sheet1!K4</f>
        <v>-0.88</v>
      </c>
      <c r="N10" s="8" t="str">
        <f>Sheet1!L4</f>
        <v>-1.32</v>
      </c>
      <c r="O10" s="19" t="str">
        <f>Sheet1!M4</f>
        <v>-4.18***</v>
      </c>
      <c r="P10" s="20"/>
      <c r="Q10" s="8" t="str">
        <f>Sheet1!N4</f>
        <v>6.11**</v>
      </c>
      <c r="R10" s="8" t="str">
        <f>Sheet1!O4</f>
        <v>5.56***</v>
      </c>
      <c r="S10" s="8" t="str">
        <f>Sheet1!P4</f>
        <v>-4.92***</v>
      </c>
      <c r="T10" s="8" t="str">
        <f>Sheet1!Q4</f>
        <v>-1.32</v>
      </c>
      <c r="U10" s="8" t="str">
        <f>Sheet1!R4</f>
        <v>-2.79</v>
      </c>
      <c r="V10" s="19" t="str">
        <f>Sheet1!S4</f>
        <v>-8.9**</v>
      </c>
    </row>
    <row r="11" spans="2:22" ht="5" customHeight="1" x14ac:dyDescent="0.2">
      <c r="B11" s="2"/>
      <c r="C11" s="8"/>
      <c r="D11" s="8"/>
      <c r="E11" s="8"/>
      <c r="F11" s="8"/>
      <c r="G11" s="8"/>
      <c r="H11" s="19"/>
      <c r="I11" s="20"/>
      <c r="J11" s="8"/>
      <c r="K11" s="8"/>
      <c r="L11" s="8"/>
      <c r="M11" s="8"/>
      <c r="N11" s="8"/>
      <c r="O11" s="19"/>
      <c r="P11" s="20"/>
      <c r="Q11" s="8"/>
      <c r="R11" s="8"/>
      <c r="S11" s="8"/>
      <c r="T11" s="8"/>
      <c r="U11" s="8"/>
      <c r="V11" s="19"/>
    </row>
    <row r="12" spans="2:22" x14ac:dyDescent="0.2">
      <c r="B12" s="21" t="str">
        <f>Sheet1!A5</f>
        <v>RF (yes log, yes pca)</v>
      </c>
      <c r="C12" s="22" t="str">
        <f>Sheet1!B5</f>
        <v>0.3**</v>
      </c>
      <c r="D12" s="22" t="str">
        <f>Sheet1!C5</f>
        <v>0.44***</v>
      </c>
      <c r="E12" s="22" t="str">
        <f>Sheet1!D5</f>
        <v>0.69***</v>
      </c>
      <c r="F12" s="22" t="str">
        <f>Sheet1!E5</f>
        <v>0.86***</v>
      </c>
      <c r="G12" s="22" t="str">
        <f>Sheet1!F5</f>
        <v>2.01***</v>
      </c>
      <c r="H12" s="23" t="str">
        <f>Sheet1!G5</f>
        <v>1.72***</v>
      </c>
      <c r="I12" s="24"/>
      <c r="J12" s="22" t="str">
        <f>Sheet1!H5</f>
        <v>3.88***</v>
      </c>
      <c r="K12" s="22" t="str">
        <f>Sheet1!I5</f>
        <v>1.75***</v>
      </c>
      <c r="L12" s="22" t="str">
        <f>Sheet1!J5</f>
        <v>0.12</v>
      </c>
      <c r="M12" s="22" t="str">
        <f>Sheet1!K5</f>
        <v>-1.91***</v>
      </c>
      <c r="N12" s="22" t="str">
        <f>Sheet1!L5</f>
        <v>-1.47</v>
      </c>
      <c r="O12" s="23" t="str">
        <f>Sheet1!M5</f>
        <v>-5.35***</v>
      </c>
      <c r="P12" s="24"/>
      <c r="Q12" s="22" t="str">
        <f>Sheet1!N5</f>
        <v>5.3</v>
      </c>
      <c r="R12" s="22" t="str">
        <f>Sheet1!O5</f>
        <v>10.42***</v>
      </c>
      <c r="S12" s="22" t="str">
        <f>Sheet1!P5</f>
        <v>0.92</v>
      </c>
      <c r="T12" s="22" t="str">
        <f>Sheet1!Q5</f>
        <v>1.41</v>
      </c>
      <c r="U12" s="22" t="str">
        <f>Sheet1!R5</f>
        <v>-3.42</v>
      </c>
      <c r="V12" s="23" t="str">
        <f>Sheet1!S5</f>
        <v>-8.72**</v>
      </c>
    </row>
    <row r="13" spans="2:22" ht="5" customHeight="1" x14ac:dyDescent="0.2">
      <c r="B13" s="2"/>
      <c r="C13" s="8"/>
      <c r="D13" s="8"/>
      <c r="E13" s="8"/>
      <c r="F13" s="8"/>
      <c r="G13" s="8"/>
      <c r="H13" s="19"/>
      <c r="I13" s="20"/>
      <c r="J13" s="8"/>
      <c r="K13" s="8"/>
      <c r="L13" s="8"/>
      <c r="M13" s="8"/>
      <c r="N13" s="8"/>
      <c r="O13" s="19"/>
      <c r="P13" s="20"/>
      <c r="Q13" s="8"/>
      <c r="R13" s="8"/>
      <c r="S13" s="8"/>
      <c r="T13" s="8"/>
      <c r="U13" s="8"/>
      <c r="V13" s="19"/>
    </row>
    <row r="14" spans="2:22" x14ac:dyDescent="0.2">
      <c r="B14" s="2" t="str">
        <f>Sheet1!A6</f>
        <v>ELM (no log, no pca)</v>
      </c>
      <c r="C14" s="8" t="str">
        <f>Sheet1!B6</f>
        <v>0.3</v>
      </c>
      <c r="D14" s="8" t="str">
        <f>Sheet1!C6</f>
        <v>-0.17</v>
      </c>
      <c r="E14" s="8" t="str">
        <f>Sheet1!D6</f>
        <v>-0.16</v>
      </c>
      <c r="F14" s="8" t="str">
        <f>Sheet1!E6</f>
        <v>0.37**</v>
      </c>
      <c r="G14" s="8" t="str">
        <f>Sheet1!F6</f>
        <v>1.25***</v>
      </c>
      <c r="H14" s="19" t="str">
        <f>Sheet1!G6</f>
        <v>0.96***</v>
      </c>
      <c r="I14" s="20"/>
      <c r="J14" s="8" t="str">
        <f>Sheet1!H6</f>
        <v>8.05***</v>
      </c>
      <c r="K14" s="8" t="str">
        <f>Sheet1!I6</f>
        <v>0.59</v>
      </c>
      <c r="L14" s="8" t="str">
        <f>Sheet1!J6</f>
        <v>0.73</v>
      </c>
      <c r="M14" s="8" t="str">
        <f>Sheet1!K6</f>
        <v>-2.11***</v>
      </c>
      <c r="N14" s="8" t="str">
        <f>Sheet1!L6</f>
        <v>1.16</v>
      </c>
      <c r="O14" s="19" t="str">
        <f>Sheet1!M6</f>
        <v>-6.89***</v>
      </c>
      <c r="P14" s="20"/>
      <c r="Q14" s="8" t="str">
        <f>Sheet1!N6</f>
        <v>12.88***</v>
      </c>
      <c r="R14" s="8" t="str">
        <f>Sheet1!O6</f>
        <v>-0.75</v>
      </c>
      <c r="S14" s="8" t="str">
        <f>Sheet1!P6</f>
        <v>5.16**</v>
      </c>
      <c r="T14" s="8" t="str">
        <f>Sheet1!Q6</f>
        <v>-2.66</v>
      </c>
      <c r="U14" s="8" t="str">
        <f>Sheet1!R6</f>
        <v>7.44*</v>
      </c>
      <c r="V14" s="19" t="str">
        <f>Sheet1!S6</f>
        <v>-5.43</v>
      </c>
    </row>
    <row r="15" spans="2:22" ht="5" customHeight="1" x14ac:dyDescent="0.2">
      <c r="B15" s="2"/>
      <c r="C15" s="8"/>
      <c r="D15" s="8"/>
      <c r="E15" s="8"/>
      <c r="F15" s="8"/>
      <c r="G15" s="8"/>
      <c r="H15" s="19"/>
      <c r="I15" s="20"/>
      <c r="J15" s="8"/>
      <c r="K15" s="8"/>
      <c r="L15" s="8"/>
      <c r="M15" s="8"/>
      <c r="N15" s="8"/>
      <c r="O15" s="19"/>
      <c r="P15" s="20"/>
      <c r="Q15" s="8"/>
      <c r="R15" s="8"/>
      <c r="S15" s="8"/>
      <c r="T15" s="8"/>
      <c r="U15" s="8"/>
      <c r="V15" s="19"/>
    </row>
    <row r="16" spans="2:22" x14ac:dyDescent="0.2">
      <c r="B16" s="2" t="str">
        <f>Sheet1!A7</f>
        <v>ELM (yes log, no pca)</v>
      </c>
      <c r="C16" s="8" t="str">
        <f>Sheet1!B7</f>
        <v>1.18***</v>
      </c>
      <c r="D16" s="8" t="str">
        <f>Sheet1!C7</f>
        <v>0.39***</v>
      </c>
      <c r="E16" s="8" t="str">
        <f>Sheet1!D7</f>
        <v>0.83***</v>
      </c>
      <c r="F16" s="8" t="str">
        <f>Sheet1!E7</f>
        <v>0.07</v>
      </c>
      <c r="G16" s="8" t="str">
        <f>Sheet1!F7</f>
        <v>-0.13</v>
      </c>
      <c r="H16" s="19" t="str">
        <f>Sheet1!G7</f>
        <v>-1.32***</v>
      </c>
      <c r="I16" s="20"/>
      <c r="J16" s="8" t="str">
        <f>Sheet1!H7</f>
        <v>6.9***</v>
      </c>
      <c r="K16" s="8" t="str">
        <f>Sheet1!I7</f>
        <v>1.98***</v>
      </c>
      <c r="L16" s="8" t="str">
        <f>Sheet1!J7</f>
        <v>2.48***</v>
      </c>
      <c r="M16" s="8" t="str">
        <f>Sheet1!K7</f>
        <v>-0.7</v>
      </c>
      <c r="N16" s="8" t="str">
        <f>Sheet1!L7</f>
        <v>-0.48</v>
      </c>
      <c r="O16" s="19" t="str">
        <f>Sheet1!M7</f>
        <v>-7.37***</v>
      </c>
      <c r="P16" s="20"/>
      <c r="Q16" s="8" t="str">
        <f>Sheet1!N7</f>
        <v>9.31***</v>
      </c>
      <c r="R16" s="8" t="str">
        <f>Sheet1!O7</f>
        <v>3.43*</v>
      </c>
      <c r="S16" s="8" t="str">
        <f>Sheet1!P7</f>
        <v>1.97</v>
      </c>
      <c r="T16" s="8" t="str">
        <f>Sheet1!Q7</f>
        <v>0.9</v>
      </c>
      <c r="U16" s="8" t="str">
        <f>Sheet1!R7</f>
        <v>5.77</v>
      </c>
      <c r="V16" s="19" t="str">
        <f>Sheet1!S7</f>
        <v>-3.55</v>
      </c>
    </row>
    <row r="17" spans="2:22" ht="5" customHeight="1" x14ac:dyDescent="0.2">
      <c r="B17" s="2"/>
      <c r="C17" s="8"/>
      <c r="D17" s="8"/>
      <c r="E17" s="8"/>
      <c r="F17" s="8"/>
      <c r="G17" s="8"/>
      <c r="H17" s="19"/>
      <c r="I17" s="20"/>
      <c r="J17" s="8"/>
      <c r="K17" s="8"/>
      <c r="L17" s="8"/>
      <c r="M17" s="8"/>
      <c r="N17" s="8"/>
      <c r="O17" s="19"/>
      <c r="P17" s="20"/>
      <c r="Q17" s="8"/>
      <c r="R17" s="8"/>
      <c r="S17" s="8"/>
      <c r="T17" s="8"/>
      <c r="U17" s="8"/>
      <c r="V17" s="19"/>
    </row>
    <row r="18" spans="2:22" x14ac:dyDescent="0.2">
      <c r="B18" s="2" t="str">
        <f>Sheet1!A8</f>
        <v>ELM (no log, yes pca)</v>
      </c>
      <c r="C18" s="8" t="str">
        <f>Sheet1!B8</f>
        <v>0.56***</v>
      </c>
      <c r="D18" s="8" t="str">
        <f>Sheet1!C8</f>
        <v>0.38***</v>
      </c>
      <c r="E18" s="8" t="str">
        <f>Sheet1!D8</f>
        <v>0.65***</v>
      </c>
      <c r="F18" s="8" t="str">
        <f>Sheet1!E8</f>
        <v>0.68***</v>
      </c>
      <c r="G18" s="8" t="str">
        <f>Sheet1!F8</f>
        <v>1.6***</v>
      </c>
      <c r="H18" s="19" t="str">
        <f>Sheet1!G8</f>
        <v>1.04***</v>
      </c>
      <c r="I18" s="20"/>
      <c r="J18" s="8" t="str">
        <f>Sheet1!H8</f>
        <v>-0.84</v>
      </c>
      <c r="K18" s="8" t="str">
        <f>Sheet1!I8</f>
        <v>-0.07</v>
      </c>
      <c r="L18" s="8" t="str">
        <f>Sheet1!J8</f>
        <v>0.3</v>
      </c>
      <c r="M18" s="8" t="str">
        <f>Sheet1!K8</f>
        <v>-1.04*</v>
      </c>
      <c r="N18" s="8" t="str">
        <f>Sheet1!L8</f>
        <v>3.83***</v>
      </c>
      <c r="O18" s="19" t="str">
        <f>Sheet1!M8</f>
        <v>4.67***</v>
      </c>
      <c r="P18" s="20"/>
      <c r="Q18" s="8" t="str">
        <f>Sheet1!N8</f>
        <v>-5.61***</v>
      </c>
      <c r="R18" s="8" t="str">
        <f>Sheet1!O8</f>
        <v>-1.99</v>
      </c>
      <c r="S18" s="8" t="str">
        <f>Sheet1!P8</f>
        <v>4.5**</v>
      </c>
      <c r="T18" s="8" t="str">
        <f>Sheet1!Q8</f>
        <v>1.73</v>
      </c>
      <c r="U18" s="8" t="str">
        <f>Sheet1!R8</f>
        <v>9.3**</v>
      </c>
      <c r="V18" s="19" t="str">
        <f>Sheet1!S8</f>
        <v>14.91***</v>
      </c>
    </row>
    <row r="19" spans="2:22" ht="5" customHeight="1" x14ac:dyDescent="0.2">
      <c r="B19" s="2"/>
      <c r="C19" s="8"/>
      <c r="D19" s="8"/>
      <c r="E19" s="8"/>
      <c r="F19" s="8"/>
      <c r="G19" s="8"/>
      <c r="H19" s="19"/>
      <c r="I19" s="20"/>
      <c r="J19" s="8"/>
      <c r="K19" s="8"/>
      <c r="L19" s="8"/>
      <c r="M19" s="8"/>
      <c r="N19" s="8"/>
      <c r="O19" s="19"/>
      <c r="P19" s="20"/>
      <c r="Q19" s="8"/>
      <c r="R19" s="8"/>
      <c r="S19" s="8"/>
      <c r="T19" s="8"/>
      <c r="U19" s="8"/>
      <c r="V19" s="19"/>
    </row>
    <row r="20" spans="2:22" x14ac:dyDescent="0.2">
      <c r="B20" s="21" t="str">
        <f>Sheet1!A9</f>
        <v>ELM (yes log, yes pca)</v>
      </c>
      <c r="C20" s="22" t="str">
        <f>Sheet1!B9</f>
        <v>-0.76***</v>
      </c>
      <c r="D20" s="22" t="str">
        <f>Sheet1!C9</f>
        <v>0.25</v>
      </c>
      <c r="E20" s="22" t="str">
        <f>Sheet1!D9</f>
        <v>0.95***</v>
      </c>
      <c r="F20" s="22" t="str">
        <f>Sheet1!E9</f>
        <v>1.3***</v>
      </c>
      <c r="G20" s="22" t="str">
        <f>Sheet1!F9</f>
        <v>1.5***</v>
      </c>
      <c r="H20" s="23" t="str">
        <f>Sheet1!G9</f>
        <v>2.25***</v>
      </c>
      <c r="I20" s="24"/>
      <c r="J20" s="22" t="str">
        <f>Sheet1!H9</f>
        <v>-6.71***</v>
      </c>
      <c r="K20" s="22" t="str">
        <f>Sheet1!I9</f>
        <v>4.94***</v>
      </c>
      <c r="L20" s="22" t="str">
        <f>Sheet1!J9</f>
        <v>-1.35*</v>
      </c>
      <c r="M20" s="22" t="str">
        <f>Sheet1!K9</f>
        <v>2.72***</v>
      </c>
      <c r="N20" s="22" t="str">
        <f>Sheet1!L9</f>
        <v>3.11***</v>
      </c>
      <c r="O20" s="23" t="str">
        <f>Sheet1!M9</f>
        <v>9.81***</v>
      </c>
      <c r="P20" s="24"/>
      <c r="Q20" s="22" t="str">
        <f>Sheet1!N9</f>
        <v>-23.91**</v>
      </c>
      <c r="R20" s="22" t="str">
        <f>Sheet1!O9</f>
        <v>-18.48***</v>
      </c>
      <c r="S20" s="22" t="str">
        <f>Sheet1!P9</f>
        <v>-5.33***</v>
      </c>
      <c r="T20" s="22" t="str">
        <f>Sheet1!Q9</f>
        <v>9.59***</v>
      </c>
      <c r="U20" s="22" t="str">
        <f>Sheet1!R9</f>
        <v>12.02***</v>
      </c>
      <c r="V20" s="23" t="str">
        <f>Sheet1!S9</f>
        <v>35.93***</v>
      </c>
    </row>
    <row r="21" spans="2:22" ht="5" customHeight="1" x14ac:dyDescent="0.2">
      <c r="B21" s="2"/>
      <c r="C21" s="8"/>
      <c r="D21" s="8"/>
      <c r="E21" s="8"/>
      <c r="F21" s="8"/>
      <c r="G21" s="8"/>
      <c r="H21" s="19"/>
      <c r="I21" s="20"/>
      <c r="J21" s="8"/>
      <c r="K21" s="8"/>
      <c r="L21" s="8"/>
      <c r="M21" s="8"/>
      <c r="N21" s="8"/>
      <c r="O21" s="19"/>
      <c r="P21" s="20"/>
      <c r="Q21" s="8"/>
      <c r="R21" s="8"/>
      <c r="S21" s="8"/>
      <c r="T21" s="8"/>
      <c r="U21" s="8"/>
      <c r="V21" s="19"/>
    </row>
    <row r="22" spans="2:22" x14ac:dyDescent="0.2">
      <c r="B22" s="2" t="str">
        <f>Sheet1!A10</f>
        <v>NN 3HL512N (no log, no pca)</v>
      </c>
      <c r="C22" s="8" t="str">
        <f>Sheet1!B10</f>
        <v>0.87***</v>
      </c>
      <c r="D22" s="8" t="str">
        <f>Sheet1!C10</f>
        <v>0.57***</v>
      </c>
      <c r="E22" s="8" t="str">
        <f>Sheet1!D10</f>
        <v>0.88***</v>
      </c>
      <c r="F22" s="8" t="str">
        <f>Sheet1!E10</f>
        <v>1.01***</v>
      </c>
      <c r="G22" s="8" t="str">
        <f>Sheet1!F10</f>
        <v>0.61**</v>
      </c>
      <c r="H22" s="19" t="str">
        <f>Sheet1!G10</f>
        <v>-0.26</v>
      </c>
      <c r="I22" s="20"/>
      <c r="J22" s="8" t="str">
        <f>Sheet1!H10</f>
        <v>6.81***</v>
      </c>
      <c r="K22" s="8" t="str">
        <f>Sheet1!I10</f>
        <v>4.9***</v>
      </c>
      <c r="L22" s="8" t="str">
        <f>Sheet1!J10</f>
        <v>2.08***</v>
      </c>
      <c r="M22" s="8" t="str">
        <f>Sheet1!K10</f>
        <v>0.47</v>
      </c>
      <c r="N22" s="8" t="str">
        <f>Sheet1!L10</f>
        <v>3.05***</v>
      </c>
      <c r="O22" s="19" t="str">
        <f>Sheet1!M10</f>
        <v>-3.75***</v>
      </c>
      <c r="P22" s="20"/>
      <c r="Q22" s="8" t="str">
        <f>Sheet1!N10</f>
        <v>-0.79</v>
      </c>
      <c r="R22" s="8" t="str">
        <f>Sheet1!O10</f>
        <v>9.24***</v>
      </c>
      <c r="S22" s="8" t="str">
        <f>Sheet1!P10</f>
        <v>4.34**</v>
      </c>
      <c r="T22" s="8" t="str">
        <f>Sheet1!Q10</f>
        <v>11.01***</v>
      </c>
      <c r="U22" s="8" t="str">
        <f>Sheet1!R10</f>
        <v>14.61***</v>
      </c>
      <c r="V22" s="19" t="str">
        <f>Sheet1!S10</f>
        <v>15.4***</v>
      </c>
    </row>
    <row r="23" spans="2:22" ht="5" customHeight="1" x14ac:dyDescent="0.2">
      <c r="B23" s="2"/>
      <c r="C23" s="8"/>
      <c r="D23" s="8"/>
      <c r="E23" s="8"/>
      <c r="F23" s="8"/>
      <c r="G23" s="8"/>
      <c r="H23" s="19"/>
      <c r="I23" s="20"/>
      <c r="J23" s="8"/>
      <c r="K23" s="8"/>
      <c r="L23" s="8"/>
      <c r="M23" s="8"/>
      <c r="N23" s="8"/>
      <c r="O23" s="19"/>
      <c r="P23" s="20"/>
      <c r="Q23" s="8"/>
      <c r="R23" s="8"/>
      <c r="S23" s="8"/>
      <c r="T23" s="8"/>
      <c r="U23" s="8"/>
      <c r="V23" s="19"/>
    </row>
    <row r="24" spans="2:22" x14ac:dyDescent="0.2">
      <c r="B24" s="2" t="str">
        <f>Sheet1!A11</f>
        <v>NN 3HL512N (yes log, no pca)</v>
      </c>
      <c r="C24" s="8" t="str">
        <f>Sheet1!B11</f>
        <v>1.31***</v>
      </c>
      <c r="D24" s="8" t="str">
        <f>Sheet1!C11</f>
        <v>0.3*</v>
      </c>
      <c r="E24" s="8" t="str">
        <f>Sheet1!D11</f>
        <v>1.42***</v>
      </c>
      <c r="F24" s="8" t="str">
        <f>Sheet1!E11</f>
        <v>1.68***</v>
      </c>
      <c r="G24" s="8" t="str">
        <f>Sheet1!F11</f>
        <v>-0.33</v>
      </c>
      <c r="H24" s="19" t="str">
        <f>Sheet1!G11</f>
        <v>-1.65***</v>
      </c>
      <c r="I24" s="20"/>
      <c r="J24" s="8" t="str">
        <f>Sheet1!H11</f>
        <v>3.65***</v>
      </c>
      <c r="K24" s="8" t="str">
        <f>Sheet1!I11</f>
        <v>-1.15*</v>
      </c>
      <c r="L24" s="8" t="str">
        <f>Sheet1!J11</f>
        <v>-3.9***</v>
      </c>
      <c r="M24" s="8" t="str">
        <f>Sheet1!K11</f>
        <v>-0.1</v>
      </c>
      <c r="N24" s="8" t="str">
        <f>Sheet1!L11</f>
        <v>-12.44***</v>
      </c>
      <c r="O24" s="19" t="str">
        <f>Sheet1!M11</f>
        <v>-16.09***</v>
      </c>
      <c r="P24" s="20"/>
      <c r="Q24" s="8" t="str">
        <f>Sheet1!N11</f>
        <v>12.66***</v>
      </c>
      <c r="R24" s="8" t="str">
        <f>Sheet1!O11</f>
        <v>-2.68</v>
      </c>
      <c r="S24" s="8" t="str">
        <f>Sheet1!P11</f>
        <v>-16.64***</v>
      </c>
      <c r="T24" s="8" t="str">
        <f>Sheet1!Q11</f>
        <v>-18.52***</v>
      </c>
      <c r="U24" s="8" t="str">
        <f>Sheet1!R11</f>
        <v>20.84</v>
      </c>
      <c r="V24" s="19" t="str">
        <f>Sheet1!S11</f>
        <v>8.18</v>
      </c>
    </row>
    <row r="25" spans="2:22" ht="5" customHeight="1" x14ac:dyDescent="0.2">
      <c r="B25" s="2"/>
      <c r="C25" s="8"/>
      <c r="D25" s="8"/>
      <c r="E25" s="8"/>
      <c r="F25" s="8"/>
      <c r="G25" s="8"/>
      <c r="H25" s="19"/>
      <c r="I25" s="20"/>
      <c r="J25" s="8"/>
      <c r="K25" s="8"/>
      <c r="L25" s="8"/>
      <c r="M25" s="8"/>
      <c r="N25" s="8"/>
      <c r="O25" s="19"/>
      <c r="P25" s="20"/>
      <c r="Q25" s="8"/>
      <c r="R25" s="8"/>
      <c r="S25" s="8"/>
      <c r="T25" s="8"/>
      <c r="U25" s="8"/>
      <c r="V25" s="19"/>
    </row>
    <row r="26" spans="2:22" x14ac:dyDescent="0.2">
      <c r="B26" s="2" t="str">
        <f>Sheet1!A12</f>
        <v>NN 3HL512N (no log, yes pca)</v>
      </c>
      <c r="C26" s="8" t="str">
        <f>Sheet1!B12</f>
        <v>0.63***</v>
      </c>
      <c r="D26" s="8" t="str">
        <f>Sheet1!C12</f>
        <v>0.52***</v>
      </c>
      <c r="E26" s="8" t="str">
        <f>Sheet1!D12</f>
        <v>0.62***</v>
      </c>
      <c r="F26" s="8" t="str">
        <f>Sheet1!E12</f>
        <v>0.66***</v>
      </c>
      <c r="G26" s="8" t="str">
        <f>Sheet1!F12</f>
        <v>1.69***</v>
      </c>
      <c r="H26" s="19" t="str">
        <f>Sheet1!G12</f>
        <v>1.07***</v>
      </c>
      <c r="I26" s="20"/>
      <c r="J26" s="8" t="str">
        <f>Sheet1!H12</f>
        <v>1.12*</v>
      </c>
      <c r="K26" s="8" t="str">
        <f>Sheet1!I12</f>
        <v>0.0</v>
      </c>
      <c r="L26" s="8" t="str">
        <f>Sheet1!J12</f>
        <v>-0.73</v>
      </c>
      <c r="M26" s="8" t="str">
        <f>Sheet1!K12</f>
        <v>-0.86</v>
      </c>
      <c r="N26" s="8" t="str">
        <f>Sheet1!L12</f>
        <v>1.12</v>
      </c>
      <c r="O26" s="19" t="str">
        <f>Sheet1!M12</f>
        <v>0.0</v>
      </c>
      <c r="P26" s="20"/>
      <c r="Q26" s="8" t="str">
        <f>Sheet1!N12</f>
        <v>1.41</v>
      </c>
      <c r="R26" s="8" t="str">
        <f>Sheet1!O12</f>
        <v>2.83</v>
      </c>
      <c r="S26" s="8" t="str">
        <f>Sheet1!P12</f>
        <v>-1.85</v>
      </c>
      <c r="T26" s="8" t="str">
        <f>Sheet1!Q12</f>
        <v>0.13</v>
      </c>
      <c r="U26" s="8" t="str">
        <f>Sheet1!R12</f>
        <v>3.17</v>
      </c>
      <c r="V26" s="19" t="str">
        <f>Sheet1!S12</f>
        <v>1.75</v>
      </c>
    </row>
    <row r="27" spans="2:22" ht="5" customHeight="1" x14ac:dyDescent="0.2">
      <c r="B27" s="2"/>
      <c r="C27" s="8"/>
      <c r="D27" s="8"/>
      <c r="E27" s="8"/>
      <c r="F27" s="8"/>
      <c r="G27" s="8"/>
      <c r="H27" s="19"/>
      <c r="I27" s="20"/>
      <c r="J27" s="8"/>
      <c r="K27" s="8"/>
      <c r="L27" s="8"/>
      <c r="M27" s="8"/>
      <c r="N27" s="8"/>
      <c r="O27" s="19"/>
      <c r="P27" s="20"/>
      <c r="Q27" s="8"/>
      <c r="R27" s="8"/>
      <c r="S27" s="8"/>
      <c r="T27" s="8"/>
      <c r="U27" s="8"/>
      <c r="V27" s="19"/>
    </row>
    <row r="28" spans="2:22" x14ac:dyDescent="0.2">
      <c r="B28" s="21" t="str">
        <f>Sheet1!A13</f>
        <v>NN 3HL512N (yes log, yes pca)</v>
      </c>
      <c r="C28" s="22" t="str">
        <f>Sheet1!B13</f>
        <v>0.56***</v>
      </c>
      <c r="D28" s="22" t="str">
        <f>Sheet1!C13</f>
        <v>0.42***</v>
      </c>
      <c r="E28" s="22" t="str">
        <f>Sheet1!D13</f>
        <v>0.57***</v>
      </c>
      <c r="F28" s="22" t="str">
        <f>Sheet1!E13</f>
        <v>1.23***</v>
      </c>
      <c r="G28" s="22" t="str">
        <f>Sheet1!F13</f>
        <v>1.44***</v>
      </c>
      <c r="H28" s="23" t="str">
        <f>Sheet1!G13</f>
        <v>0.88***</v>
      </c>
      <c r="I28" s="24"/>
      <c r="J28" s="22" t="str">
        <f>Sheet1!H13</f>
        <v>0.6</v>
      </c>
      <c r="K28" s="22" t="str">
        <f>Sheet1!I13</f>
        <v>-1.99***</v>
      </c>
      <c r="L28" s="22" t="str">
        <f>Sheet1!J13</f>
        <v>-1.97***</v>
      </c>
      <c r="M28" s="22" t="str">
        <f>Sheet1!K13</f>
        <v>-0.36</v>
      </c>
      <c r="N28" s="22" t="str">
        <f>Sheet1!L13</f>
        <v>-1.32</v>
      </c>
      <c r="O28" s="23" t="str">
        <f>Sheet1!M13</f>
        <v>-1.93</v>
      </c>
      <c r="P28" s="24"/>
      <c r="Q28" s="22" t="str">
        <f>Sheet1!N13</f>
        <v>2.55</v>
      </c>
      <c r="R28" s="22" t="str">
        <f>Sheet1!O13</f>
        <v>-2.28</v>
      </c>
      <c r="S28" s="22" t="str">
        <f>Sheet1!P13</f>
        <v>-2.82</v>
      </c>
      <c r="T28" s="22" t="str">
        <f>Sheet1!Q13</f>
        <v>-12.09***</v>
      </c>
      <c r="U28" s="22" t="str">
        <f>Sheet1!R13</f>
        <v>-4.86</v>
      </c>
      <c r="V28" s="23" t="str">
        <f>Sheet1!S13</f>
        <v>-7.4</v>
      </c>
    </row>
    <row r="29" spans="2:22" ht="5" customHeight="1" x14ac:dyDescent="0.2">
      <c r="B29" s="2"/>
      <c r="C29" s="8"/>
      <c r="D29" s="8"/>
      <c r="E29" s="8"/>
      <c r="F29" s="8"/>
      <c r="G29" s="8"/>
      <c r="H29" s="19"/>
      <c r="I29" s="20"/>
      <c r="J29" s="8"/>
      <c r="K29" s="8"/>
      <c r="L29" s="8"/>
      <c r="M29" s="8"/>
      <c r="N29" s="8"/>
      <c r="O29" s="19"/>
      <c r="P29" s="20"/>
      <c r="Q29" s="8"/>
      <c r="R29" s="8"/>
      <c r="S29" s="8"/>
      <c r="T29" s="8"/>
      <c r="U29" s="8"/>
      <c r="V29" s="19"/>
    </row>
    <row r="30" spans="2:22" x14ac:dyDescent="0.2">
      <c r="B30" s="2" t="str">
        <f>Sheet1!A14</f>
        <v>NN 3HL64N (no log, no pca)</v>
      </c>
      <c r="C30" s="8" t="str">
        <f>Sheet1!B14</f>
        <v>1.09***</v>
      </c>
      <c r="D30" s="8" t="str">
        <f>Sheet1!C14</f>
        <v>0.63***</v>
      </c>
      <c r="E30" s="8" t="str">
        <f>Sheet1!D14</f>
        <v>0.69***</v>
      </c>
      <c r="F30" s="8" t="str">
        <f>Sheet1!E14</f>
        <v>0.68***</v>
      </c>
      <c r="G30" s="8" t="str">
        <f>Sheet1!F14</f>
        <v>1.05***</v>
      </c>
      <c r="H30" s="19" t="str">
        <f>Sheet1!G14</f>
        <v>-0.04</v>
      </c>
      <c r="I30" s="20"/>
      <c r="J30" s="8" t="str">
        <f>Sheet1!H14</f>
        <v>6.79***</v>
      </c>
      <c r="K30" s="8" t="str">
        <f>Sheet1!I14</f>
        <v>4.05***</v>
      </c>
      <c r="L30" s="8" t="str">
        <f>Sheet1!J14</f>
        <v>1.42**</v>
      </c>
      <c r="M30" s="8" t="str">
        <f>Sheet1!K14</f>
        <v>0.01</v>
      </c>
      <c r="N30" s="8" t="str">
        <f>Sheet1!L14</f>
        <v>2.47***</v>
      </c>
      <c r="O30" s="19" t="str">
        <f>Sheet1!M14</f>
        <v>-4.33***</v>
      </c>
      <c r="P30" s="20"/>
      <c r="Q30" s="8" t="str">
        <f>Sheet1!N14</f>
        <v>1.93</v>
      </c>
      <c r="R30" s="8" t="str">
        <f>Sheet1!O14</f>
        <v>8.89***</v>
      </c>
      <c r="S30" s="8" t="str">
        <f>Sheet1!P14</f>
        <v>5.42***</v>
      </c>
      <c r="T30" s="8" t="str">
        <f>Sheet1!Q14</f>
        <v>7.45***</v>
      </c>
      <c r="U30" s="8" t="str">
        <f>Sheet1!R14</f>
        <v>14.15***</v>
      </c>
      <c r="V30" s="19" t="str">
        <f>Sheet1!S14</f>
        <v>12.22***</v>
      </c>
    </row>
    <row r="31" spans="2:22" ht="5" customHeight="1" x14ac:dyDescent="0.2">
      <c r="B31" s="2"/>
      <c r="C31" s="8"/>
      <c r="D31" s="8"/>
      <c r="E31" s="8"/>
      <c r="F31" s="8"/>
      <c r="G31" s="8"/>
      <c r="H31" s="19"/>
      <c r="I31" s="20"/>
      <c r="J31" s="8"/>
      <c r="K31" s="8"/>
      <c r="L31" s="8"/>
      <c r="M31" s="8"/>
      <c r="N31" s="8"/>
      <c r="O31" s="19"/>
      <c r="P31" s="20"/>
      <c r="Q31" s="8"/>
      <c r="R31" s="8"/>
      <c r="S31" s="8"/>
      <c r="T31" s="8"/>
      <c r="U31" s="8"/>
      <c r="V31" s="19"/>
    </row>
    <row r="32" spans="2:22" x14ac:dyDescent="0.2">
      <c r="B32" s="2" t="str">
        <f>Sheet1!A15</f>
        <v>NN 3HL64N (yes log, no pca)</v>
      </c>
      <c r="C32" s="8" t="str">
        <f>Sheet1!B15</f>
        <v>0.33**</v>
      </c>
      <c r="D32" s="8" t="str">
        <f>Sheet1!C15</f>
        <v>0.22</v>
      </c>
      <c r="E32" s="8" t="str">
        <f>Sheet1!D15</f>
        <v>1.65***</v>
      </c>
      <c r="F32" s="8" t="str">
        <f>Sheet1!E15</f>
        <v>0.88***</v>
      </c>
      <c r="G32" s="8" t="str">
        <f>Sheet1!F15</f>
        <v>0.61**</v>
      </c>
      <c r="H32" s="19" t="str">
        <f>Sheet1!G15</f>
        <v>0.29</v>
      </c>
      <c r="I32" s="20"/>
      <c r="J32" s="8" t="str">
        <f>Sheet1!H15</f>
        <v>0.67</v>
      </c>
      <c r="K32" s="8" t="str">
        <f>Sheet1!I15</f>
        <v>-1.25*</v>
      </c>
      <c r="L32" s="8" t="str">
        <f>Sheet1!J15</f>
        <v>-5.28***</v>
      </c>
      <c r="M32" s="8" t="str">
        <f>Sheet1!K15</f>
        <v>2.23</v>
      </c>
      <c r="N32" s="8" t="str">
        <f>Sheet1!L15</f>
        <v>-2.61</v>
      </c>
      <c r="O32" s="19" t="str">
        <f>Sheet1!M15</f>
        <v>-3.28*</v>
      </c>
      <c r="P32" s="20"/>
      <c r="Q32" s="8" t="str">
        <f>Sheet1!N15</f>
        <v>9.37***</v>
      </c>
      <c r="R32" s="8" t="str">
        <f>Sheet1!O15</f>
        <v>-2.56</v>
      </c>
      <c r="S32" s="8" t="str">
        <f>Sheet1!P15</f>
        <v>-26.57***</v>
      </c>
      <c r="T32" s="8" t="str">
        <f>Sheet1!Q15</f>
        <v>-10.78*</v>
      </c>
      <c r="U32" s="8" t="str">
        <f>Sheet1!R15</f>
        <v>8.07</v>
      </c>
      <c r="V32" s="19" t="str">
        <f>Sheet1!S15</f>
        <v>-1.3</v>
      </c>
    </row>
    <row r="33" spans="2:22" ht="5" customHeight="1" x14ac:dyDescent="0.2">
      <c r="B33" s="2"/>
      <c r="C33" s="8"/>
      <c r="D33" s="8"/>
      <c r="E33" s="8"/>
      <c r="F33" s="8"/>
      <c r="G33" s="8"/>
      <c r="H33" s="19"/>
      <c r="I33" s="20"/>
      <c r="J33" s="8"/>
      <c r="K33" s="8"/>
      <c r="L33" s="8"/>
      <c r="M33" s="8"/>
      <c r="N33" s="8"/>
      <c r="O33" s="19"/>
      <c r="P33" s="20"/>
      <c r="Q33" s="8"/>
      <c r="R33" s="8"/>
      <c r="S33" s="8"/>
      <c r="T33" s="8"/>
      <c r="U33" s="8"/>
      <c r="V33" s="19"/>
    </row>
    <row r="34" spans="2:22" x14ac:dyDescent="0.2">
      <c r="B34" s="2" t="str">
        <f>Sheet1!A16</f>
        <v>NN 3HL64N (no log, yes pca)</v>
      </c>
      <c r="C34" s="8" t="str">
        <f>Sheet1!B16</f>
        <v>0.59***</v>
      </c>
      <c r="D34" s="8" t="str">
        <f>Sheet1!C16</f>
        <v>0.38***</v>
      </c>
      <c r="E34" s="8" t="str">
        <f>Sheet1!D16</f>
        <v>0.62***</v>
      </c>
      <c r="F34" s="8" t="str">
        <f>Sheet1!E16</f>
        <v>0.65***</v>
      </c>
      <c r="G34" s="8" t="str">
        <f>Sheet1!F16</f>
        <v>1.9***</v>
      </c>
      <c r="H34" s="19" t="str">
        <f>Sheet1!G16</f>
        <v>1.32***</v>
      </c>
      <c r="I34" s="20"/>
      <c r="J34" s="8" t="str">
        <f>Sheet1!H16</f>
        <v>0.9</v>
      </c>
      <c r="K34" s="8" t="str">
        <f>Sheet1!I16</f>
        <v>-0.43</v>
      </c>
      <c r="L34" s="8" t="str">
        <f>Sheet1!J16</f>
        <v>-0.56</v>
      </c>
      <c r="M34" s="8" t="str">
        <f>Sheet1!K16</f>
        <v>-1.04*</v>
      </c>
      <c r="N34" s="8" t="str">
        <f>Sheet1!L16</f>
        <v>1.32</v>
      </c>
      <c r="O34" s="19" t="str">
        <f>Sheet1!M16</f>
        <v>0.42</v>
      </c>
      <c r="P34" s="20"/>
      <c r="Q34" s="8" t="str">
        <f>Sheet1!N16</f>
        <v>0.48</v>
      </c>
      <c r="R34" s="8" t="str">
        <f>Sheet1!O16</f>
        <v>1.98</v>
      </c>
      <c r="S34" s="8" t="str">
        <f>Sheet1!P16</f>
        <v>-1.75</v>
      </c>
      <c r="T34" s="8" t="str">
        <f>Sheet1!Q16</f>
        <v>-0.03</v>
      </c>
      <c r="U34" s="8" t="str">
        <f>Sheet1!R16</f>
        <v>2.45</v>
      </c>
      <c r="V34" s="19" t="str">
        <f>Sheet1!S16</f>
        <v>1.98</v>
      </c>
    </row>
    <row r="35" spans="2:22" ht="5" customHeight="1" x14ac:dyDescent="0.2">
      <c r="B35" s="2"/>
      <c r="C35" s="8"/>
      <c r="D35" s="8"/>
      <c r="E35" s="8"/>
      <c r="F35" s="8"/>
      <c r="G35" s="8"/>
      <c r="H35" s="19"/>
      <c r="I35" s="20"/>
      <c r="J35" s="8"/>
      <c r="K35" s="8"/>
      <c r="L35" s="8"/>
      <c r="M35" s="8"/>
      <c r="N35" s="8"/>
      <c r="O35" s="19"/>
      <c r="P35" s="20"/>
      <c r="Q35" s="8"/>
      <c r="R35" s="8"/>
      <c r="S35" s="8"/>
      <c r="T35" s="8"/>
      <c r="U35" s="8"/>
      <c r="V35" s="19"/>
    </row>
    <row r="36" spans="2:22" x14ac:dyDescent="0.2">
      <c r="B36" s="2" t="str">
        <f>Sheet1!A17</f>
        <v>NN 3HL64N (yes log, yes pca)</v>
      </c>
      <c r="C36" s="8" t="str">
        <f>Sheet1!B17</f>
        <v>0.92***</v>
      </c>
      <c r="D36" s="8" t="str">
        <f>Sheet1!C17</f>
        <v>1.06***</v>
      </c>
      <c r="E36" s="8" t="str">
        <f>Sheet1!D17</f>
        <v>1.51***</v>
      </c>
      <c r="F36" s="8" t="str">
        <f>Sheet1!E17</f>
        <v>1.1***</v>
      </c>
      <c r="G36" s="8" t="str">
        <f>Sheet1!F17</f>
        <v>-0.24</v>
      </c>
      <c r="H36" s="19" t="str">
        <f>Sheet1!G17</f>
        <v>-1.16***</v>
      </c>
      <c r="I36" s="20"/>
      <c r="J36" s="8" t="str">
        <f>Sheet1!H17</f>
        <v>1.71**</v>
      </c>
      <c r="K36" s="8" t="str">
        <f>Sheet1!I17</f>
        <v>-0.03</v>
      </c>
      <c r="L36" s="8" t="str">
        <f>Sheet1!J17</f>
        <v>-1.81**</v>
      </c>
      <c r="M36" s="8" t="str">
        <f>Sheet1!K17</f>
        <v>-1.56</v>
      </c>
      <c r="N36" s="8" t="str">
        <f>Sheet1!L17</f>
        <v>-7.07***</v>
      </c>
      <c r="O36" s="19" t="str">
        <f>Sheet1!M17</f>
        <v>-8.78***</v>
      </c>
      <c r="P36" s="20"/>
      <c r="Q36" s="8" t="str">
        <f>Sheet1!N17</f>
        <v>5.84**</v>
      </c>
      <c r="R36" s="8" t="str">
        <f>Sheet1!O17</f>
        <v>-1.28</v>
      </c>
      <c r="S36" s="8" t="str">
        <f>Sheet1!P17</f>
        <v>-8.5***</v>
      </c>
      <c r="T36" s="8" t="str">
        <f>Sheet1!Q17</f>
        <v>-18.08***</v>
      </c>
      <c r="U36" s="8" t="str">
        <f>Sheet1!R17</f>
        <v>-52.4***</v>
      </c>
      <c r="V36" s="19" t="str">
        <f>Sheet1!S17</f>
        <v>-58.24***</v>
      </c>
    </row>
  </sheetData>
  <mergeCells count="3">
    <mergeCell ref="C2:H2"/>
    <mergeCell ref="J2:O2"/>
    <mergeCell ref="Q2:V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Niklas Weller</cp:lastModifiedBy>
  <dcterms:created xsi:type="dcterms:W3CDTF">2023-07-26T11:13:21Z</dcterms:created>
  <dcterms:modified xsi:type="dcterms:W3CDTF">2023-07-26T12:18:19Z</dcterms:modified>
</cp:coreProperties>
</file>