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399\Documents\ACM\acm-documents\"/>
    </mc:Choice>
  </mc:AlternateContent>
  <bookViews>
    <workbookView xWindow="0" yWindow="0" windowWidth="1681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4" i="1" l="1"/>
  <c r="G12" i="1"/>
  <c r="F12" i="1"/>
  <c r="F11" i="1"/>
  <c r="F10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<sst xmlns="http://schemas.openxmlformats.org/spreadsheetml/2006/main" count="22" uniqueCount="22">
  <si>
    <t>ACM Running Balance Sheet Fall 2019-Spring 2020</t>
  </si>
  <si>
    <t>Date</t>
  </si>
  <si>
    <t>Running Total</t>
  </si>
  <si>
    <t>Starting Balance</t>
  </si>
  <si>
    <t>Supplies for Kickoff</t>
  </si>
  <si>
    <t>($3 for 1 or $5 for 2)</t>
  </si>
  <si>
    <t>Item Price</t>
  </si>
  <si>
    <t>Item Desc.</t>
  </si>
  <si>
    <t>Items Total</t>
  </si>
  <si>
    <t>Pie Throwing Revenue</t>
  </si>
  <si>
    <t>Transaction Description</t>
  </si>
  <si>
    <t>Quantity</t>
  </si>
  <si>
    <t>Various Cookies</t>
  </si>
  <si>
    <t>Chocolate Chip Cookies</t>
  </si>
  <si>
    <t>30G Trash bags</t>
  </si>
  <si>
    <t>Ponchos</t>
  </si>
  <si>
    <t>259 FMLY?</t>
  </si>
  <si>
    <t>9in90 PEN?</t>
  </si>
  <si>
    <t>Whipped Cream (ran out)</t>
  </si>
  <si>
    <t>(buy goggles for eye protection)</t>
  </si>
  <si>
    <t>Cookies for Intern Presentation</t>
  </si>
  <si>
    <t>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</si>
</sst>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0" xfId="1" applyFont="1" applyAlignment="1">
      <alignment horizontal="right" vertical="center"/>
    </xf>
    <xf numFmtId="44" fontId="0" fillId="0" borderId="1" xfId="1" applyFont="1" applyBorder="1" applyAlignment="1">
      <alignment horizontal="center" vertical="center"/>
    </xf>
    <xf numFmtId="44" fontId="2" fillId="0" borderId="0" xfId="1" applyFont="1"/>
    <xf numFmtId="0" fontId="2" fillId="0" borderId="0" xfId="0" applyFont="1"/>
    <xf numFmtId="44" fontId="2" fillId="0" borderId="2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2" fillId="0" borderId="3" xfId="1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J9" sqref="J9"/>
    </sheetView>
  </sheetViews>
  <sheetFormatPr defaultRowHeight="15" x14ac:dyDescent="0.25"/>
  <cols>
    <col min="1" max="1" width="12.28515625" customWidth="1"/>
    <col min="2" max="2" width="30" bestFit="1" customWidth="1"/>
    <col min="3" max="3" width="23.85546875" bestFit="1" customWidth="1"/>
    <col min="4" max="4" width="8.140625" customWidth="1"/>
    <col min="5" max="5" width="13.140625" bestFit="1" customWidth="1"/>
    <col min="6" max="7" width="13.28515625" bestFit="1" customWidth="1"/>
  </cols>
  <sheetData>
    <row r="1" spans="1:7" ht="21.75" customHeight="1" thickBot="1" x14ac:dyDescent="0.35">
      <c r="A1" s="18" t="s">
        <v>0</v>
      </c>
      <c r="B1" s="18"/>
      <c r="C1" s="18"/>
      <c r="D1" s="18"/>
      <c r="E1" s="18"/>
      <c r="F1" s="18"/>
      <c r="G1" s="18"/>
    </row>
    <row r="2" spans="1:7" x14ac:dyDescent="0.25">
      <c r="A2" s="4" t="s">
        <v>1</v>
      </c>
      <c r="B2" s="4" t="s">
        <v>10</v>
      </c>
      <c r="C2" s="4" t="s">
        <v>7</v>
      </c>
      <c r="D2" s="8" t="s">
        <v>11</v>
      </c>
      <c r="E2" s="4" t="s">
        <v>6</v>
      </c>
      <c r="F2" s="7" t="s">
        <v>8</v>
      </c>
      <c r="G2" s="4" t="s">
        <v>2</v>
      </c>
    </row>
    <row r="3" spans="1:7" x14ac:dyDescent="0.25">
      <c r="A3" s="3">
        <v>43698</v>
      </c>
      <c r="B3" s="2" t="s">
        <v>3</v>
      </c>
      <c r="C3" s="2"/>
      <c r="D3" s="1"/>
      <c r="E3" s="5"/>
      <c r="F3" s="5">
        <v>617.13</v>
      </c>
      <c r="G3" s="14">
        <v>617.13</v>
      </c>
    </row>
    <row r="4" spans="1:7" x14ac:dyDescent="0.25">
      <c r="A4" s="2"/>
      <c r="B4" s="2"/>
      <c r="C4" s="2"/>
      <c r="D4" s="1"/>
      <c r="E4" s="5"/>
      <c r="F4" s="6"/>
      <c r="G4" s="15"/>
    </row>
    <row r="5" spans="1:7" x14ac:dyDescent="0.25">
      <c r="A5" s="3">
        <v>43706</v>
      </c>
      <c r="B5" s="2" t="s">
        <v>4</v>
      </c>
      <c r="C5" s="2" t="s">
        <v>18</v>
      </c>
      <c r="D5" s="1">
        <v>14</v>
      </c>
      <c r="E5" s="5">
        <v>2.98</v>
      </c>
      <c r="F5" s="6">
        <f>D5*E5</f>
        <v>41.72</v>
      </c>
      <c r="G5" s="16"/>
    </row>
    <row r="6" spans="1:7" x14ac:dyDescent="0.25">
      <c r="A6" s="2"/>
      <c r="B6" s="2"/>
      <c r="C6" s="2" t="s">
        <v>13</v>
      </c>
      <c r="D6" s="1">
        <v>1</v>
      </c>
      <c r="E6" s="5">
        <v>5.94</v>
      </c>
      <c r="F6" s="6">
        <f t="shared" ref="F6:F11" si="0">D6*E6</f>
        <v>5.94</v>
      </c>
      <c r="G6" s="15"/>
    </row>
    <row r="7" spans="1:7" x14ac:dyDescent="0.25">
      <c r="B7" s="2" t="s">
        <v>19</v>
      </c>
      <c r="C7" s="2" t="s">
        <v>12</v>
      </c>
      <c r="D7" s="1">
        <v>3</v>
      </c>
      <c r="E7" s="6">
        <v>1.98</v>
      </c>
      <c r="F7" s="6">
        <f t="shared" si="0"/>
        <v>5.9399999999999995</v>
      </c>
      <c r="G7" s="17"/>
    </row>
    <row r="8" spans="1:7" x14ac:dyDescent="0.25">
      <c r="C8" s="2" t="s">
        <v>14</v>
      </c>
      <c r="D8" s="1">
        <v>1</v>
      </c>
      <c r="E8" s="6">
        <v>5.12</v>
      </c>
      <c r="F8" s="6">
        <f t="shared" si="0"/>
        <v>5.12</v>
      </c>
      <c r="G8" s="17"/>
    </row>
    <row r="9" spans="1:7" x14ac:dyDescent="0.25">
      <c r="A9" s="2"/>
      <c r="B9" s="2"/>
      <c r="C9" s="2" t="s">
        <v>15</v>
      </c>
      <c r="D9" s="1">
        <v>7</v>
      </c>
      <c r="E9" s="5">
        <v>0.97</v>
      </c>
      <c r="F9" s="6">
        <f t="shared" si="0"/>
        <v>6.79</v>
      </c>
      <c r="G9" s="15"/>
    </row>
    <row r="10" spans="1:7" x14ac:dyDescent="0.25">
      <c r="A10" s="2"/>
      <c r="B10" s="2"/>
      <c r="C10" s="2" t="s">
        <v>16</v>
      </c>
      <c r="D10" s="1">
        <v>1</v>
      </c>
      <c r="E10" s="5">
        <v>1.88</v>
      </c>
      <c r="F10" s="6">
        <f t="shared" si="0"/>
        <v>1.88</v>
      </c>
      <c r="G10" s="15"/>
    </row>
    <row r="11" spans="1:7" x14ac:dyDescent="0.25">
      <c r="A11" s="2"/>
      <c r="B11" s="2"/>
      <c r="C11" s="4" t="s">
        <v>17</v>
      </c>
      <c r="D11" s="8">
        <v>1</v>
      </c>
      <c r="E11" s="11">
        <v>2.42</v>
      </c>
      <c r="F11" s="9">
        <f t="shared" si="0"/>
        <v>2.42</v>
      </c>
      <c r="G11" s="15"/>
    </row>
    <row r="12" spans="1:7" x14ac:dyDescent="0.25">
      <c r="A12" s="2"/>
      <c r="B12" s="2"/>
      <c r="C12" s="2"/>
      <c r="D12" s="1"/>
      <c r="E12" s="10"/>
      <c r="F12" s="6">
        <f>-SUM(F5:F11)</f>
        <v>-69.809999999999988</v>
      </c>
      <c r="G12" s="15">
        <f>G3+F12</f>
        <v>547.32000000000005</v>
      </c>
    </row>
    <row r="13" spans="1:7" x14ac:dyDescent="0.25">
      <c r="A13" s="2"/>
      <c r="B13" s="2"/>
      <c r="C13" s="2"/>
      <c r="D13" s="1"/>
      <c r="E13" s="5"/>
      <c r="F13" s="5"/>
      <c r="G13" s="15"/>
    </row>
    <row r="14" spans="1:7" x14ac:dyDescent="0.25">
      <c r="A14" s="3">
        <v>43706</v>
      </c>
      <c r="B14" s="2" t="s">
        <v>9</v>
      </c>
      <c r="C14" s="2"/>
      <c r="D14" s="1"/>
      <c r="E14" s="5"/>
      <c r="F14" s="6">
        <v>175</v>
      </c>
      <c r="G14" s="15">
        <f>G12+F14</f>
        <v>722.32</v>
      </c>
    </row>
    <row r="15" spans="1:7" x14ac:dyDescent="0.25">
      <c r="A15" s="2"/>
      <c r="B15" s="2" t="s">
        <v>5</v>
      </c>
      <c r="C15" s="2"/>
      <c r="D15" s="1"/>
      <c r="E15" s="5"/>
      <c r="F15" s="6"/>
      <c r="G15" s="15"/>
    </row>
    <row r="16" spans="1:7" x14ac:dyDescent="0.25">
      <c r="A16" s="2"/>
      <c r="B16" s="2"/>
      <c r="C16" s="2"/>
      <c r="D16" s="1"/>
      <c r="E16" s="5"/>
      <c r="F16" s="6"/>
      <c r="G16" s="15"/>
    </row>
    <row r="17" spans="1:7" x14ac:dyDescent="0.25">
      <c r="A17" s="19">
        <v>43719</v>
      </c>
      <c r="B17" s="2" t="s">
        <v>20</v>
      </c>
      <c r="C17" s="2" t="s">
        <v>21</v>
      </c>
      <c r="D17" s="1"/>
      <c r="E17" s="5"/>
      <c r="F17" s="6">
        <v>15</v>
      </c>
      <c r="G17" s="15">
        <f>G14-F17</f>
        <v>707.32</v>
      </c>
    </row>
    <row r="18" spans="1:7" x14ac:dyDescent="0.25">
      <c r="C18" s="2"/>
      <c r="D18" s="1"/>
      <c r="E18" s="6"/>
      <c r="F18" s="6"/>
      <c r="G18" s="12"/>
    </row>
    <row r="19" spans="1:7" x14ac:dyDescent="0.25">
      <c r="C19" s="2"/>
      <c r="D19" s="1"/>
      <c r="E19" s="6"/>
      <c r="F19" s="6"/>
      <c r="G19" s="12"/>
    </row>
    <row r="20" spans="1:7" x14ac:dyDescent="0.25">
      <c r="C20" s="2"/>
      <c r="D20" s="1"/>
      <c r="E20" s="6"/>
      <c r="F20" s="6"/>
      <c r="G20" s="12"/>
    </row>
    <row r="21" spans="1:7" x14ac:dyDescent="0.25">
      <c r="C21" s="2"/>
      <c r="D21" s="1"/>
      <c r="E21" s="6"/>
      <c r="F21" s="6"/>
      <c r="G21" s="12"/>
    </row>
    <row r="22" spans="1:7" x14ac:dyDescent="0.25">
      <c r="F22" s="6"/>
      <c r="G22" s="13"/>
    </row>
    <row r="23" spans="1:7" x14ac:dyDescent="0.25">
      <c r="F23" s="6"/>
      <c r="G23" s="13"/>
    </row>
    <row r="24" spans="1:7" x14ac:dyDescent="0.25">
      <c r="C24" s="2"/>
      <c r="E24" s="6"/>
      <c r="F24" s="6"/>
      <c r="G24" s="12"/>
    </row>
    <row r="25" spans="1:7" x14ac:dyDescent="0.25">
      <c r="C25" s="2"/>
      <c r="E25" s="6"/>
      <c r="F25" s="6"/>
      <c r="G25" s="6"/>
    </row>
    <row r="26" spans="1:7" x14ac:dyDescent="0.25">
      <c r="C26" s="2"/>
      <c r="E26" s="6"/>
      <c r="F26" s="6"/>
    </row>
    <row r="27" spans="1:7" x14ac:dyDescent="0.25">
      <c r="C27" s="2"/>
      <c r="E27" s="6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Mahlberg,Noah R</dc:creator>
  <cp:lastModifiedBy>Mahlberg,Noah R</cp:lastModifiedBy>
  <dcterms:created xsi:type="dcterms:W3CDTF">2019-09-01T07:44:39Z</dcterms:created>
  <dcterms:modified xsi:type="dcterms:W3CDTF">2019-09-25T22:07:12Z</dcterms:modified>
</cp:coreProperties>
</file>