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wang/Downloads/"/>
    </mc:Choice>
  </mc:AlternateContent>
  <xr:revisionPtr revIDLastSave="0" documentId="13_ncr:1_{882C19D5-3428-A641-A502-6B81C91266EA}" xr6:coauthVersionLast="45" xr6:coauthVersionMax="45" xr10:uidLastSave="{00000000-0000-0000-0000-000000000000}"/>
  <bookViews>
    <workbookView xWindow="12520" yWindow="760" windowWidth="16380" windowHeight="13100" tabRatio="20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F20" i="1"/>
  <c r="F15" i="1"/>
  <c r="F10" i="1"/>
  <c r="F5" i="1"/>
  <c r="F24" i="1"/>
  <c r="F23" i="1"/>
  <c r="F22" i="1"/>
  <c r="F19" i="1"/>
  <c r="F18" i="1"/>
  <c r="F17" i="1"/>
  <c r="F14" i="1"/>
  <c r="F13" i="1"/>
  <c r="F12" i="1"/>
  <c r="F9" i="1"/>
  <c r="F8" i="1"/>
  <c r="F7" i="1"/>
  <c r="F4" i="1"/>
  <c r="F3" i="1"/>
  <c r="F2" i="1"/>
</calcChain>
</file>

<file path=xl/sharedStrings.xml><?xml version="1.0" encoding="utf-8"?>
<sst xmlns="http://schemas.openxmlformats.org/spreadsheetml/2006/main" count="51" uniqueCount="21">
  <si>
    <t>file</t>
  </si>
  <si>
    <t>function</t>
  </si>
  <si>
    <t>integration</t>
  </si>
  <si>
    <t>lower</t>
  </si>
  <si>
    <t>upper</t>
  </si>
  <si>
    <t>answer</t>
  </si>
  <si>
    <t>func1</t>
  </si>
  <si>
    <t>x</t>
  </si>
  <si>
    <t>x * x / 2</t>
  </si>
  <si>
    <t>func2</t>
  </si>
  <si>
    <t>x * x</t>
  </si>
  <si>
    <t>x * x * x / 3</t>
  </si>
  <si>
    <t>func3</t>
  </si>
  <si>
    <t>x * x - 3 * x</t>
  </si>
  <si>
    <t>x * x * x / 3 - 3 * x * x / 2</t>
  </si>
  <si>
    <t>func4</t>
  </si>
  <si>
    <t>sin(x)</t>
  </si>
  <si>
    <t>- cos(x)</t>
  </si>
  <si>
    <t>func5</t>
  </si>
  <si>
    <t>cos(x) + sin(x)</t>
  </si>
  <si>
    <t>sin(x) - 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</si>
</sst>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120" zoomScaleNormal="120" workbookViewId="0">
      <selection activeCell="G18" sqref="G18"/>
    </sheetView>
  </sheetViews>
  <sheetFormatPr baseColWidth="10" defaultColWidth="8.83203125" defaultRowHeight="13" x14ac:dyDescent="0.15"/>
  <cols>
    <col min="1" max="1" width="11.5"/>
    <col min="2" max="2" width="13"/>
    <col min="3" max="3" width="20"/>
    <col min="4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>
        <v>-5</v>
      </c>
      <c r="E2">
        <v>10.5</v>
      </c>
      <c r="F2" s="1">
        <f>(E2*E2/2) - (D2*D2/2)</f>
        <v>42.625</v>
      </c>
    </row>
    <row r="3" spans="1:6" x14ac:dyDescent="0.15">
      <c r="B3" t="s">
        <v>7</v>
      </c>
      <c r="C3" t="s">
        <v>8</v>
      </c>
      <c r="D3">
        <v>-1</v>
      </c>
      <c r="E3">
        <v>23</v>
      </c>
      <c r="F3" s="1">
        <f>(E3*E3/2) - (D3*D3/2)</f>
        <v>264</v>
      </c>
    </row>
    <row r="4" spans="1:6" x14ac:dyDescent="0.15">
      <c r="B4" t="s">
        <v>7</v>
      </c>
      <c r="C4" t="s">
        <v>8</v>
      </c>
      <c r="D4">
        <v>5.8</v>
      </c>
      <c r="E4">
        <v>37.9</v>
      </c>
      <c r="F4" s="1">
        <f>(E4*E4/2) - (D4*D4/2)</f>
        <v>701.38499999999988</v>
      </c>
    </row>
    <row r="5" spans="1:6" x14ac:dyDescent="0.15">
      <c r="B5" t="s">
        <v>7</v>
      </c>
      <c r="C5" t="s">
        <v>8</v>
      </c>
      <c r="D5">
        <v>8</v>
      </c>
      <c r="E5">
        <v>102.5</v>
      </c>
      <c r="F5" s="1">
        <f>(E5*E5/2) - (D5*D5/2)</f>
        <v>5221.125</v>
      </c>
    </row>
    <row r="6" spans="1:6" x14ac:dyDescent="0.15">
      <c r="F6" s="1"/>
    </row>
    <row r="7" spans="1:6" x14ac:dyDescent="0.15">
      <c r="A7" t="s">
        <v>9</v>
      </c>
      <c r="B7" t="s">
        <v>10</v>
      </c>
      <c r="C7" t="s">
        <v>11</v>
      </c>
      <c r="D7">
        <v>-5</v>
      </c>
      <c r="E7">
        <v>10.5</v>
      </c>
      <c r="F7" s="1">
        <f>(E7*E7*E7/3) - (D7*D7*D7/3)</f>
        <v>427.54166666666669</v>
      </c>
    </row>
    <row r="8" spans="1:6" x14ac:dyDescent="0.15">
      <c r="B8" t="s">
        <v>10</v>
      </c>
      <c r="C8" t="s">
        <v>11</v>
      </c>
      <c r="D8">
        <v>-1</v>
      </c>
      <c r="E8">
        <v>23</v>
      </c>
      <c r="F8" s="1">
        <f>(E8*E8*E8/3) - (D8*D8*D8/3)</f>
        <v>4056</v>
      </c>
    </row>
    <row r="9" spans="1:6" x14ac:dyDescent="0.15">
      <c r="B9" t="s">
        <v>10</v>
      </c>
      <c r="C9" t="s">
        <v>11</v>
      </c>
      <c r="D9">
        <v>5.8</v>
      </c>
      <c r="E9">
        <v>37.9</v>
      </c>
      <c r="F9" s="1">
        <f>(E9*E9*E9/3) - (D9*D9*D9/3)</f>
        <v>18081.608999999997</v>
      </c>
    </row>
    <row r="10" spans="1:6" x14ac:dyDescent="0.15">
      <c r="B10" t="s">
        <v>10</v>
      </c>
      <c r="C10" t="s">
        <v>11</v>
      </c>
      <c r="D10">
        <v>8</v>
      </c>
      <c r="E10">
        <v>102.5</v>
      </c>
      <c r="F10" s="1">
        <f>(E10*E10*E10/3) - (D10*D10*D10/3)</f>
        <v>358792.875</v>
      </c>
    </row>
    <row r="11" spans="1:6" x14ac:dyDescent="0.15">
      <c r="F11" s="1"/>
    </row>
    <row r="12" spans="1:6" x14ac:dyDescent="0.15">
      <c r="A12" t="s">
        <v>12</v>
      </c>
      <c r="B12" t="s">
        <v>13</v>
      </c>
      <c r="C12" t="s">
        <v>14</v>
      </c>
      <c r="D12">
        <v>-5</v>
      </c>
      <c r="E12">
        <v>10.5</v>
      </c>
      <c r="F12" s="1">
        <f>(E12*E12*E12 / 3 - 3 * E12*E12/2) - (D12*D12*D12 /3 - 3 * D12*D12/2)</f>
        <v>299.66666666666663</v>
      </c>
    </row>
    <row r="13" spans="1:6" x14ac:dyDescent="0.15">
      <c r="B13" t="s">
        <v>13</v>
      </c>
      <c r="C13" t="s">
        <v>14</v>
      </c>
      <c r="D13">
        <v>-1</v>
      </c>
      <c r="E13">
        <v>23</v>
      </c>
      <c r="F13" s="1">
        <f>(E13*E13*E13 / 3 - 3 * E13*E13/2) - (D13*D13*D13 /3 - 3 * D13*D13/2)</f>
        <v>3264</v>
      </c>
    </row>
    <row r="14" spans="1:6" x14ac:dyDescent="0.15">
      <c r="B14" t="s">
        <v>13</v>
      </c>
      <c r="C14" t="s">
        <v>14</v>
      </c>
      <c r="D14">
        <v>5.8</v>
      </c>
      <c r="E14">
        <v>37.9</v>
      </c>
      <c r="F14" s="1">
        <f>(E14*E14*E14 / 3 - 3 * E14*E14/2) - (D14*D14*D14 /3 - 3 * D14*D14/2)</f>
        <v>15977.453999999998</v>
      </c>
    </row>
    <row r="15" spans="1:6" x14ac:dyDescent="0.15">
      <c r="B15" t="s">
        <v>13</v>
      </c>
      <c r="C15" t="s">
        <v>14</v>
      </c>
      <c r="D15">
        <v>8</v>
      </c>
      <c r="E15">
        <v>102.5</v>
      </c>
      <c r="F15" s="1">
        <f>(E15*E15*E15 / 3 - 3 * E15*E15/2) - (D15*D15*D15 /3 - 3 * D15*D15/2)</f>
        <v>343129.5</v>
      </c>
    </row>
    <row r="16" spans="1:6" x14ac:dyDescent="0.15">
      <c r="F16" s="1"/>
    </row>
    <row r="17" spans="1:6" x14ac:dyDescent="0.15">
      <c r="A17" t="s">
        <v>15</v>
      </c>
      <c r="B17" t="s">
        <v>16</v>
      </c>
      <c r="C17" t="s">
        <v>17</v>
      </c>
      <c r="D17">
        <v>-5</v>
      </c>
      <c r="E17">
        <v>10.5</v>
      </c>
      <c r="F17" s="1">
        <f>-COS(E17)+COS(D17)</f>
        <v>0.75919911345921876</v>
      </c>
    </row>
    <row r="18" spans="1:6" x14ac:dyDescent="0.15">
      <c r="B18" t="s">
        <v>16</v>
      </c>
      <c r="C18" t="s">
        <v>17</v>
      </c>
      <c r="D18">
        <v>-1</v>
      </c>
      <c r="E18">
        <v>23</v>
      </c>
      <c r="F18" s="1">
        <f>-COS(E18)+COS(D18)</f>
        <v>1.0731353262015373</v>
      </c>
    </row>
    <row r="19" spans="1:6" x14ac:dyDescent="0.15">
      <c r="B19" t="s">
        <v>16</v>
      </c>
      <c r="C19" t="s">
        <v>17</v>
      </c>
      <c r="D19">
        <v>5.8</v>
      </c>
      <c r="E19">
        <v>37.9</v>
      </c>
      <c r="F19" s="1">
        <f>-COS(E19)+COS(D19)</f>
        <v>-9.4370224832324601E-2</v>
      </c>
    </row>
    <row r="20" spans="1:6" x14ac:dyDescent="0.15">
      <c r="B20" t="s">
        <v>16</v>
      </c>
      <c r="C20" t="s">
        <v>17</v>
      </c>
      <c r="D20">
        <v>8</v>
      </c>
      <c r="E20">
        <v>102.5</v>
      </c>
      <c r="F20" s="1">
        <f>-COS(E20)+COS(D20)</f>
        <v>0.24229549435476427</v>
      </c>
    </row>
    <row r="21" spans="1:6" x14ac:dyDescent="0.15">
      <c r="F21" s="1"/>
    </row>
    <row r="22" spans="1:6" x14ac:dyDescent="0.15">
      <c r="A22" t="s">
        <v>18</v>
      </c>
      <c r="B22" t="s">
        <v>19</v>
      </c>
      <c r="C22" t="s">
        <v>20</v>
      </c>
      <c r="D22">
        <v>-5</v>
      </c>
      <c r="E22">
        <v>10.5</v>
      </c>
      <c r="F22" s="1">
        <f>(SIN(E22)-COS(E22)) - (SIN(D22)-COS(D22))</f>
        <v>-1.0794209211755896</v>
      </c>
    </row>
    <row r="23" spans="1:6" x14ac:dyDescent="0.15">
      <c r="B23" t="s">
        <v>19</v>
      </c>
      <c r="C23" t="s">
        <v>20</v>
      </c>
      <c r="D23">
        <v>-1</v>
      </c>
      <c r="E23">
        <v>23</v>
      </c>
      <c r="F23" s="1">
        <f>(SIN(E23)-COS(E23)) - (SIN(D23)-COS(D23))</f>
        <v>1.0683859068342632</v>
      </c>
    </row>
    <row r="24" spans="1:6" x14ac:dyDescent="0.15">
      <c r="B24" t="s">
        <v>19</v>
      </c>
      <c r="C24" t="s">
        <v>20</v>
      </c>
      <c r="D24">
        <v>5.8</v>
      </c>
      <c r="E24">
        <v>37.9</v>
      </c>
      <c r="F24" s="1">
        <f>(SIN(E24)-COS(E24)) - (SIN(D24)-COS(D24))</f>
        <v>0.56977165982022027</v>
      </c>
    </row>
    <row r="25" spans="1:6" x14ac:dyDescent="0.15">
      <c r="B25" t="s">
        <v>19</v>
      </c>
      <c r="C25" t="s">
        <v>20</v>
      </c>
      <c r="D25">
        <v>8</v>
      </c>
      <c r="E25">
        <v>102.5</v>
      </c>
      <c r="F25" s="1">
        <f>(SIN(E25)-COS(E25)) - (SIN(D25)-COS(D25))</f>
        <v>0.17468267263811166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Xiaoqian Wang</cp:lastModifiedBy>
  <cp:revision>0</cp:revision>
  <dcterms:created xsi:type="dcterms:W3CDTF">2017-01-02T11:46:09Z</dcterms:created>
  <dcterms:modified xsi:type="dcterms:W3CDTF">2022-08-31T21:56:42Z</dcterms:modified>
  <dc:language>en-US</dc:language>
</cp:coreProperties>
</file>