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ing/Desktop/code_and_data/data1/downstream_task/"/>
    </mc:Choice>
  </mc:AlternateContent>
  <xr:revisionPtr revIDLastSave="0" documentId="13_ncr:1_{C70B2B50-A149-B841-A09D-42C72AE57EFE}" xr6:coauthVersionLast="47" xr6:coauthVersionMax="47" xr10:uidLastSave="{00000000-0000-0000-0000-000000000000}"/>
  <bookViews>
    <workbookView xWindow="0" yWindow="2840" windowWidth="30240" windowHeight="17060" xr2:uid="{B257B7C4-833E-5C4F-9C65-1CC71239D8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29" i="1"/>
  <c r="A30" i="1"/>
  <c r="A31" i="1"/>
  <c r="A32" i="1"/>
  <c r="A33" i="1"/>
  <c r="A34" i="1"/>
  <c r="A35" i="1"/>
  <c r="A36" i="1"/>
  <c r="A3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Y357" i="1"/>
  <c r="Y356" i="1"/>
  <c r="Y354" i="1"/>
  <c r="Y353" i="1"/>
  <c r="Y352" i="1"/>
  <c r="Y351" i="1"/>
  <c r="Y347" i="1"/>
  <c r="Y343" i="1"/>
  <c r="Y344" i="1"/>
  <c r="Y345" i="1"/>
  <c r="Y342" i="1"/>
  <c r="Y269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54" i="1"/>
  <c r="Y25" i="1"/>
  <c r="Y24" i="1"/>
  <c r="Y16" i="1"/>
  <c r="Y15" i="1"/>
  <c r="Y7" i="1"/>
  <c r="Y6" i="1"/>
</calcChain>
</file>

<file path=xl/sharedStrings.xml><?xml version="1.0" encoding="utf-8"?>
<sst xmlns="http://schemas.openxmlformats.org/spreadsheetml/2006/main" count="38" uniqueCount="38">
  <si>
    <t>Ti</t>
    <phoneticPr fontId="1" type="noConversion"/>
  </si>
  <si>
    <t>Mo</t>
    <phoneticPr fontId="1" type="noConversion"/>
  </si>
  <si>
    <t>Al</t>
    <phoneticPr fontId="1" type="noConversion"/>
  </si>
  <si>
    <t>Cr</t>
    <phoneticPr fontId="1" type="noConversion"/>
  </si>
  <si>
    <t>Nb</t>
    <phoneticPr fontId="1" type="noConversion"/>
  </si>
  <si>
    <t>O</t>
    <phoneticPr fontId="1" type="noConversion"/>
  </si>
  <si>
    <t>Fe</t>
    <phoneticPr fontId="1" type="noConversion"/>
  </si>
  <si>
    <t>V</t>
    <phoneticPr fontId="1" type="noConversion"/>
  </si>
  <si>
    <t>Zr</t>
    <phoneticPr fontId="1" type="noConversion"/>
  </si>
  <si>
    <t>Sn</t>
    <phoneticPr fontId="1" type="noConversion"/>
  </si>
  <si>
    <t>W</t>
    <phoneticPr fontId="1" type="noConversion"/>
  </si>
  <si>
    <t>Si</t>
    <phoneticPr fontId="1" type="noConversion"/>
  </si>
  <si>
    <t>Ta</t>
    <phoneticPr fontId="1" type="noConversion"/>
  </si>
  <si>
    <t>Forging temperature</t>
    <phoneticPr fontId="10" type="noConversion"/>
  </si>
  <si>
    <t>Processing temperature</t>
    <phoneticPr fontId="10" type="noConversion"/>
  </si>
  <si>
    <t>Deformation amount</t>
    <phoneticPr fontId="10" type="noConversion"/>
  </si>
  <si>
    <t>transition temperature</t>
    <phoneticPr fontId="10" type="noConversion"/>
  </si>
  <si>
    <t>solution temperature</t>
    <phoneticPr fontId="10" type="noConversion"/>
  </si>
  <si>
    <t>time</t>
    <phoneticPr fontId="10" type="noConversion"/>
  </si>
  <si>
    <t>cooling method</t>
    <phoneticPr fontId="10" type="noConversion"/>
  </si>
  <si>
    <t>second solution</t>
    <phoneticPr fontId="10" type="noConversion"/>
  </si>
  <si>
    <t>time.1</t>
    <phoneticPr fontId="10" type="noConversion"/>
  </si>
  <si>
    <t>cooling method.1</t>
    <phoneticPr fontId="10" type="noConversion"/>
  </si>
  <si>
    <t>ageing temperature</t>
    <phoneticPr fontId="10" type="noConversion"/>
  </si>
  <si>
    <t>time.2</t>
    <phoneticPr fontId="10" type="noConversion"/>
  </si>
  <si>
    <t>cooling method.2</t>
    <phoneticPr fontId="10" type="noConversion"/>
  </si>
  <si>
    <t>second ageing temperature</t>
    <phoneticPr fontId="10" type="noConversion"/>
  </si>
  <si>
    <t>time.3</t>
    <phoneticPr fontId="10" type="noConversion"/>
  </si>
  <si>
    <t>cooling method.3</t>
    <phoneticPr fontId="10" type="noConversion"/>
  </si>
  <si>
    <t>annealing temperature</t>
    <phoneticPr fontId="10" type="noConversion"/>
  </si>
  <si>
    <t>time.4</t>
    <phoneticPr fontId="10" type="noConversion"/>
  </si>
  <si>
    <t>cooling method.4</t>
    <phoneticPr fontId="10" type="noConversion"/>
  </si>
  <si>
    <t>second annealing temperature</t>
    <phoneticPr fontId="10" type="noConversion"/>
  </si>
  <si>
    <t>time.5</t>
    <phoneticPr fontId="10" type="noConversion"/>
  </si>
  <si>
    <t>cooling method.5</t>
    <phoneticPr fontId="10" type="noConversion"/>
  </si>
  <si>
    <t>Strength</t>
    <phoneticPr fontId="1" type="noConversion"/>
  </si>
  <si>
    <t>Yield</t>
    <phoneticPr fontId="1" type="noConversion"/>
  </si>
  <si>
    <t>Elongation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</si>
</sst>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rgb="FFFF0000"/>
      <name val="SimSun"/>
      <family val="3"/>
      <charset val="134"/>
    </font>
    <font>
      <sz val="10"/>
      <color rgb="FFFF0000"/>
      <name val="TimesNewRomanPSMT"/>
    </font>
    <font>
      <sz val="12"/>
      <color rgb="FFFF0000"/>
      <name val="TimesNewRomanPSMT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6"/>
      </left>
      <right style="thin">
        <color theme="0" tint="-4.9989318521683403E-2"/>
      </right>
      <top style="thin">
        <color theme="6"/>
      </top>
      <bottom style="thin">
        <color indexed="64"/>
      </bottom>
      <diagonal/>
    </border>
    <border>
      <left/>
      <right style="thin">
        <color theme="6"/>
      </right>
      <top style="thin">
        <color theme="6"/>
      </top>
      <bottom style="thin">
        <color indexed="64"/>
      </bottom>
      <diagonal/>
    </border>
    <border>
      <left style="thin">
        <color theme="6"/>
      </left>
      <right style="thin">
        <color theme="0" tint="-4.9989318521683403E-2"/>
      </right>
      <top style="thin">
        <color indexed="64"/>
      </top>
      <bottom style="thin">
        <color theme="6"/>
      </bottom>
      <diagonal/>
    </border>
    <border>
      <left/>
      <right style="thin">
        <color theme="6"/>
      </right>
      <top style="thin">
        <color indexed="64"/>
      </top>
      <bottom style="thin">
        <color theme="6"/>
      </bottom>
      <diagonal/>
    </border>
    <border>
      <left/>
      <right style="thin">
        <color theme="6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6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indexed="64"/>
      </right>
      <top style="thin">
        <color indexed="64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6"/>
      </bottom>
      <diagonal/>
    </border>
    <border>
      <left style="thin">
        <color indexed="64"/>
      </left>
      <right style="thin">
        <color theme="6"/>
      </right>
      <top style="thin">
        <color indexed="64"/>
      </top>
      <bottom style="thin">
        <color theme="6"/>
      </bottom>
      <diagonal/>
    </border>
    <border>
      <left style="thin">
        <color theme="6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/>
      <right style="thin">
        <color theme="6"/>
      </right>
      <top style="thin">
        <color indexed="64"/>
      </top>
      <bottom/>
      <diagonal/>
    </border>
    <border>
      <left style="thin">
        <color indexed="64"/>
      </left>
      <right style="thin">
        <color theme="6"/>
      </right>
      <top/>
      <bottom style="thin">
        <color indexed="64"/>
      </bottom>
      <diagonal/>
    </border>
    <border>
      <left style="thin">
        <color theme="6"/>
      </left>
      <right style="thin">
        <color indexed="64"/>
      </right>
      <top style="thin">
        <color theme="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 style="thin">
        <color indexed="64"/>
      </bottom>
      <diagonal/>
    </border>
    <border>
      <left style="thin">
        <color indexed="64"/>
      </left>
      <right style="thin">
        <color theme="6"/>
      </right>
      <top style="thin">
        <color theme="6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2" fillId="2" borderId="0" xfId="0" applyFont="1" applyFill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9" xfId="0" applyFill="1" applyBorder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5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8" fillId="2" borderId="0" xfId="0" applyFont="1" applyFill="1">
      <alignment vertical="center"/>
    </xf>
    <xf numFmtId="0" fontId="0" fillId="0" borderId="21" xfId="0" applyBorder="1">
      <alignment vertical="center"/>
    </xf>
    <xf numFmtId="0" fontId="3" fillId="0" borderId="0" xfId="0" applyFo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0" xfId="0" applyFont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17" xfId="0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A1B1-553E-DA4E-BEC9-3A1E9827E889}">
  <dimension ref="A1:AL474"/>
  <sheetViews>
    <sheetView tabSelected="1" workbookViewId="0">
      <pane ySplit="1" topLeftCell="A2" activePane="bottomLeft" state="frozen"/>
      <selection pane="bottomLeft" activeCell="AL1" sqref="AL1"/>
    </sheetView>
  </sheetViews>
  <sheetFormatPr baseColWidth="10" defaultRowHeight="16"/>
  <cols>
    <col min="27" max="27" width="13.83203125" customWidth="1"/>
    <col min="33" max="33" width="14.5" customWidth="1"/>
    <col min="36" max="38" width="10.83203125" style="8"/>
  </cols>
  <sheetData>
    <row r="1" spans="1:38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8</v>
      </c>
      <c r="G1" t="s">
        <v>3</v>
      </c>
      <c r="H1" t="s">
        <v>4</v>
      </c>
      <c r="I1" t="s">
        <v>12</v>
      </c>
      <c r="J1" t="s">
        <v>6</v>
      </c>
      <c r="K1" t="s">
        <v>10</v>
      </c>
      <c r="L1" t="s">
        <v>11</v>
      </c>
      <c r="M1" t="s">
        <v>5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  <c r="U1" s="38" t="s">
        <v>20</v>
      </c>
      <c r="V1" s="38" t="s">
        <v>21</v>
      </c>
      <c r="W1" s="38" t="s">
        <v>22</v>
      </c>
      <c r="X1" s="38" t="s">
        <v>23</v>
      </c>
      <c r="Y1" s="38" t="s">
        <v>24</v>
      </c>
      <c r="Z1" s="38" t="s">
        <v>25</v>
      </c>
      <c r="AA1" s="38" t="s">
        <v>26</v>
      </c>
      <c r="AB1" s="38" t="s">
        <v>27</v>
      </c>
      <c r="AC1" s="38" t="s">
        <v>28</v>
      </c>
      <c r="AD1" s="38" t="s">
        <v>29</v>
      </c>
      <c r="AE1" s="38" t="s">
        <v>30</v>
      </c>
      <c r="AF1" s="38" t="s">
        <v>31</v>
      </c>
      <c r="AG1" s="38" t="s">
        <v>32</v>
      </c>
      <c r="AH1" s="38" t="s">
        <v>33</v>
      </c>
      <c r="AI1" s="38" t="s">
        <v>34</v>
      </c>
      <c r="AJ1" s="8" t="s">
        <v>35</v>
      </c>
      <c r="AK1" s="8" t="s">
        <v>36</v>
      </c>
      <c r="AL1" s="8" t="s">
        <v>37</v>
      </c>
    </row>
    <row r="2" spans="1:38" s="1" customFormat="1">
      <c r="A2" s="1">
        <f>100-B2-C2-D2-E2-F2-G2-H2-I2-J2-K2-L2-M2</f>
        <v>84.679999999999993</v>
      </c>
      <c r="B2" s="1">
        <v>6.63</v>
      </c>
      <c r="C2" s="1">
        <v>3.01</v>
      </c>
      <c r="D2" s="1">
        <v>0</v>
      </c>
      <c r="E2" s="1">
        <v>0</v>
      </c>
      <c r="F2" s="1">
        <v>0</v>
      </c>
      <c r="G2" s="1">
        <v>2.65</v>
      </c>
      <c r="H2" s="1">
        <v>2.8</v>
      </c>
      <c r="I2" s="1">
        <v>0</v>
      </c>
      <c r="J2" s="1">
        <v>0</v>
      </c>
      <c r="K2" s="1">
        <v>0</v>
      </c>
      <c r="L2" s="1">
        <v>0</v>
      </c>
      <c r="M2" s="1">
        <v>0.23</v>
      </c>
      <c r="N2" s="1">
        <v>0</v>
      </c>
      <c r="O2" s="1">
        <v>0</v>
      </c>
      <c r="P2" s="1">
        <v>0</v>
      </c>
      <c r="Q2" s="1">
        <v>850</v>
      </c>
      <c r="R2" s="1">
        <v>880</v>
      </c>
      <c r="S2" s="1">
        <v>0.5</v>
      </c>
      <c r="T2" s="1">
        <v>4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9">
        <v>903</v>
      </c>
      <c r="AK2" s="9">
        <v>687</v>
      </c>
      <c r="AL2" s="9">
        <v>24</v>
      </c>
    </row>
    <row r="3" spans="1:38">
      <c r="A3">
        <f t="shared" ref="A3:A66" si="0">100-B3-C3-D3-E3-F3-G3-H3-I3-J3-K3-L3-M3</f>
        <v>84.679999999999993</v>
      </c>
      <c r="B3">
        <v>6.63</v>
      </c>
      <c r="C3">
        <v>3.01</v>
      </c>
      <c r="D3">
        <v>0</v>
      </c>
      <c r="E3">
        <v>0</v>
      </c>
      <c r="F3">
        <v>0</v>
      </c>
      <c r="G3">
        <v>2.65</v>
      </c>
      <c r="H3">
        <v>2.8</v>
      </c>
      <c r="I3">
        <v>0</v>
      </c>
      <c r="J3">
        <v>0</v>
      </c>
      <c r="K3">
        <v>0</v>
      </c>
      <c r="L3">
        <v>0</v>
      </c>
      <c r="M3">
        <v>0.23</v>
      </c>
      <c r="N3">
        <v>0</v>
      </c>
      <c r="O3">
        <v>0</v>
      </c>
      <c r="P3">
        <v>0</v>
      </c>
      <c r="Q3">
        <v>850</v>
      </c>
      <c r="R3">
        <v>820</v>
      </c>
      <c r="S3">
        <v>0.5</v>
      </c>
      <c r="T3">
        <v>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s="8">
        <v>965</v>
      </c>
      <c r="AK3" s="8">
        <v>811</v>
      </c>
      <c r="AL3" s="8">
        <v>10.9</v>
      </c>
    </row>
    <row r="4" spans="1:38">
      <c r="A4">
        <f t="shared" si="0"/>
        <v>84.679999999999993</v>
      </c>
      <c r="B4">
        <v>6.63</v>
      </c>
      <c r="C4">
        <v>3.01</v>
      </c>
      <c r="D4">
        <v>0</v>
      </c>
      <c r="E4">
        <v>0</v>
      </c>
      <c r="F4">
        <v>0</v>
      </c>
      <c r="G4">
        <v>2.65</v>
      </c>
      <c r="H4">
        <v>2.8</v>
      </c>
      <c r="I4">
        <v>0</v>
      </c>
      <c r="J4">
        <v>0</v>
      </c>
      <c r="K4">
        <v>0</v>
      </c>
      <c r="L4">
        <v>0</v>
      </c>
      <c r="M4">
        <v>0.23</v>
      </c>
      <c r="N4">
        <v>0</v>
      </c>
      <c r="O4">
        <v>0</v>
      </c>
      <c r="P4">
        <v>0</v>
      </c>
      <c r="Q4">
        <v>850</v>
      </c>
      <c r="R4">
        <v>880</v>
      </c>
      <c r="S4">
        <v>0.5</v>
      </c>
      <c r="T4">
        <v>4</v>
      </c>
      <c r="U4">
        <v>0</v>
      </c>
      <c r="V4">
        <v>0</v>
      </c>
      <c r="W4">
        <v>0</v>
      </c>
      <c r="X4">
        <v>530</v>
      </c>
      <c r="Y4">
        <v>6</v>
      </c>
      <c r="Z4">
        <v>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8">
        <v>1311</v>
      </c>
      <c r="AK4" s="8">
        <v>987</v>
      </c>
      <c r="AL4" s="8">
        <v>2.1</v>
      </c>
    </row>
    <row r="5" spans="1:38">
      <c r="A5">
        <f t="shared" si="0"/>
        <v>84.679999999999993</v>
      </c>
      <c r="B5">
        <v>6.63</v>
      </c>
      <c r="C5">
        <v>3.01</v>
      </c>
      <c r="D5">
        <v>0</v>
      </c>
      <c r="E5">
        <v>0</v>
      </c>
      <c r="F5">
        <v>0</v>
      </c>
      <c r="G5">
        <v>2.65</v>
      </c>
      <c r="H5">
        <v>2.8</v>
      </c>
      <c r="I5">
        <v>0</v>
      </c>
      <c r="J5">
        <v>0</v>
      </c>
      <c r="K5">
        <v>0</v>
      </c>
      <c r="L5">
        <v>0</v>
      </c>
      <c r="M5">
        <v>0.23</v>
      </c>
      <c r="N5">
        <v>0</v>
      </c>
      <c r="O5">
        <v>0</v>
      </c>
      <c r="P5">
        <v>0</v>
      </c>
      <c r="Q5">
        <v>850</v>
      </c>
      <c r="R5">
        <v>820</v>
      </c>
      <c r="S5">
        <v>0.5</v>
      </c>
      <c r="T5">
        <v>4</v>
      </c>
      <c r="U5">
        <v>0</v>
      </c>
      <c r="V5">
        <v>0</v>
      </c>
      <c r="W5">
        <v>0</v>
      </c>
      <c r="X5">
        <v>530</v>
      </c>
      <c r="Y5">
        <v>6</v>
      </c>
      <c r="Z5">
        <v>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s="8">
        <v>1296</v>
      </c>
      <c r="AK5" s="8">
        <v>963</v>
      </c>
      <c r="AL5" s="8">
        <v>4.7</v>
      </c>
    </row>
    <row r="6" spans="1:38">
      <c r="A6">
        <f t="shared" si="0"/>
        <v>84.679999999999993</v>
      </c>
      <c r="B6">
        <v>6.63</v>
      </c>
      <c r="C6">
        <v>3.01</v>
      </c>
      <c r="D6">
        <v>0</v>
      </c>
      <c r="E6">
        <v>0</v>
      </c>
      <c r="F6">
        <v>0</v>
      </c>
      <c r="G6">
        <v>2.65</v>
      </c>
      <c r="H6">
        <v>2.8</v>
      </c>
      <c r="I6">
        <v>0</v>
      </c>
      <c r="J6">
        <v>0</v>
      </c>
      <c r="K6">
        <v>0</v>
      </c>
      <c r="L6">
        <v>0</v>
      </c>
      <c r="M6">
        <v>0.23</v>
      </c>
      <c r="N6">
        <v>0</v>
      </c>
      <c r="O6">
        <v>0</v>
      </c>
      <c r="P6">
        <v>0</v>
      </c>
      <c r="Q6">
        <v>850</v>
      </c>
      <c r="R6">
        <v>880</v>
      </c>
      <c r="S6">
        <v>0.5</v>
      </c>
      <c r="T6">
        <v>4</v>
      </c>
      <c r="U6">
        <v>0</v>
      </c>
      <c r="V6">
        <v>0</v>
      </c>
      <c r="W6">
        <v>0</v>
      </c>
      <c r="X6">
        <v>650</v>
      </c>
      <c r="Y6">
        <f>2/60</f>
        <v>3.3333333333333333E-2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8">
        <v>0</v>
      </c>
      <c r="AK6" s="8">
        <v>0</v>
      </c>
      <c r="AL6" s="8">
        <v>0</v>
      </c>
    </row>
    <row r="7" spans="1:38">
      <c r="A7">
        <f t="shared" si="0"/>
        <v>84.679999999999993</v>
      </c>
      <c r="B7">
        <v>6.63</v>
      </c>
      <c r="C7">
        <v>3.01</v>
      </c>
      <c r="D7">
        <v>0</v>
      </c>
      <c r="E7">
        <v>0</v>
      </c>
      <c r="F7">
        <v>0</v>
      </c>
      <c r="G7">
        <v>2.65</v>
      </c>
      <c r="H7">
        <v>2.8</v>
      </c>
      <c r="I7">
        <v>0</v>
      </c>
      <c r="J7">
        <v>0</v>
      </c>
      <c r="K7">
        <v>0</v>
      </c>
      <c r="L7">
        <v>0</v>
      </c>
      <c r="M7">
        <v>0.23</v>
      </c>
      <c r="N7">
        <v>0</v>
      </c>
      <c r="O7">
        <v>0</v>
      </c>
      <c r="P7">
        <v>0</v>
      </c>
      <c r="Q7">
        <v>850</v>
      </c>
      <c r="R7">
        <v>880</v>
      </c>
      <c r="S7">
        <v>0.5</v>
      </c>
      <c r="T7">
        <v>4</v>
      </c>
      <c r="U7">
        <v>0</v>
      </c>
      <c r="V7">
        <v>0</v>
      </c>
      <c r="W7">
        <v>0</v>
      </c>
      <c r="X7">
        <v>650</v>
      </c>
      <c r="Y7">
        <f>5/60</f>
        <v>8.3333333333333329E-2</v>
      </c>
      <c r="Z7">
        <v>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8">
        <v>0</v>
      </c>
      <c r="AK7" s="8">
        <v>0</v>
      </c>
      <c r="AL7" s="8">
        <v>0</v>
      </c>
    </row>
    <row r="8" spans="1:38">
      <c r="A8">
        <f t="shared" si="0"/>
        <v>84.679999999999993</v>
      </c>
      <c r="B8">
        <v>6.63</v>
      </c>
      <c r="C8">
        <v>3.01</v>
      </c>
      <c r="D8">
        <v>0</v>
      </c>
      <c r="E8">
        <v>0</v>
      </c>
      <c r="F8">
        <v>0</v>
      </c>
      <c r="G8">
        <v>2.65</v>
      </c>
      <c r="H8">
        <v>2.8</v>
      </c>
      <c r="I8">
        <v>0</v>
      </c>
      <c r="J8">
        <v>0</v>
      </c>
      <c r="K8">
        <v>0</v>
      </c>
      <c r="L8">
        <v>0</v>
      </c>
      <c r="M8">
        <v>0.23</v>
      </c>
      <c r="N8">
        <v>0</v>
      </c>
      <c r="O8">
        <v>0</v>
      </c>
      <c r="P8">
        <v>0</v>
      </c>
      <c r="Q8">
        <v>850</v>
      </c>
      <c r="R8">
        <v>880</v>
      </c>
      <c r="S8">
        <v>0.5</v>
      </c>
      <c r="T8">
        <v>4</v>
      </c>
      <c r="U8">
        <v>0</v>
      </c>
      <c r="V8">
        <v>0</v>
      </c>
      <c r="W8">
        <v>0</v>
      </c>
      <c r="X8">
        <v>650</v>
      </c>
      <c r="Y8">
        <v>1</v>
      </c>
      <c r="Z8">
        <v>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8">
        <v>0</v>
      </c>
      <c r="AK8" s="8">
        <v>0</v>
      </c>
      <c r="AL8" s="8">
        <v>0</v>
      </c>
    </row>
    <row r="9" spans="1:38">
      <c r="A9">
        <f t="shared" si="0"/>
        <v>84.679999999999993</v>
      </c>
      <c r="B9">
        <v>6.63</v>
      </c>
      <c r="C9">
        <v>3.01</v>
      </c>
      <c r="D9">
        <v>0</v>
      </c>
      <c r="E9">
        <v>0</v>
      </c>
      <c r="F9">
        <v>0</v>
      </c>
      <c r="G9">
        <v>2.65</v>
      </c>
      <c r="H9">
        <v>2.8</v>
      </c>
      <c r="I9">
        <v>0</v>
      </c>
      <c r="J9">
        <v>0</v>
      </c>
      <c r="K9">
        <v>0</v>
      </c>
      <c r="L9">
        <v>0</v>
      </c>
      <c r="M9">
        <v>0.23</v>
      </c>
      <c r="N9">
        <v>0</v>
      </c>
      <c r="O9">
        <v>0</v>
      </c>
      <c r="P9">
        <v>0</v>
      </c>
      <c r="Q9">
        <v>850</v>
      </c>
      <c r="R9">
        <v>880</v>
      </c>
      <c r="S9">
        <v>0.5</v>
      </c>
      <c r="T9">
        <v>4</v>
      </c>
      <c r="U9">
        <v>0</v>
      </c>
      <c r="V9">
        <v>0</v>
      </c>
      <c r="W9">
        <v>0</v>
      </c>
      <c r="X9">
        <v>650</v>
      </c>
      <c r="Y9">
        <v>3</v>
      </c>
      <c r="Z9">
        <v>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s="8">
        <v>0</v>
      </c>
      <c r="AK9" s="8">
        <v>0</v>
      </c>
      <c r="AL9" s="8">
        <v>0</v>
      </c>
    </row>
    <row r="10" spans="1:38">
      <c r="A10">
        <f t="shared" si="0"/>
        <v>84.679999999999993</v>
      </c>
      <c r="B10">
        <v>6.63</v>
      </c>
      <c r="C10">
        <v>3.01</v>
      </c>
      <c r="D10">
        <v>0</v>
      </c>
      <c r="E10">
        <v>0</v>
      </c>
      <c r="F10">
        <v>0</v>
      </c>
      <c r="G10">
        <v>2.65</v>
      </c>
      <c r="H10">
        <v>2.8</v>
      </c>
      <c r="I10">
        <v>0</v>
      </c>
      <c r="J10">
        <v>0</v>
      </c>
      <c r="K10">
        <v>0</v>
      </c>
      <c r="L10">
        <v>0</v>
      </c>
      <c r="M10">
        <v>0.23</v>
      </c>
      <c r="N10">
        <v>0</v>
      </c>
      <c r="O10">
        <v>0</v>
      </c>
      <c r="P10">
        <v>0</v>
      </c>
      <c r="Q10">
        <v>850</v>
      </c>
      <c r="R10">
        <v>880</v>
      </c>
      <c r="S10">
        <v>0.5</v>
      </c>
      <c r="T10">
        <v>4</v>
      </c>
      <c r="U10">
        <v>0</v>
      </c>
      <c r="V10">
        <v>0</v>
      </c>
      <c r="W10">
        <v>0</v>
      </c>
      <c r="X10">
        <v>650</v>
      </c>
      <c r="Y10">
        <v>6</v>
      </c>
      <c r="Z10">
        <v>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s="8">
        <v>0</v>
      </c>
      <c r="AK10" s="8">
        <v>0</v>
      </c>
      <c r="AL10" s="8">
        <v>0</v>
      </c>
    </row>
    <row r="11" spans="1:38" s="1" customFormat="1">
      <c r="A11" s="1">
        <f t="shared" si="0"/>
        <v>82.19</v>
      </c>
      <c r="B11" s="1">
        <v>6.62</v>
      </c>
      <c r="C11" s="1">
        <v>4.22</v>
      </c>
      <c r="D11" s="1">
        <v>0</v>
      </c>
      <c r="E11" s="1">
        <v>0</v>
      </c>
      <c r="F11" s="1">
        <v>0</v>
      </c>
      <c r="G11" s="1">
        <v>3.9</v>
      </c>
      <c r="H11" s="1">
        <v>2.86</v>
      </c>
      <c r="I11" s="1">
        <v>0</v>
      </c>
      <c r="J11" s="1">
        <v>0</v>
      </c>
      <c r="K11" s="1">
        <v>0</v>
      </c>
      <c r="L11" s="1">
        <v>0</v>
      </c>
      <c r="M11" s="1">
        <v>0.21</v>
      </c>
      <c r="N11" s="1">
        <v>0</v>
      </c>
      <c r="O11" s="1">
        <v>0</v>
      </c>
      <c r="P11" s="1">
        <v>0</v>
      </c>
      <c r="Q11" s="1">
        <v>860</v>
      </c>
      <c r="R11" s="1">
        <v>890</v>
      </c>
      <c r="S11" s="1">
        <v>0.5</v>
      </c>
      <c r="T11" s="1">
        <v>4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9">
        <v>893</v>
      </c>
      <c r="AK11" s="9">
        <v>726</v>
      </c>
      <c r="AL11" s="9">
        <v>19.5</v>
      </c>
    </row>
    <row r="12" spans="1:38">
      <c r="A12">
        <f t="shared" si="0"/>
        <v>82.19</v>
      </c>
      <c r="B12">
        <v>6.62</v>
      </c>
      <c r="C12">
        <v>4.22</v>
      </c>
      <c r="D12">
        <v>0</v>
      </c>
      <c r="E12">
        <v>0</v>
      </c>
      <c r="F12">
        <v>0</v>
      </c>
      <c r="G12">
        <v>3.9</v>
      </c>
      <c r="H12">
        <v>2.86</v>
      </c>
      <c r="I12">
        <v>0</v>
      </c>
      <c r="J12">
        <v>0</v>
      </c>
      <c r="K12">
        <v>0</v>
      </c>
      <c r="L12">
        <v>0</v>
      </c>
      <c r="M12">
        <v>0.21</v>
      </c>
      <c r="N12">
        <v>0</v>
      </c>
      <c r="O12">
        <v>0</v>
      </c>
      <c r="P12">
        <v>0</v>
      </c>
      <c r="Q12">
        <v>860</v>
      </c>
      <c r="R12">
        <v>830</v>
      </c>
      <c r="S12">
        <v>0.5</v>
      </c>
      <c r="T12">
        <v>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8">
        <v>942</v>
      </c>
      <c r="AK12" s="8">
        <v>908</v>
      </c>
      <c r="AL12" s="8">
        <v>9.1</v>
      </c>
    </row>
    <row r="13" spans="1:38">
      <c r="A13">
        <f t="shared" si="0"/>
        <v>82.19</v>
      </c>
      <c r="B13">
        <v>6.62</v>
      </c>
      <c r="C13">
        <v>4.22</v>
      </c>
      <c r="D13">
        <v>0</v>
      </c>
      <c r="E13">
        <v>0</v>
      </c>
      <c r="F13">
        <v>0</v>
      </c>
      <c r="G13">
        <v>3.9</v>
      </c>
      <c r="H13">
        <v>2.86</v>
      </c>
      <c r="I13">
        <v>0</v>
      </c>
      <c r="J13">
        <v>0</v>
      </c>
      <c r="K13">
        <v>0</v>
      </c>
      <c r="L13">
        <v>0</v>
      </c>
      <c r="M13">
        <v>0.21</v>
      </c>
      <c r="N13">
        <v>0</v>
      </c>
      <c r="O13">
        <v>0</v>
      </c>
      <c r="P13">
        <v>0</v>
      </c>
      <c r="Q13">
        <v>860</v>
      </c>
      <c r="R13">
        <v>890</v>
      </c>
      <c r="S13">
        <v>0.5</v>
      </c>
      <c r="T13">
        <v>4</v>
      </c>
      <c r="U13">
        <v>0</v>
      </c>
      <c r="V13">
        <v>0</v>
      </c>
      <c r="W13">
        <v>0</v>
      </c>
      <c r="X13">
        <v>540</v>
      </c>
      <c r="Y13">
        <v>6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s="8">
        <v>1378</v>
      </c>
      <c r="AK13" s="8">
        <v>1058</v>
      </c>
      <c r="AL13" s="8">
        <v>1.5</v>
      </c>
    </row>
    <row r="14" spans="1:38">
      <c r="A14">
        <f t="shared" si="0"/>
        <v>82.19</v>
      </c>
      <c r="B14">
        <v>6.62</v>
      </c>
      <c r="C14">
        <v>4.22</v>
      </c>
      <c r="D14">
        <v>0</v>
      </c>
      <c r="E14">
        <v>0</v>
      </c>
      <c r="F14">
        <v>0</v>
      </c>
      <c r="G14">
        <v>3.9</v>
      </c>
      <c r="H14">
        <v>2.86</v>
      </c>
      <c r="I14">
        <v>0</v>
      </c>
      <c r="J14">
        <v>0</v>
      </c>
      <c r="K14">
        <v>0</v>
      </c>
      <c r="L14">
        <v>0</v>
      </c>
      <c r="M14">
        <v>0.21</v>
      </c>
      <c r="N14">
        <v>0</v>
      </c>
      <c r="O14">
        <v>0</v>
      </c>
      <c r="P14">
        <v>0</v>
      </c>
      <c r="Q14">
        <v>860</v>
      </c>
      <c r="R14">
        <v>830</v>
      </c>
      <c r="S14">
        <v>0.5</v>
      </c>
      <c r="T14">
        <v>4</v>
      </c>
      <c r="U14">
        <v>0</v>
      </c>
      <c r="V14">
        <v>0</v>
      </c>
      <c r="W14">
        <v>0</v>
      </c>
      <c r="X14">
        <v>540</v>
      </c>
      <c r="Y14">
        <v>6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s="8">
        <v>1308</v>
      </c>
      <c r="AK14" s="8">
        <v>1094</v>
      </c>
      <c r="AL14" s="8">
        <v>5.2</v>
      </c>
    </row>
    <row r="15" spans="1:38">
      <c r="A15">
        <f t="shared" si="0"/>
        <v>82.19</v>
      </c>
      <c r="B15">
        <v>6.62</v>
      </c>
      <c r="C15">
        <v>4.22</v>
      </c>
      <c r="D15">
        <v>0</v>
      </c>
      <c r="E15">
        <v>0</v>
      </c>
      <c r="F15">
        <v>0</v>
      </c>
      <c r="G15">
        <v>3.9</v>
      </c>
      <c r="H15">
        <v>2.86</v>
      </c>
      <c r="I15">
        <v>0</v>
      </c>
      <c r="J15">
        <v>0</v>
      </c>
      <c r="K15">
        <v>0</v>
      </c>
      <c r="L15">
        <v>0</v>
      </c>
      <c r="M15">
        <v>0.21</v>
      </c>
      <c r="N15">
        <v>0</v>
      </c>
      <c r="O15">
        <v>0</v>
      </c>
      <c r="P15">
        <v>0</v>
      </c>
      <c r="Q15">
        <v>860</v>
      </c>
      <c r="R15">
        <v>890</v>
      </c>
      <c r="S15">
        <v>0.5</v>
      </c>
      <c r="T15">
        <v>4</v>
      </c>
      <c r="U15">
        <v>0</v>
      </c>
      <c r="V15">
        <v>0</v>
      </c>
      <c r="W15">
        <v>0</v>
      </c>
      <c r="X15">
        <v>660</v>
      </c>
      <c r="Y15">
        <f>2/60</f>
        <v>3.3333333333333333E-2</v>
      </c>
      <c r="Z15">
        <v>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8">
        <v>0</v>
      </c>
      <c r="AK15" s="8">
        <v>0</v>
      </c>
      <c r="AL15" s="8">
        <v>0</v>
      </c>
    </row>
    <row r="16" spans="1:38">
      <c r="A16">
        <f t="shared" si="0"/>
        <v>82.19</v>
      </c>
      <c r="B16">
        <v>6.62</v>
      </c>
      <c r="C16">
        <v>4.22</v>
      </c>
      <c r="D16">
        <v>0</v>
      </c>
      <c r="E16">
        <v>0</v>
      </c>
      <c r="F16">
        <v>0</v>
      </c>
      <c r="G16">
        <v>3.9</v>
      </c>
      <c r="H16">
        <v>2.86</v>
      </c>
      <c r="I16">
        <v>0</v>
      </c>
      <c r="J16">
        <v>0</v>
      </c>
      <c r="K16">
        <v>0</v>
      </c>
      <c r="L16">
        <v>0</v>
      </c>
      <c r="M16">
        <v>0.21</v>
      </c>
      <c r="N16">
        <v>0</v>
      </c>
      <c r="O16">
        <v>0</v>
      </c>
      <c r="P16">
        <v>0</v>
      </c>
      <c r="Q16">
        <v>860</v>
      </c>
      <c r="R16">
        <v>890</v>
      </c>
      <c r="S16">
        <v>0.5</v>
      </c>
      <c r="T16">
        <v>4</v>
      </c>
      <c r="U16">
        <v>0</v>
      </c>
      <c r="V16">
        <v>0</v>
      </c>
      <c r="W16">
        <v>0</v>
      </c>
      <c r="X16">
        <v>660</v>
      </c>
      <c r="Y16">
        <f>5/60</f>
        <v>8.3333333333333329E-2</v>
      </c>
      <c r="Z16">
        <v>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s="8">
        <v>0</v>
      </c>
      <c r="AK16" s="8">
        <v>0</v>
      </c>
      <c r="AL16" s="8">
        <v>0</v>
      </c>
    </row>
    <row r="17" spans="1:38">
      <c r="A17">
        <f t="shared" si="0"/>
        <v>82.19</v>
      </c>
      <c r="B17">
        <v>6.62</v>
      </c>
      <c r="C17">
        <v>4.22</v>
      </c>
      <c r="D17">
        <v>0</v>
      </c>
      <c r="E17">
        <v>0</v>
      </c>
      <c r="F17">
        <v>0</v>
      </c>
      <c r="G17">
        <v>3.9</v>
      </c>
      <c r="H17">
        <v>2.86</v>
      </c>
      <c r="I17">
        <v>0</v>
      </c>
      <c r="J17">
        <v>0</v>
      </c>
      <c r="K17">
        <v>0</v>
      </c>
      <c r="L17">
        <v>0</v>
      </c>
      <c r="M17">
        <v>0.21</v>
      </c>
      <c r="N17">
        <v>0</v>
      </c>
      <c r="O17">
        <v>0</v>
      </c>
      <c r="P17">
        <v>0</v>
      </c>
      <c r="Q17">
        <v>860</v>
      </c>
      <c r="R17">
        <v>890</v>
      </c>
      <c r="S17">
        <v>0.5</v>
      </c>
      <c r="T17">
        <v>4</v>
      </c>
      <c r="U17">
        <v>0</v>
      </c>
      <c r="V17">
        <v>0</v>
      </c>
      <c r="W17">
        <v>0</v>
      </c>
      <c r="X17">
        <v>660</v>
      </c>
      <c r="Y17">
        <v>1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8">
        <v>0</v>
      </c>
      <c r="AK17" s="8">
        <v>0</v>
      </c>
      <c r="AL17" s="8">
        <v>0</v>
      </c>
    </row>
    <row r="18" spans="1:38">
      <c r="A18">
        <f t="shared" si="0"/>
        <v>82.19</v>
      </c>
      <c r="B18">
        <v>6.62</v>
      </c>
      <c r="C18">
        <v>4.22</v>
      </c>
      <c r="D18">
        <v>0</v>
      </c>
      <c r="E18">
        <v>0</v>
      </c>
      <c r="F18">
        <v>0</v>
      </c>
      <c r="G18">
        <v>3.9</v>
      </c>
      <c r="H18">
        <v>2.86</v>
      </c>
      <c r="I18">
        <v>0</v>
      </c>
      <c r="J18">
        <v>0</v>
      </c>
      <c r="K18">
        <v>0</v>
      </c>
      <c r="L18">
        <v>0</v>
      </c>
      <c r="M18">
        <v>0.21</v>
      </c>
      <c r="N18">
        <v>0</v>
      </c>
      <c r="O18">
        <v>0</v>
      </c>
      <c r="P18">
        <v>0</v>
      </c>
      <c r="Q18">
        <v>860</v>
      </c>
      <c r="R18">
        <v>890</v>
      </c>
      <c r="S18">
        <v>0.5</v>
      </c>
      <c r="T18">
        <v>4</v>
      </c>
      <c r="U18">
        <v>0</v>
      </c>
      <c r="V18">
        <v>0</v>
      </c>
      <c r="W18">
        <v>0</v>
      </c>
      <c r="X18">
        <v>660</v>
      </c>
      <c r="Y18">
        <v>3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s="8">
        <v>0</v>
      </c>
      <c r="AK18" s="8">
        <v>0</v>
      </c>
      <c r="AL18" s="8">
        <v>0</v>
      </c>
    </row>
    <row r="19" spans="1:38">
      <c r="A19">
        <f t="shared" si="0"/>
        <v>82.19</v>
      </c>
      <c r="B19">
        <v>6.62</v>
      </c>
      <c r="C19">
        <v>4.22</v>
      </c>
      <c r="D19">
        <v>0</v>
      </c>
      <c r="E19">
        <v>0</v>
      </c>
      <c r="F19">
        <v>0</v>
      </c>
      <c r="G19">
        <v>3.9</v>
      </c>
      <c r="H19">
        <v>2.86</v>
      </c>
      <c r="I19">
        <v>0</v>
      </c>
      <c r="J19">
        <v>0</v>
      </c>
      <c r="K19">
        <v>0</v>
      </c>
      <c r="L19">
        <v>0</v>
      </c>
      <c r="M19">
        <v>0.21</v>
      </c>
      <c r="N19">
        <v>0</v>
      </c>
      <c r="O19">
        <v>0</v>
      </c>
      <c r="P19">
        <v>0</v>
      </c>
      <c r="Q19">
        <v>860</v>
      </c>
      <c r="R19">
        <v>890</v>
      </c>
      <c r="S19">
        <v>0.5</v>
      </c>
      <c r="T19">
        <v>4</v>
      </c>
      <c r="U19">
        <v>0</v>
      </c>
      <c r="V19">
        <v>0</v>
      </c>
      <c r="W19">
        <v>0</v>
      </c>
      <c r="X19">
        <v>660</v>
      </c>
      <c r="Y19">
        <v>6</v>
      </c>
      <c r="Z19">
        <v>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s="8">
        <v>0</v>
      </c>
      <c r="AK19" s="8">
        <v>0</v>
      </c>
      <c r="AL19" s="8">
        <v>0</v>
      </c>
    </row>
    <row r="20" spans="1:38" s="1" customFormat="1">
      <c r="A20" s="1">
        <f t="shared" si="0"/>
        <v>80.722999999999985</v>
      </c>
      <c r="B20" s="1">
        <v>7</v>
      </c>
      <c r="C20" s="1">
        <v>5.0599999999999996</v>
      </c>
      <c r="D20" s="1">
        <v>0</v>
      </c>
      <c r="E20" s="1">
        <v>0</v>
      </c>
      <c r="F20" s="1">
        <v>0</v>
      </c>
      <c r="G20" s="1">
        <v>3.62</v>
      </c>
      <c r="H20" s="1">
        <v>2.9</v>
      </c>
      <c r="I20" s="1">
        <v>0</v>
      </c>
      <c r="J20" s="1">
        <v>0.47699999999999998</v>
      </c>
      <c r="K20" s="1">
        <v>0</v>
      </c>
      <c r="L20" s="1">
        <v>0</v>
      </c>
      <c r="M20" s="1">
        <v>0.22</v>
      </c>
      <c r="N20" s="1">
        <v>0</v>
      </c>
      <c r="O20" s="1">
        <v>0</v>
      </c>
      <c r="P20" s="1">
        <v>0</v>
      </c>
      <c r="Q20" s="1">
        <v>880</v>
      </c>
      <c r="R20" s="1">
        <v>910</v>
      </c>
      <c r="S20" s="1">
        <v>0.5</v>
      </c>
      <c r="T20" s="1">
        <v>4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9">
        <v>880</v>
      </c>
      <c r="AK20" s="9">
        <v>877</v>
      </c>
      <c r="AL20" s="9">
        <v>13.6</v>
      </c>
    </row>
    <row r="21" spans="1:38">
      <c r="A21">
        <f t="shared" si="0"/>
        <v>80.722999999999985</v>
      </c>
      <c r="B21">
        <v>7</v>
      </c>
      <c r="C21">
        <v>5.0599999999999996</v>
      </c>
      <c r="D21">
        <v>0</v>
      </c>
      <c r="E21">
        <v>0</v>
      </c>
      <c r="F21">
        <v>0</v>
      </c>
      <c r="G21">
        <v>3.62</v>
      </c>
      <c r="H21">
        <v>2.9</v>
      </c>
      <c r="I21">
        <v>0</v>
      </c>
      <c r="J21">
        <v>0.47699999999999998</v>
      </c>
      <c r="K21">
        <v>0</v>
      </c>
      <c r="L21">
        <v>0</v>
      </c>
      <c r="M21">
        <v>0.22</v>
      </c>
      <c r="N21">
        <v>0</v>
      </c>
      <c r="O21">
        <v>0</v>
      </c>
      <c r="P21">
        <v>0</v>
      </c>
      <c r="Q21">
        <v>880</v>
      </c>
      <c r="R21">
        <v>850</v>
      </c>
      <c r="S21">
        <v>0.5</v>
      </c>
      <c r="T21">
        <v>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s="8">
        <v>931</v>
      </c>
      <c r="AK21" s="8">
        <v>895</v>
      </c>
      <c r="AL21" s="8">
        <v>8.1999999999999993</v>
      </c>
    </row>
    <row r="22" spans="1:38">
      <c r="A22">
        <f t="shared" si="0"/>
        <v>80.722999999999985</v>
      </c>
      <c r="B22">
        <v>7</v>
      </c>
      <c r="C22">
        <v>5.0599999999999996</v>
      </c>
      <c r="D22">
        <v>0</v>
      </c>
      <c r="E22">
        <v>0</v>
      </c>
      <c r="F22">
        <v>0</v>
      </c>
      <c r="G22">
        <v>3.62</v>
      </c>
      <c r="H22">
        <v>2.9</v>
      </c>
      <c r="I22">
        <v>0</v>
      </c>
      <c r="J22">
        <v>0.47699999999999998</v>
      </c>
      <c r="K22">
        <v>0</v>
      </c>
      <c r="L22">
        <v>0</v>
      </c>
      <c r="M22">
        <v>0.22</v>
      </c>
      <c r="N22">
        <v>0</v>
      </c>
      <c r="O22">
        <v>0</v>
      </c>
      <c r="P22">
        <v>0</v>
      </c>
      <c r="Q22">
        <v>880</v>
      </c>
      <c r="R22">
        <v>910</v>
      </c>
      <c r="S22">
        <v>0.5</v>
      </c>
      <c r="T22">
        <v>4</v>
      </c>
      <c r="U22">
        <v>0</v>
      </c>
      <c r="V22">
        <v>0</v>
      </c>
      <c r="W22">
        <v>0</v>
      </c>
      <c r="X22">
        <v>560</v>
      </c>
      <c r="Y22">
        <v>6</v>
      </c>
      <c r="Z22">
        <v>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8">
        <v>1417</v>
      </c>
      <c r="AK22" s="8">
        <v>1180</v>
      </c>
      <c r="AL22" s="8">
        <v>1.7</v>
      </c>
    </row>
    <row r="23" spans="1:38">
      <c r="A23">
        <f t="shared" si="0"/>
        <v>80.722999999999985</v>
      </c>
      <c r="B23">
        <v>7</v>
      </c>
      <c r="C23">
        <v>5.0599999999999996</v>
      </c>
      <c r="D23">
        <v>0</v>
      </c>
      <c r="E23">
        <v>0</v>
      </c>
      <c r="F23">
        <v>0</v>
      </c>
      <c r="G23">
        <v>3.62</v>
      </c>
      <c r="H23">
        <v>2.9</v>
      </c>
      <c r="I23">
        <v>0</v>
      </c>
      <c r="J23">
        <v>0.47699999999999998</v>
      </c>
      <c r="K23">
        <v>0</v>
      </c>
      <c r="L23">
        <v>0</v>
      </c>
      <c r="M23">
        <v>0.22</v>
      </c>
      <c r="N23">
        <v>0</v>
      </c>
      <c r="O23">
        <v>0</v>
      </c>
      <c r="P23">
        <v>0</v>
      </c>
      <c r="Q23">
        <v>880</v>
      </c>
      <c r="R23">
        <v>850</v>
      </c>
      <c r="S23">
        <v>0.5</v>
      </c>
      <c r="T23">
        <v>4</v>
      </c>
      <c r="U23">
        <v>0</v>
      </c>
      <c r="V23">
        <v>0</v>
      </c>
      <c r="W23">
        <v>0</v>
      </c>
      <c r="X23">
        <v>560</v>
      </c>
      <c r="Y23">
        <v>6</v>
      </c>
      <c r="Z23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s="8">
        <v>1366</v>
      </c>
      <c r="AK23" s="8">
        <v>1105</v>
      </c>
      <c r="AL23" s="8">
        <v>4.5</v>
      </c>
    </row>
    <row r="24" spans="1:38">
      <c r="A24">
        <f t="shared" si="0"/>
        <v>80.722999999999985</v>
      </c>
      <c r="B24">
        <v>7</v>
      </c>
      <c r="C24">
        <v>5.0599999999999996</v>
      </c>
      <c r="D24">
        <v>0</v>
      </c>
      <c r="E24">
        <v>0</v>
      </c>
      <c r="F24">
        <v>0</v>
      </c>
      <c r="G24">
        <v>3.62</v>
      </c>
      <c r="H24">
        <v>2.9</v>
      </c>
      <c r="I24">
        <v>0</v>
      </c>
      <c r="J24">
        <v>0.47699999999999998</v>
      </c>
      <c r="K24">
        <v>0</v>
      </c>
      <c r="L24">
        <v>0</v>
      </c>
      <c r="M24">
        <v>0.22</v>
      </c>
      <c r="N24">
        <v>0</v>
      </c>
      <c r="O24">
        <v>0</v>
      </c>
      <c r="P24">
        <v>0</v>
      </c>
      <c r="Q24">
        <v>880</v>
      </c>
      <c r="R24">
        <v>910</v>
      </c>
      <c r="S24">
        <v>0.5</v>
      </c>
      <c r="T24">
        <v>4</v>
      </c>
      <c r="U24">
        <v>0</v>
      </c>
      <c r="V24">
        <v>0</v>
      </c>
      <c r="W24">
        <v>0</v>
      </c>
      <c r="X24">
        <v>680</v>
      </c>
      <c r="Y24">
        <f>2/60</f>
        <v>3.3333333333333333E-2</v>
      </c>
      <c r="Z24">
        <v>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s="8">
        <v>0</v>
      </c>
      <c r="AK24" s="8">
        <v>0</v>
      </c>
      <c r="AL24" s="8">
        <v>0</v>
      </c>
    </row>
    <row r="25" spans="1:38">
      <c r="A25">
        <f t="shared" si="0"/>
        <v>80.722999999999985</v>
      </c>
      <c r="B25">
        <v>7</v>
      </c>
      <c r="C25">
        <v>5.0599999999999996</v>
      </c>
      <c r="D25">
        <v>0</v>
      </c>
      <c r="E25">
        <v>0</v>
      </c>
      <c r="F25">
        <v>0</v>
      </c>
      <c r="G25">
        <v>3.62</v>
      </c>
      <c r="H25">
        <v>2.9</v>
      </c>
      <c r="I25">
        <v>0</v>
      </c>
      <c r="J25">
        <v>0.47699999999999998</v>
      </c>
      <c r="K25">
        <v>0</v>
      </c>
      <c r="L25">
        <v>0</v>
      </c>
      <c r="M25">
        <v>0.22</v>
      </c>
      <c r="N25">
        <v>0</v>
      </c>
      <c r="O25">
        <v>0</v>
      </c>
      <c r="P25">
        <v>0</v>
      </c>
      <c r="Q25">
        <v>880</v>
      </c>
      <c r="R25">
        <v>910</v>
      </c>
      <c r="S25">
        <v>0.5</v>
      </c>
      <c r="T25">
        <v>4</v>
      </c>
      <c r="U25">
        <v>0</v>
      </c>
      <c r="V25">
        <v>0</v>
      </c>
      <c r="W25">
        <v>0</v>
      </c>
      <c r="X25">
        <v>680</v>
      </c>
      <c r="Y25">
        <f>5/60</f>
        <v>8.3333333333333329E-2</v>
      </c>
      <c r="Z25">
        <v>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s="8">
        <v>0</v>
      </c>
      <c r="AK25" s="8">
        <v>0</v>
      </c>
      <c r="AL25" s="8">
        <v>0</v>
      </c>
    </row>
    <row r="26" spans="1:38">
      <c r="A26">
        <f t="shared" si="0"/>
        <v>80.722999999999985</v>
      </c>
      <c r="B26">
        <v>7</v>
      </c>
      <c r="C26">
        <v>5.0599999999999996</v>
      </c>
      <c r="D26">
        <v>0</v>
      </c>
      <c r="E26">
        <v>0</v>
      </c>
      <c r="F26">
        <v>0</v>
      </c>
      <c r="G26">
        <v>3.62</v>
      </c>
      <c r="H26">
        <v>2.9</v>
      </c>
      <c r="I26">
        <v>0</v>
      </c>
      <c r="J26">
        <v>0.47699999999999998</v>
      </c>
      <c r="K26">
        <v>0</v>
      </c>
      <c r="L26">
        <v>0</v>
      </c>
      <c r="M26">
        <v>0.22</v>
      </c>
      <c r="N26">
        <v>0</v>
      </c>
      <c r="O26">
        <v>0</v>
      </c>
      <c r="P26">
        <v>0</v>
      </c>
      <c r="Q26">
        <v>880</v>
      </c>
      <c r="R26">
        <v>910</v>
      </c>
      <c r="S26">
        <v>0.5</v>
      </c>
      <c r="T26">
        <v>4</v>
      </c>
      <c r="U26">
        <v>0</v>
      </c>
      <c r="V26">
        <v>0</v>
      </c>
      <c r="W26">
        <v>0</v>
      </c>
      <c r="X26">
        <v>680</v>
      </c>
      <c r="Y26">
        <v>1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s="8">
        <v>0</v>
      </c>
      <c r="AK26" s="8">
        <v>0</v>
      </c>
      <c r="AL26" s="8">
        <v>0</v>
      </c>
    </row>
    <row r="27" spans="1:38">
      <c r="A27">
        <f t="shared" si="0"/>
        <v>80.722999999999985</v>
      </c>
      <c r="B27">
        <v>7</v>
      </c>
      <c r="C27">
        <v>5.0599999999999996</v>
      </c>
      <c r="D27">
        <v>0</v>
      </c>
      <c r="E27">
        <v>0</v>
      </c>
      <c r="F27">
        <v>0</v>
      </c>
      <c r="G27">
        <v>3.62</v>
      </c>
      <c r="H27">
        <v>2.9</v>
      </c>
      <c r="I27">
        <v>0</v>
      </c>
      <c r="J27">
        <v>0.47699999999999998</v>
      </c>
      <c r="K27">
        <v>0</v>
      </c>
      <c r="L27">
        <v>0</v>
      </c>
      <c r="M27">
        <v>0.22</v>
      </c>
      <c r="N27">
        <v>0</v>
      </c>
      <c r="O27">
        <v>0</v>
      </c>
      <c r="P27">
        <v>0</v>
      </c>
      <c r="Q27">
        <v>880</v>
      </c>
      <c r="R27">
        <v>910</v>
      </c>
      <c r="S27">
        <v>0.5</v>
      </c>
      <c r="T27">
        <v>4</v>
      </c>
      <c r="U27">
        <v>0</v>
      </c>
      <c r="V27">
        <v>0</v>
      </c>
      <c r="W27">
        <v>0</v>
      </c>
      <c r="X27">
        <v>680</v>
      </c>
      <c r="Y27">
        <v>3</v>
      </c>
      <c r="Z27">
        <v>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8">
        <v>0</v>
      </c>
      <c r="AK27" s="8">
        <v>0</v>
      </c>
      <c r="AL27" s="8">
        <v>0</v>
      </c>
    </row>
    <row r="28" spans="1:38">
      <c r="A28">
        <f t="shared" si="0"/>
        <v>80.722999999999985</v>
      </c>
      <c r="B28">
        <v>7</v>
      </c>
      <c r="C28">
        <v>5.0599999999999996</v>
      </c>
      <c r="D28">
        <v>0</v>
      </c>
      <c r="E28">
        <v>0</v>
      </c>
      <c r="F28">
        <v>0</v>
      </c>
      <c r="G28">
        <v>3.62</v>
      </c>
      <c r="H28">
        <v>2.9</v>
      </c>
      <c r="I28">
        <v>0</v>
      </c>
      <c r="J28">
        <v>0.47699999999999998</v>
      </c>
      <c r="K28">
        <v>0</v>
      </c>
      <c r="L28">
        <v>0</v>
      </c>
      <c r="M28">
        <v>0.22</v>
      </c>
      <c r="N28">
        <v>0</v>
      </c>
      <c r="O28">
        <v>0</v>
      </c>
      <c r="P28">
        <v>0</v>
      </c>
      <c r="Q28">
        <v>880</v>
      </c>
      <c r="R28">
        <v>910</v>
      </c>
      <c r="S28">
        <v>0.5</v>
      </c>
      <c r="T28">
        <v>4</v>
      </c>
      <c r="U28">
        <v>0</v>
      </c>
      <c r="V28">
        <v>0</v>
      </c>
      <c r="W28">
        <v>0</v>
      </c>
      <c r="X28">
        <v>680</v>
      </c>
      <c r="Y28">
        <v>6</v>
      </c>
      <c r="Z28">
        <v>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8">
        <v>0</v>
      </c>
      <c r="AK28" s="8">
        <v>0</v>
      </c>
      <c r="AL28" s="8">
        <v>0</v>
      </c>
    </row>
    <row r="29" spans="1:38" s="1" customFormat="1">
      <c r="A29" s="1">
        <f>100-B29-C29-D29-E29-F29-G29-H29-I29-J29-K29-L29-M29</f>
        <v>89.02000000000001</v>
      </c>
      <c r="B29" s="1">
        <v>0</v>
      </c>
      <c r="C29" s="1">
        <v>5.07</v>
      </c>
      <c r="D29" s="1">
        <v>0</v>
      </c>
      <c r="E29" s="1">
        <v>2.96</v>
      </c>
      <c r="F29" s="1">
        <v>2.95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934</v>
      </c>
      <c r="R29" s="4">
        <v>700</v>
      </c>
      <c r="S29" s="5">
        <v>1</v>
      </c>
      <c r="T29" s="5">
        <v>2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9">
        <v>904.97699999999998</v>
      </c>
      <c r="AK29" s="9">
        <v>832.57899999999995</v>
      </c>
      <c r="AL29" s="9">
        <v>17.3749</v>
      </c>
    </row>
    <row r="30" spans="1:38">
      <c r="A30">
        <f t="shared" si="0"/>
        <v>89.02000000000001</v>
      </c>
      <c r="B30">
        <v>0</v>
      </c>
      <c r="C30">
        <v>5.07</v>
      </c>
      <c r="D30">
        <v>0</v>
      </c>
      <c r="E30">
        <v>2.96</v>
      </c>
      <c r="F30">
        <v>2.95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934</v>
      </c>
      <c r="R30" s="15">
        <v>750</v>
      </c>
      <c r="S30" s="16">
        <v>1</v>
      </c>
      <c r="T30" s="17">
        <v>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s="8">
        <v>839.36699999999996</v>
      </c>
      <c r="AK30" s="8">
        <v>744.34400000000005</v>
      </c>
      <c r="AL30" s="8">
        <v>18.279499999999999</v>
      </c>
    </row>
    <row r="31" spans="1:38">
      <c r="A31">
        <f t="shared" si="0"/>
        <v>89.02000000000001</v>
      </c>
      <c r="B31">
        <v>0</v>
      </c>
      <c r="C31">
        <v>5.07</v>
      </c>
      <c r="D31">
        <v>0</v>
      </c>
      <c r="E31">
        <v>2.96</v>
      </c>
      <c r="F31">
        <v>2.95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934</v>
      </c>
      <c r="R31" s="19">
        <v>800</v>
      </c>
      <c r="S31" s="20">
        <v>1</v>
      </c>
      <c r="T31" s="21"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 s="8">
        <v>823.529</v>
      </c>
      <c r="AK31" s="8">
        <v>721.71900000000005</v>
      </c>
      <c r="AL31" s="8">
        <v>18.341200000000001</v>
      </c>
    </row>
    <row r="32" spans="1:38">
      <c r="A32">
        <f t="shared" si="0"/>
        <v>89.02000000000001</v>
      </c>
      <c r="B32">
        <v>0</v>
      </c>
      <c r="C32">
        <v>5.07</v>
      </c>
      <c r="D32">
        <v>0</v>
      </c>
      <c r="E32">
        <v>2.96</v>
      </c>
      <c r="F32">
        <v>2.95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934</v>
      </c>
      <c r="R32" s="22">
        <v>900</v>
      </c>
      <c r="S32" s="23">
        <v>1</v>
      </c>
      <c r="T32" s="24">
        <v>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s="8">
        <v>841.62900000000002</v>
      </c>
      <c r="AK32" s="8">
        <v>721.71900000000005</v>
      </c>
      <c r="AL32" s="8">
        <v>18.224599999999999</v>
      </c>
    </row>
    <row r="33" spans="1:38">
      <c r="A33">
        <f t="shared" si="0"/>
        <v>89.02000000000001</v>
      </c>
      <c r="B33">
        <v>0</v>
      </c>
      <c r="C33">
        <v>5.07</v>
      </c>
      <c r="D33">
        <v>0</v>
      </c>
      <c r="E33">
        <v>2.96</v>
      </c>
      <c r="F33">
        <v>2.95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934</v>
      </c>
      <c r="R33" s="25">
        <v>950</v>
      </c>
      <c r="S33" s="26">
        <v>1</v>
      </c>
      <c r="T33" s="27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s="8">
        <v>837.10400000000004</v>
      </c>
      <c r="AK33" s="8">
        <v>676.471</v>
      </c>
      <c r="AL33" s="8">
        <v>14.2483</v>
      </c>
    </row>
    <row r="34" spans="1:38" s="1" customFormat="1">
      <c r="A34" s="1">
        <f t="shared" si="0"/>
        <v>88.21</v>
      </c>
      <c r="B34" s="1">
        <v>0</v>
      </c>
      <c r="C34" s="1">
        <v>5.13</v>
      </c>
      <c r="D34" s="1">
        <v>0</v>
      </c>
      <c r="E34" s="1">
        <v>3.03</v>
      </c>
      <c r="F34" s="1">
        <v>2.87</v>
      </c>
      <c r="G34" s="1">
        <v>0.76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925</v>
      </c>
      <c r="R34" s="6">
        <v>700</v>
      </c>
      <c r="S34" s="2">
        <v>1</v>
      </c>
      <c r="T34" s="7">
        <v>2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9">
        <v>878.65200000000004</v>
      </c>
      <c r="AK34" s="9">
        <v>847.19100000000003</v>
      </c>
      <c r="AL34" s="9">
        <v>17.7578</v>
      </c>
    </row>
    <row r="35" spans="1:38">
      <c r="A35">
        <f t="shared" si="0"/>
        <v>88.21</v>
      </c>
      <c r="B35">
        <v>0</v>
      </c>
      <c r="C35">
        <v>5.13</v>
      </c>
      <c r="D35">
        <v>0</v>
      </c>
      <c r="E35">
        <v>3.03</v>
      </c>
      <c r="F35">
        <v>2.87</v>
      </c>
      <c r="G35">
        <v>0.76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925</v>
      </c>
      <c r="R35" s="25">
        <v>800</v>
      </c>
      <c r="S35" s="26">
        <v>1</v>
      </c>
      <c r="T35" s="27">
        <v>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s="8">
        <v>862.92100000000005</v>
      </c>
      <c r="AK35" s="8">
        <v>820.22500000000002</v>
      </c>
      <c r="AL35" s="8">
        <v>19.103100000000001</v>
      </c>
    </row>
    <row r="36" spans="1:38">
      <c r="A36">
        <f t="shared" si="0"/>
        <v>88.21</v>
      </c>
      <c r="B36">
        <v>0</v>
      </c>
      <c r="C36">
        <v>5.13</v>
      </c>
      <c r="D36">
        <v>0</v>
      </c>
      <c r="E36">
        <v>3.03</v>
      </c>
      <c r="F36">
        <v>2.87</v>
      </c>
      <c r="G36">
        <v>0.76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925</v>
      </c>
      <c r="R36" s="28">
        <v>900</v>
      </c>
      <c r="S36" s="29">
        <v>1</v>
      </c>
      <c r="T36" s="30">
        <v>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s="8">
        <v>856.18</v>
      </c>
      <c r="AK36" s="8">
        <v>786.51700000000005</v>
      </c>
      <c r="AL36" s="8">
        <v>19.372199999999999</v>
      </c>
    </row>
    <row r="37" spans="1:38">
      <c r="A37">
        <f t="shared" si="0"/>
        <v>88.21</v>
      </c>
      <c r="B37">
        <v>0</v>
      </c>
      <c r="C37">
        <v>5.13</v>
      </c>
      <c r="D37">
        <v>0</v>
      </c>
      <c r="E37">
        <v>3.03</v>
      </c>
      <c r="F37">
        <v>2.87</v>
      </c>
      <c r="G37">
        <v>0.76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925</v>
      </c>
      <c r="R37" s="31">
        <v>950</v>
      </c>
      <c r="S37" s="32">
        <v>1</v>
      </c>
      <c r="T37" s="33">
        <v>2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 s="8">
        <v>874.15700000000004</v>
      </c>
      <c r="AK37" s="8">
        <v>730.33699999999999</v>
      </c>
      <c r="AL37" s="8">
        <v>15.605399999999999</v>
      </c>
    </row>
    <row r="38" spans="1:38" s="1" customFormat="1">
      <c r="A38" s="1">
        <f t="shared" si="0"/>
        <v>87.570000000000007</v>
      </c>
      <c r="B38" s="1">
        <v>0</v>
      </c>
      <c r="C38" s="1">
        <v>4.97</v>
      </c>
      <c r="D38" s="1">
        <v>0</v>
      </c>
      <c r="E38" s="1">
        <v>3.11</v>
      </c>
      <c r="F38" s="1">
        <v>2.83</v>
      </c>
      <c r="G38" s="1">
        <v>1.52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913</v>
      </c>
      <c r="R38" s="6">
        <v>700</v>
      </c>
      <c r="S38" s="2">
        <v>1</v>
      </c>
      <c r="T38" s="7">
        <v>2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9">
        <v>901.26700000000005</v>
      </c>
      <c r="AK38" s="9">
        <v>865.71100000000001</v>
      </c>
      <c r="AL38" s="9">
        <v>18.482099999999999</v>
      </c>
    </row>
    <row r="39" spans="1:38">
      <c r="A39">
        <f t="shared" si="0"/>
        <v>87.570000000000007</v>
      </c>
      <c r="B39">
        <v>0</v>
      </c>
      <c r="C39">
        <v>4.97</v>
      </c>
      <c r="D39">
        <v>0</v>
      </c>
      <c r="E39">
        <v>3.11</v>
      </c>
      <c r="F39">
        <v>2.83</v>
      </c>
      <c r="G39">
        <v>1.52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913</v>
      </c>
      <c r="R39" s="25">
        <v>800</v>
      </c>
      <c r="S39" s="26">
        <v>1</v>
      </c>
      <c r="T39" s="27">
        <v>2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s="8">
        <v>903.82600000000002</v>
      </c>
      <c r="AK39" s="8">
        <v>843.803</v>
      </c>
      <c r="AL39" s="8">
        <v>19.017900000000001</v>
      </c>
    </row>
    <row r="40" spans="1:38">
      <c r="A40">
        <f t="shared" si="0"/>
        <v>87.570000000000007</v>
      </c>
      <c r="B40">
        <v>0</v>
      </c>
      <c r="C40">
        <v>4.97</v>
      </c>
      <c r="D40">
        <v>0</v>
      </c>
      <c r="E40">
        <v>3.11</v>
      </c>
      <c r="F40">
        <v>2.83</v>
      </c>
      <c r="G40">
        <v>1.52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913</v>
      </c>
      <c r="R40" s="25">
        <v>900</v>
      </c>
      <c r="S40" s="26">
        <v>1</v>
      </c>
      <c r="T40" s="27">
        <v>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 s="8">
        <v>893.01800000000003</v>
      </c>
      <c r="AK40" s="8">
        <v>806.33900000000006</v>
      </c>
      <c r="AL40" s="8">
        <v>18.75</v>
      </c>
    </row>
    <row r="41" spans="1:38">
      <c r="A41">
        <f t="shared" si="0"/>
        <v>87.570000000000007</v>
      </c>
      <c r="B41">
        <v>0</v>
      </c>
      <c r="C41">
        <v>4.97</v>
      </c>
      <c r="D41">
        <v>0</v>
      </c>
      <c r="E41">
        <v>3.11</v>
      </c>
      <c r="F41">
        <v>2.83</v>
      </c>
      <c r="G41">
        <v>1.52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913</v>
      </c>
      <c r="R41" s="25">
        <v>950</v>
      </c>
      <c r="S41" s="26">
        <v>1</v>
      </c>
      <c r="T41" s="27">
        <v>2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s="8">
        <v>883.16399999999999</v>
      </c>
      <c r="AK41" s="8">
        <v>727.65</v>
      </c>
      <c r="AL41" s="8">
        <v>18.214300000000001</v>
      </c>
    </row>
    <row r="42" spans="1:38" s="1" customFormat="1">
      <c r="A42" s="1">
        <f t="shared" si="0"/>
        <v>88.21</v>
      </c>
      <c r="B42" s="1">
        <v>0</v>
      </c>
      <c r="C42" s="1">
        <v>5.13</v>
      </c>
      <c r="D42" s="1">
        <v>0</v>
      </c>
      <c r="E42" s="1">
        <v>3.03</v>
      </c>
      <c r="F42" s="1">
        <v>2.87</v>
      </c>
      <c r="G42" s="1">
        <v>0.76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950</v>
      </c>
      <c r="P42" s="1">
        <v>0</v>
      </c>
      <c r="Q42" s="1">
        <v>937</v>
      </c>
      <c r="R42" s="6">
        <v>700</v>
      </c>
      <c r="S42" s="2">
        <v>1</v>
      </c>
      <c r="T42" s="7">
        <v>2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9">
        <v>973.76400000000001</v>
      </c>
      <c r="AK42" s="9">
        <v>942.07500000000005</v>
      </c>
      <c r="AL42" s="9">
        <v>14.257300000000001</v>
      </c>
    </row>
    <row r="43" spans="1:38">
      <c r="A43">
        <f t="shared" si="0"/>
        <v>88.21</v>
      </c>
      <c r="B43">
        <v>0</v>
      </c>
      <c r="C43">
        <v>5.13</v>
      </c>
      <c r="D43">
        <v>0</v>
      </c>
      <c r="E43">
        <v>3.03</v>
      </c>
      <c r="F43">
        <v>2.87</v>
      </c>
      <c r="G43">
        <v>0.76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950</v>
      </c>
      <c r="P43">
        <v>0</v>
      </c>
      <c r="Q43">
        <v>937</v>
      </c>
      <c r="R43" s="25">
        <v>800</v>
      </c>
      <c r="S43" s="26">
        <v>1</v>
      </c>
      <c r="T43" s="27">
        <v>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s="8">
        <v>945.31299999999999</v>
      </c>
      <c r="AK43" s="8">
        <v>892.16399999999999</v>
      </c>
      <c r="AL43" s="8">
        <v>17.601400000000002</v>
      </c>
    </row>
    <row r="44" spans="1:38">
      <c r="A44">
        <f t="shared" si="0"/>
        <v>88.21</v>
      </c>
      <c r="B44">
        <v>0</v>
      </c>
      <c r="C44">
        <v>5.13</v>
      </c>
      <c r="D44">
        <v>0</v>
      </c>
      <c r="E44">
        <v>3.03</v>
      </c>
      <c r="F44">
        <v>2.87</v>
      </c>
      <c r="G44">
        <v>0.76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950</v>
      </c>
      <c r="P44">
        <v>0</v>
      </c>
      <c r="Q44">
        <v>937</v>
      </c>
      <c r="R44" s="25">
        <v>900</v>
      </c>
      <c r="S44" s="26">
        <v>1</v>
      </c>
      <c r="T44" s="27">
        <v>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s="8">
        <v>934.75099999999998</v>
      </c>
      <c r="AK44" s="8">
        <v>864.73</v>
      </c>
      <c r="AL44" s="8">
        <v>17.8843</v>
      </c>
    </row>
    <row r="45" spans="1:38">
      <c r="A45">
        <f t="shared" si="0"/>
        <v>88.21</v>
      </c>
      <c r="B45">
        <v>0</v>
      </c>
      <c r="C45">
        <v>5.13</v>
      </c>
      <c r="D45">
        <v>0</v>
      </c>
      <c r="E45">
        <v>3.03</v>
      </c>
      <c r="F45">
        <v>2.87</v>
      </c>
      <c r="G45">
        <v>0.76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890</v>
      </c>
      <c r="P45">
        <v>0</v>
      </c>
      <c r="Q45">
        <v>937</v>
      </c>
      <c r="R45" s="25">
        <v>700</v>
      </c>
      <c r="S45" s="26">
        <v>1</v>
      </c>
      <c r="T45" s="27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s="8">
        <v>961.47699999999998</v>
      </c>
      <c r="AK45" s="8">
        <v>893.92100000000005</v>
      </c>
      <c r="AL45" s="8">
        <v>15.7849</v>
      </c>
    </row>
    <row r="46" spans="1:38">
      <c r="A46">
        <f t="shared" si="0"/>
        <v>88.21</v>
      </c>
      <c r="B46">
        <v>0</v>
      </c>
      <c r="C46">
        <v>5.13</v>
      </c>
      <c r="D46">
        <v>0</v>
      </c>
      <c r="E46">
        <v>3.03</v>
      </c>
      <c r="F46">
        <v>2.87</v>
      </c>
      <c r="G46">
        <v>0.76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890</v>
      </c>
      <c r="P46">
        <v>0</v>
      </c>
      <c r="Q46">
        <v>937</v>
      </c>
      <c r="R46" s="25">
        <v>800</v>
      </c>
      <c r="S46" s="26">
        <v>1</v>
      </c>
      <c r="T46" s="27">
        <v>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s="8">
        <v>880.61400000000003</v>
      </c>
      <c r="AK46" s="8">
        <v>771.59400000000005</v>
      </c>
      <c r="AL46" s="8">
        <v>18.973199999999999</v>
      </c>
    </row>
    <row r="47" spans="1:38">
      <c r="A47">
        <f t="shared" si="0"/>
        <v>88.21</v>
      </c>
      <c r="B47">
        <v>0</v>
      </c>
      <c r="C47">
        <v>5.13</v>
      </c>
      <c r="D47">
        <v>0</v>
      </c>
      <c r="E47">
        <v>3.03</v>
      </c>
      <c r="F47">
        <v>2.87</v>
      </c>
      <c r="G47">
        <v>0.76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890</v>
      </c>
      <c r="P47">
        <v>0</v>
      </c>
      <c r="Q47">
        <v>937</v>
      </c>
      <c r="R47" s="25">
        <v>900</v>
      </c>
      <c r="S47" s="26">
        <v>1</v>
      </c>
      <c r="T47" s="27">
        <v>2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s="8">
        <v>870.37199999999996</v>
      </c>
      <c r="AK47" s="8">
        <v>746.005</v>
      </c>
      <c r="AL47" s="8">
        <v>17.207699999999999</v>
      </c>
    </row>
    <row r="48" spans="1:38">
      <c r="A48">
        <f t="shared" si="0"/>
        <v>88.21</v>
      </c>
      <c r="B48">
        <v>0</v>
      </c>
      <c r="C48">
        <v>5.13</v>
      </c>
      <c r="D48">
        <v>0</v>
      </c>
      <c r="E48">
        <v>3.03</v>
      </c>
      <c r="F48">
        <v>2.87</v>
      </c>
      <c r="G48">
        <v>0.76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840</v>
      </c>
      <c r="P48">
        <v>0</v>
      </c>
      <c r="Q48">
        <v>937</v>
      </c>
      <c r="R48" s="25">
        <v>700</v>
      </c>
      <c r="S48" s="26">
        <v>1</v>
      </c>
      <c r="T48" s="27">
        <v>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 s="8">
        <v>1023.63</v>
      </c>
      <c r="AK48" s="8">
        <v>1007.72</v>
      </c>
      <c r="AL48" s="8">
        <v>13.2879</v>
      </c>
    </row>
    <row r="49" spans="1:38">
      <c r="A49">
        <f t="shared" si="0"/>
        <v>88.21</v>
      </c>
      <c r="B49">
        <v>0</v>
      </c>
      <c r="C49">
        <v>5.13</v>
      </c>
      <c r="D49">
        <v>0</v>
      </c>
      <c r="E49">
        <v>3.03</v>
      </c>
      <c r="F49">
        <v>2.87</v>
      </c>
      <c r="G49">
        <v>0.76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840</v>
      </c>
      <c r="P49">
        <v>0</v>
      </c>
      <c r="Q49">
        <v>937</v>
      </c>
      <c r="R49" s="25">
        <v>800</v>
      </c>
      <c r="S49" s="26">
        <v>1</v>
      </c>
      <c r="T49" s="27">
        <v>2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s="8">
        <v>964.53</v>
      </c>
      <c r="AK49" s="8">
        <v>949.90099999999995</v>
      </c>
      <c r="AL49" s="8">
        <v>14.9915</v>
      </c>
    </row>
    <row r="50" spans="1:38">
      <c r="A50">
        <f t="shared" si="0"/>
        <v>88.21</v>
      </c>
      <c r="B50">
        <v>0</v>
      </c>
      <c r="C50">
        <v>5.13</v>
      </c>
      <c r="D50">
        <v>0</v>
      </c>
      <c r="E50">
        <v>3.03</v>
      </c>
      <c r="F50">
        <v>2.87</v>
      </c>
      <c r="G50">
        <v>0.76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840</v>
      </c>
      <c r="P50">
        <v>0</v>
      </c>
      <c r="Q50">
        <v>937</v>
      </c>
      <c r="R50" s="25">
        <v>900</v>
      </c>
      <c r="S50" s="26">
        <v>1</v>
      </c>
      <c r="T50" s="27">
        <v>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s="8">
        <v>969.71199999999999</v>
      </c>
      <c r="AK50" s="8">
        <v>935.35400000000004</v>
      </c>
      <c r="AL50" s="8">
        <v>15.3322</v>
      </c>
    </row>
    <row r="51" spans="1:38">
      <c r="A51">
        <f t="shared" si="0"/>
        <v>88.21</v>
      </c>
      <c r="B51">
        <v>0</v>
      </c>
      <c r="C51">
        <v>5.13</v>
      </c>
      <c r="D51">
        <v>0</v>
      </c>
      <c r="E51">
        <v>3.03</v>
      </c>
      <c r="F51">
        <v>2.87</v>
      </c>
      <c r="G51">
        <v>0.76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840</v>
      </c>
      <c r="P51">
        <v>0</v>
      </c>
      <c r="Q51">
        <v>937</v>
      </c>
      <c r="R51" s="28">
        <v>950</v>
      </c>
      <c r="S51" s="29">
        <v>1</v>
      </c>
      <c r="T51" s="30">
        <v>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 s="8">
        <v>912.81700000000001</v>
      </c>
      <c r="AK51" s="8">
        <v>833.26900000000001</v>
      </c>
      <c r="AL51" s="8">
        <v>13.1175</v>
      </c>
    </row>
    <row r="52" spans="1:38" s="1" customFormat="1">
      <c r="A52" s="1">
        <f t="shared" si="0"/>
        <v>72.959999999999994</v>
      </c>
      <c r="B52" s="1">
        <v>0</v>
      </c>
      <c r="C52" s="1">
        <v>5.2</v>
      </c>
      <c r="D52" s="1">
        <v>0</v>
      </c>
      <c r="E52" s="1">
        <v>21.67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0.17</v>
      </c>
      <c r="N52" s="1">
        <v>0</v>
      </c>
      <c r="O52" s="1">
        <v>0</v>
      </c>
      <c r="P52" s="1">
        <v>0</v>
      </c>
      <c r="Q52" s="1">
        <v>830</v>
      </c>
      <c r="R52" s="1">
        <v>1100</v>
      </c>
      <c r="S52" s="1">
        <v>2</v>
      </c>
      <c r="T52" s="1">
        <v>4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9">
        <v>0</v>
      </c>
      <c r="AK52" s="9">
        <v>0</v>
      </c>
      <c r="AL52" s="9">
        <v>0</v>
      </c>
    </row>
    <row r="53" spans="1:38">
      <c r="A53">
        <f t="shared" si="0"/>
        <v>72.959999999999994</v>
      </c>
      <c r="B53">
        <v>0</v>
      </c>
      <c r="C53">
        <v>5.2</v>
      </c>
      <c r="D53">
        <v>0</v>
      </c>
      <c r="E53">
        <v>21.67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0.17</v>
      </c>
      <c r="N53">
        <v>0</v>
      </c>
      <c r="O53">
        <v>0</v>
      </c>
      <c r="P53">
        <v>0</v>
      </c>
      <c r="Q53">
        <v>830</v>
      </c>
      <c r="R53">
        <v>900</v>
      </c>
      <c r="S53">
        <v>2</v>
      </c>
      <c r="T53">
        <v>4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 s="8">
        <v>0</v>
      </c>
      <c r="AK53" s="8">
        <v>0</v>
      </c>
      <c r="AL53" s="8">
        <v>0</v>
      </c>
    </row>
    <row r="54" spans="1:38">
      <c r="A54">
        <f t="shared" si="0"/>
        <v>72.959999999999994</v>
      </c>
      <c r="B54">
        <v>0</v>
      </c>
      <c r="C54">
        <v>5.2</v>
      </c>
      <c r="D54">
        <v>0</v>
      </c>
      <c r="E54">
        <v>21.67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0.17</v>
      </c>
      <c r="N54">
        <v>0</v>
      </c>
      <c r="O54">
        <v>0</v>
      </c>
      <c r="P54">
        <v>0</v>
      </c>
      <c r="Q54">
        <v>830</v>
      </c>
      <c r="R54">
        <v>900</v>
      </c>
      <c r="S54">
        <f>15/60</f>
        <v>0.25</v>
      </c>
      <c r="T54">
        <v>4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s="8">
        <v>0</v>
      </c>
      <c r="AK54" s="8">
        <v>0</v>
      </c>
      <c r="AL54" s="8">
        <v>0</v>
      </c>
    </row>
    <row r="55" spans="1:38" s="1" customFormat="1">
      <c r="A55" s="1">
        <f t="shared" si="0"/>
        <v>85.109999999999985</v>
      </c>
      <c r="B55" s="1">
        <v>0</v>
      </c>
      <c r="C55" s="1">
        <v>5.0599999999999996</v>
      </c>
      <c r="D55" s="1">
        <v>0</v>
      </c>
      <c r="E55" s="1">
        <v>0</v>
      </c>
      <c r="F55" s="1">
        <v>0</v>
      </c>
      <c r="G55" s="1">
        <v>9.68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0.15</v>
      </c>
      <c r="N55" s="1">
        <v>0</v>
      </c>
      <c r="O55" s="1">
        <v>0</v>
      </c>
      <c r="P55" s="1">
        <v>0</v>
      </c>
      <c r="Q55" s="1">
        <v>850</v>
      </c>
      <c r="R55" s="1">
        <v>1100</v>
      </c>
      <c r="S55" s="1">
        <v>4</v>
      </c>
      <c r="T55" s="1">
        <v>4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9">
        <v>0</v>
      </c>
      <c r="AK55" s="9">
        <v>0</v>
      </c>
      <c r="AL55" s="9">
        <v>0</v>
      </c>
    </row>
    <row r="56" spans="1:38">
      <c r="A56">
        <f t="shared" si="0"/>
        <v>85.109999999999985</v>
      </c>
      <c r="B56">
        <v>0</v>
      </c>
      <c r="C56">
        <v>5.0599999999999996</v>
      </c>
      <c r="D56">
        <v>0</v>
      </c>
      <c r="E56">
        <v>0</v>
      </c>
      <c r="F56">
        <v>0</v>
      </c>
      <c r="G56">
        <v>9.68</v>
      </c>
      <c r="H56">
        <v>0</v>
      </c>
      <c r="I56">
        <v>0</v>
      </c>
      <c r="J56">
        <v>0</v>
      </c>
      <c r="K56">
        <v>0</v>
      </c>
      <c r="L56">
        <v>0</v>
      </c>
      <c r="M56">
        <v>0.15</v>
      </c>
      <c r="N56">
        <v>0</v>
      </c>
      <c r="O56">
        <v>0</v>
      </c>
      <c r="P56">
        <v>0</v>
      </c>
      <c r="Q56">
        <v>850</v>
      </c>
      <c r="R56">
        <v>900</v>
      </c>
      <c r="S56">
        <v>0.5</v>
      </c>
      <c r="T56">
        <v>4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s="8">
        <v>0</v>
      </c>
      <c r="AK56" s="8">
        <v>0</v>
      </c>
      <c r="AL56" s="8">
        <v>0</v>
      </c>
    </row>
    <row r="57" spans="1:38">
      <c r="A57">
        <f t="shared" si="0"/>
        <v>85.109999999999985</v>
      </c>
      <c r="B57">
        <v>0</v>
      </c>
      <c r="C57">
        <v>5.0599999999999996</v>
      </c>
      <c r="D57">
        <v>0</v>
      </c>
      <c r="E57">
        <v>0</v>
      </c>
      <c r="F57">
        <v>0</v>
      </c>
      <c r="G57">
        <v>9.68</v>
      </c>
      <c r="H57">
        <v>0</v>
      </c>
      <c r="I57">
        <v>0</v>
      </c>
      <c r="J57">
        <v>0</v>
      </c>
      <c r="K57">
        <v>0</v>
      </c>
      <c r="L57">
        <v>0</v>
      </c>
      <c r="M57">
        <v>0.15</v>
      </c>
      <c r="N57">
        <v>0</v>
      </c>
      <c r="O57">
        <v>0</v>
      </c>
      <c r="P57">
        <v>0</v>
      </c>
      <c r="Q57">
        <v>850</v>
      </c>
      <c r="R57">
        <v>900</v>
      </c>
      <c r="S57">
        <v>0.25</v>
      </c>
      <c r="T57">
        <v>4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 s="8">
        <v>0</v>
      </c>
      <c r="AK57" s="8">
        <v>0</v>
      </c>
      <c r="AL57" s="8">
        <v>0</v>
      </c>
    </row>
    <row r="58" spans="1:38" s="1" customFormat="1">
      <c r="A58" s="1">
        <f t="shared" si="0"/>
        <v>81.849999999999994</v>
      </c>
      <c r="B58" s="1">
        <v>13.6</v>
      </c>
      <c r="C58" s="1">
        <v>4.4000000000000004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0.15</v>
      </c>
      <c r="N58" s="1">
        <v>0</v>
      </c>
      <c r="O58" s="1">
        <v>0</v>
      </c>
      <c r="P58" s="1">
        <v>0</v>
      </c>
      <c r="Q58" s="1">
        <v>880</v>
      </c>
      <c r="R58" s="1">
        <v>1100</v>
      </c>
      <c r="S58" s="1">
        <v>4</v>
      </c>
      <c r="T58" s="1">
        <v>4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9">
        <v>0</v>
      </c>
      <c r="AK58" s="9">
        <v>0</v>
      </c>
      <c r="AL58" s="9">
        <v>0</v>
      </c>
    </row>
    <row r="59" spans="1:38">
      <c r="A59">
        <f t="shared" si="0"/>
        <v>81.849999999999994</v>
      </c>
      <c r="B59">
        <v>13.6</v>
      </c>
      <c r="C59">
        <v>4.4000000000000004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0.15</v>
      </c>
      <c r="N59">
        <v>0</v>
      </c>
      <c r="O59">
        <v>0</v>
      </c>
      <c r="P59">
        <v>0</v>
      </c>
      <c r="Q59">
        <v>880</v>
      </c>
      <c r="R59">
        <v>900</v>
      </c>
      <c r="S59">
        <v>1</v>
      </c>
      <c r="T59">
        <v>4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s="8">
        <v>0</v>
      </c>
      <c r="AK59" s="8">
        <v>0</v>
      </c>
      <c r="AL59" s="8">
        <v>0</v>
      </c>
    </row>
    <row r="60" spans="1:38">
      <c r="A60">
        <f t="shared" si="0"/>
        <v>81.849999999999994</v>
      </c>
      <c r="B60">
        <v>13.6</v>
      </c>
      <c r="C60">
        <v>4.4000000000000004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0.15</v>
      </c>
      <c r="N60">
        <v>0</v>
      </c>
      <c r="O60">
        <v>0</v>
      </c>
      <c r="P60">
        <v>0</v>
      </c>
      <c r="Q60">
        <v>880</v>
      </c>
      <c r="R60">
        <v>900</v>
      </c>
      <c r="S60">
        <v>0.25</v>
      </c>
      <c r="T60">
        <v>4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s="8">
        <v>0</v>
      </c>
      <c r="AK60" s="8">
        <v>0</v>
      </c>
      <c r="AL60" s="8">
        <v>0</v>
      </c>
    </row>
    <row r="61" spans="1:38" s="1" customFormat="1">
      <c r="A61" s="1">
        <f t="shared" si="0"/>
        <v>72.959999999999994</v>
      </c>
      <c r="B61" s="1">
        <v>0</v>
      </c>
      <c r="C61" s="1">
        <v>5.2</v>
      </c>
      <c r="D61" s="1">
        <v>0</v>
      </c>
      <c r="E61" s="1">
        <v>21.67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0.17</v>
      </c>
      <c r="N61" s="1">
        <v>0</v>
      </c>
      <c r="O61" s="1">
        <v>0</v>
      </c>
      <c r="P61" s="1">
        <v>0</v>
      </c>
      <c r="Q61" s="1">
        <v>830</v>
      </c>
      <c r="R61" s="1">
        <v>900</v>
      </c>
      <c r="S61" s="1">
        <v>0.5</v>
      </c>
      <c r="T61" s="1">
        <v>4</v>
      </c>
      <c r="U61" s="1">
        <v>0</v>
      </c>
      <c r="V61" s="1">
        <v>0</v>
      </c>
      <c r="W61" s="1">
        <v>0</v>
      </c>
      <c r="X61" s="1">
        <v>400</v>
      </c>
      <c r="Y61" s="1">
        <v>0.25</v>
      </c>
      <c r="Z61" s="1">
        <v>2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9">
        <v>0</v>
      </c>
      <c r="AK61" s="9">
        <v>0</v>
      </c>
      <c r="AL61" s="9">
        <v>0</v>
      </c>
    </row>
    <row r="62" spans="1:38">
      <c r="A62">
        <f t="shared" si="0"/>
        <v>72.959999999999994</v>
      </c>
      <c r="B62">
        <v>0</v>
      </c>
      <c r="C62">
        <v>5.2</v>
      </c>
      <c r="D62">
        <v>0</v>
      </c>
      <c r="E62">
        <v>21.67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0.17</v>
      </c>
      <c r="N62">
        <v>0</v>
      </c>
      <c r="O62">
        <v>0</v>
      </c>
      <c r="P62">
        <v>0</v>
      </c>
      <c r="Q62">
        <v>830</v>
      </c>
      <c r="R62">
        <v>900</v>
      </c>
      <c r="S62">
        <v>0.5</v>
      </c>
      <c r="T62">
        <v>4</v>
      </c>
      <c r="U62">
        <v>0</v>
      </c>
      <c r="V62">
        <v>0</v>
      </c>
      <c r="W62">
        <v>0</v>
      </c>
      <c r="X62">
        <v>400</v>
      </c>
      <c r="Y62">
        <v>0.5</v>
      </c>
      <c r="Z62">
        <v>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s="8">
        <v>0</v>
      </c>
      <c r="AK62" s="8">
        <v>0</v>
      </c>
      <c r="AL62" s="8">
        <v>0</v>
      </c>
    </row>
    <row r="63" spans="1:38">
      <c r="A63">
        <f t="shared" si="0"/>
        <v>72.959999999999994</v>
      </c>
      <c r="B63">
        <v>0</v>
      </c>
      <c r="C63">
        <v>5.2</v>
      </c>
      <c r="D63">
        <v>0</v>
      </c>
      <c r="E63">
        <v>21.67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0.17</v>
      </c>
      <c r="N63">
        <v>0</v>
      </c>
      <c r="O63">
        <v>0</v>
      </c>
      <c r="P63">
        <v>0</v>
      </c>
      <c r="Q63">
        <v>830</v>
      </c>
      <c r="R63">
        <v>900</v>
      </c>
      <c r="S63">
        <v>0.5</v>
      </c>
      <c r="T63">
        <v>4</v>
      </c>
      <c r="U63">
        <v>0</v>
      </c>
      <c r="V63">
        <v>0</v>
      </c>
      <c r="W63">
        <v>0</v>
      </c>
      <c r="X63">
        <v>400</v>
      </c>
      <c r="Y63">
        <v>1</v>
      </c>
      <c r="Z63">
        <v>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s="8">
        <v>0</v>
      </c>
      <c r="AK63" s="8">
        <v>0</v>
      </c>
      <c r="AL63" s="8">
        <v>0</v>
      </c>
    </row>
    <row r="64" spans="1:38">
      <c r="A64">
        <f t="shared" si="0"/>
        <v>72.959999999999994</v>
      </c>
      <c r="B64">
        <v>0</v>
      </c>
      <c r="C64">
        <v>5.2</v>
      </c>
      <c r="D64">
        <v>0</v>
      </c>
      <c r="E64">
        <v>21.67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0.17</v>
      </c>
      <c r="N64">
        <v>0</v>
      </c>
      <c r="O64">
        <v>0</v>
      </c>
      <c r="P64">
        <v>0</v>
      </c>
      <c r="Q64">
        <v>830</v>
      </c>
      <c r="R64">
        <v>900</v>
      </c>
      <c r="S64">
        <v>0.5</v>
      </c>
      <c r="T64">
        <v>4</v>
      </c>
      <c r="U64">
        <v>0</v>
      </c>
      <c r="V64">
        <v>0</v>
      </c>
      <c r="W64">
        <v>0</v>
      </c>
      <c r="X64">
        <v>400</v>
      </c>
      <c r="Y64">
        <v>2</v>
      </c>
      <c r="Z64">
        <v>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s="8">
        <v>0</v>
      </c>
      <c r="AK64" s="8">
        <v>0</v>
      </c>
      <c r="AL64" s="8">
        <v>0</v>
      </c>
    </row>
    <row r="65" spans="1:38">
      <c r="A65">
        <f t="shared" si="0"/>
        <v>72.959999999999994</v>
      </c>
      <c r="B65">
        <v>0</v>
      </c>
      <c r="C65">
        <v>5.2</v>
      </c>
      <c r="D65">
        <v>0</v>
      </c>
      <c r="E65">
        <v>21.67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0.17</v>
      </c>
      <c r="N65">
        <v>0</v>
      </c>
      <c r="O65">
        <v>0</v>
      </c>
      <c r="P65">
        <v>0</v>
      </c>
      <c r="Q65">
        <v>830</v>
      </c>
      <c r="R65">
        <v>900</v>
      </c>
      <c r="S65">
        <v>0.5</v>
      </c>
      <c r="T65">
        <v>4</v>
      </c>
      <c r="U65">
        <v>0</v>
      </c>
      <c r="V65">
        <v>0</v>
      </c>
      <c r="W65">
        <v>0</v>
      </c>
      <c r="X65">
        <v>400</v>
      </c>
      <c r="Y65">
        <v>4</v>
      </c>
      <c r="Z65">
        <v>2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s="8">
        <v>0</v>
      </c>
      <c r="AK65" s="8">
        <v>0</v>
      </c>
      <c r="AL65" s="8">
        <v>0</v>
      </c>
    </row>
    <row r="66" spans="1:38">
      <c r="A66">
        <f t="shared" si="0"/>
        <v>72.959999999999994</v>
      </c>
      <c r="B66">
        <v>0</v>
      </c>
      <c r="C66">
        <v>5.2</v>
      </c>
      <c r="D66">
        <v>0</v>
      </c>
      <c r="E66">
        <v>21.67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0.17</v>
      </c>
      <c r="N66">
        <v>0</v>
      </c>
      <c r="O66">
        <v>0</v>
      </c>
      <c r="P66">
        <v>0</v>
      </c>
      <c r="Q66">
        <v>830</v>
      </c>
      <c r="R66">
        <v>900</v>
      </c>
      <c r="S66">
        <v>0.5</v>
      </c>
      <c r="T66">
        <v>4</v>
      </c>
      <c r="U66">
        <v>0</v>
      </c>
      <c r="V66">
        <v>0</v>
      </c>
      <c r="W66">
        <v>0</v>
      </c>
      <c r="X66">
        <v>400</v>
      </c>
      <c r="Y66">
        <v>8</v>
      </c>
      <c r="Z66">
        <v>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s="8">
        <v>0</v>
      </c>
      <c r="AK66" s="8">
        <v>0</v>
      </c>
      <c r="AL66" s="8">
        <v>0</v>
      </c>
    </row>
    <row r="67" spans="1:38">
      <c r="A67">
        <f t="shared" ref="A67:A130" si="1">100-B67-C67-D67-E67-F67-G67-H67-I67-J67-K67-L67-M67</f>
        <v>72.959999999999994</v>
      </c>
      <c r="B67">
        <v>0</v>
      </c>
      <c r="C67">
        <v>5.2</v>
      </c>
      <c r="D67">
        <v>0</v>
      </c>
      <c r="E67">
        <v>21.67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0.17</v>
      </c>
      <c r="N67">
        <v>0</v>
      </c>
      <c r="O67">
        <v>0</v>
      </c>
      <c r="P67">
        <v>0</v>
      </c>
      <c r="Q67">
        <v>830</v>
      </c>
      <c r="R67">
        <v>900</v>
      </c>
      <c r="S67">
        <v>0.5</v>
      </c>
      <c r="T67">
        <v>4</v>
      </c>
      <c r="U67">
        <v>0</v>
      </c>
      <c r="V67">
        <v>0</v>
      </c>
      <c r="W67">
        <v>0</v>
      </c>
      <c r="X67">
        <v>400</v>
      </c>
      <c r="Y67">
        <v>16</v>
      </c>
      <c r="Z67">
        <v>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s="8">
        <v>0</v>
      </c>
      <c r="AK67" s="8">
        <v>0</v>
      </c>
      <c r="AL67" s="8">
        <v>0</v>
      </c>
    </row>
    <row r="68" spans="1:38">
      <c r="A68">
        <f t="shared" si="1"/>
        <v>72.959999999999994</v>
      </c>
      <c r="B68">
        <v>0</v>
      </c>
      <c r="C68">
        <v>5.2</v>
      </c>
      <c r="D68">
        <v>0</v>
      </c>
      <c r="E68">
        <v>21.67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0.17</v>
      </c>
      <c r="N68">
        <v>0</v>
      </c>
      <c r="O68">
        <v>0</v>
      </c>
      <c r="P68">
        <v>0</v>
      </c>
      <c r="Q68">
        <v>830</v>
      </c>
      <c r="R68">
        <v>900</v>
      </c>
      <c r="S68">
        <v>0.5</v>
      </c>
      <c r="T68">
        <v>4</v>
      </c>
      <c r="U68">
        <v>0</v>
      </c>
      <c r="V68">
        <v>0</v>
      </c>
      <c r="W68">
        <v>0</v>
      </c>
      <c r="X68">
        <v>500</v>
      </c>
      <c r="Y68">
        <v>0.25</v>
      </c>
      <c r="Z68">
        <v>2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 s="8">
        <v>0</v>
      </c>
      <c r="AK68" s="8">
        <v>0</v>
      </c>
      <c r="AL68" s="8">
        <v>0</v>
      </c>
    </row>
    <row r="69" spans="1:38">
      <c r="A69">
        <f t="shared" si="1"/>
        <v>72.959999999999994</v>
      </c>
      <c r="B69">
        <v>0</v>
      </c>
      <c r="C69">
        <v>5.2</v>
      </c>
      <c r="D69">
        <v>0</v>
      </c>
      <c r="E69">
        <v>21.67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0.17</v>
      </c>
      <c r="N69">
        <v>0</v>
      </c>
      <c r="O69">
        <v>0</v>
      </c>
      <c r="P69">
        <v>0</v>
      </c>
      <c r="Q69">
        <v>830</v>
      </c>
      <c r="R69">
        <v>900</v>
      </c>
      <c r="S69">
        <v>0.5</v>
      </c>
      <c r="T69">
        <v>4</v>
      </c>
      <c r="U69">
        <v>0</v>
      </c>
      <c r="V69">
        <v>0</v>
      </c>
      <c r="W69">
        <v>0</v>
      </c>
      <c r="X69">
        <v>500</v>
      </c>
      <c r="Y69">
        <v>0.5</v>
      </c>
      <c r="Z69">
        <v>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s="8">
        <v>0</v>
      </c>
      <c r="AK69" s="8">
        <v>0</v>
      </c>
      <c r="AL69" s="8">
        <v>0</v>
      </c>
    </row>
    <row r="70" spans="1:38">
      <c r="A70">
        <f t="shared" si="1"/>
        <v>72.959999999999994</v>
      </c>
      <c r="B70">
        <v>0</v>
      </c>
      <c r="C70">
        <v>5.2</v>
      </c>
      <c r="D70">
        <v>0</v>
      </c>
      <c r="E70">
        <v>21.67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0.17</v>
      </c>
      <c r="N70">
        <v>0</v>
      </c>
      <c r="O70">
        <v>0</v>
      </c>
      <c r="P70">
        <v>0</v>
      </c>
      <c r="Q70">
        <v>830</v>
      </c>
      <c r="R70">
        <v>900</v>
      </c>
      <c r="S70">
        <v>0.5</v>
      </c>
      <c r="T70">
        <v>4</v>
      </c>
      <c r="U70">
        <v>0</v>
      </c>
      <c r="V70">
        <v>0</v>
      </c>
      <c r="W70">
        <v>0</v>
      </c>
      <c r="X70">
        <v>500</v>
      </c>
      <c r="Y70">
        <v>1</v>
      </c>
      <c r="Z70">
        <v>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s="8">
        <v>0</v>
      </c>
      <c r="AK70" s="8">
        <v>0</v>
      </c>
      <c r="AL70" s="8">
        <v>0</v>
      </c>
    </row>
    <row r="71" spans="1:38">
      <c r="A71">
        <f t="shared" si="1"/>
        <v>72.959999999999994</v>
      </c>
      <c r="B71">
        <v>0</v>
      </c>
      <c r="C71">
        <v>5.2</v>
      </c>
      <c r="D71">
        <v>0</v>
      </c>
      <c r="E71">
        <v>21.67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0.17</v>
      </c>
      <c r="N71">
        <v>0</v>
      </c>
      <c r="O71">
        <v>0</v>
      </c>
      <c r="P71">
        <v>0</v>
      </c>
      <c r="Q71">
        <v>830</v>
      </c>
      <c r="R71">
        <v>900</v>
      </c>
      <c r="S71">
        <v>0.5</v>
      </c>
      <c r="T71">
        <v>4</v>
      </c>
      <c r="U71">
        <v>0</v>
      </c>
      <c r="V71">
        <v>0</v>
      </c>
      <c r="W71">
        <v>0</v>
      </c>
      <c r="X71">
        <v>500</v>
      </c>
      <c r="Y71">
        <v>2</v>
      </c>
      <c r="Z71">
        <v>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s="8">
        <v>0</v>
      </c>
      <c r="AK71" s="8">
        <v>0</v>
      </c>
      <c r="AL71" s="8">
        <v>0</v>
      </c>
    </row>
    <row r="72" spans="1:38">
      <c r="A72">
        <f t="shared" si="1"/>
        <v>72.959999999999994</v>
      </c>
      <c r="B72">
        <v>0</v>
      </c>
      <c r="C72">
        <v>5.2</v>
      </c>
      <c r="D72">
        <v>0</v>
      </c>
      <c r="E72">
        <v>21.67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0.17</v>
      </c>
      <c r="N72">
        <v>0</v>
      </c>
      <c r="O72">
        <v>0</v>
      </c>
      <c r="P72">
        <v>0</v>
      </c>
      <c r="Q72">
        <v>830</v>
      </c>
      <c r="R72">
        <v>900</v>
      </c>
      <c r="S72">
        <v>0.5</v>
      </c>
      <c r="T72">
        <v>4</v>
      </c>
      <c r="U72">
        <v>0</v>
      </c>
      <c r="V72">
        <v>0</v>
      </c>
      <c r="W72">
        <v>0</v>
      </c>
      <c r="X72">
        <v>500</v>
      </c>
      <c r="Y72">
        <v>8</v>
      </c>
      <c r="Z72">
        <v>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8">
        <v>0</v>
      </c>
      <c r="AK72" s="8">
        <v>0</v>
      </c>
      <c r="AL72" s="8">
        <v>0</v>
      </c>
    </row>
    <row r="73" spans="1:38">
      <c r="A73">
        <f t="shared" si="1"/>
        <v>72.959999999999994</v>
      </c>
      <c r="B73">
        <v>0</v>
      </c>
      <c r="C73">
        <v>5.2</v>
      </c>
      <c r="D73">
        <v>0</v>
      </c>
      <c r="E73">
        <v>21.67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0.17</v>
      </c>
      <c r="N73">
        <v>0</v>
      </c>
      <c r="O73">
        <v>0</v>
      </c>
      <c r="P73">
        <v>0</v>
      </c>
      <c r="Q73">
        <v>830</v>
      </c>
      <c r="R73">
        <v>900</v>
      </c>
      <c r="S73">
        <v>0.5</v>
      </c>
      <c r="T73">
        <v>4</v>
      </c>
      <c r="U73">
        <v>0</v>
      </c>
      <c r="V73">
        <v>0</v>
      </c>
      <c r="W73">
        <v>0</v>
      </c>
      <c r="X73">
        <v>500</v>
      </c>
      <c r="Y73">
        <v>16</v>
      </c>
      <c r="Z73">
        <v>2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 s="8">
        <v>0</v>
      </c>
      <c r="AK73" s="8">
        <v>0</v>
      </c>
      <c r="AL73" s="8">
        <v>0</v>
      </c>
    </row>
    <row r="74" spans="1:38">
      <c r="A74">
        <f t="shared" si="1"/>
        <v>72.959999999999994</v>
      </c>
      <c r="B74">
        <v>0</v>
      </c>
      <c r="C74">
        <v>5.2</v>
      </c>
      <c r="D74">
        <v>0</v>
      </c>
      <c r="E74">
        <v>21.67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0.17</v>
      </c>
      <c r="N74">
        <v>0</v>
      </c>
      <c r="O74">
        <v>0</v>
      </c>
      <c r="P74">
        <v>0</v>
      </c>
      <c r="Q74">
        <v>830</v>
      </c>
      <c r="R74">
        <v>900</v>
      </c>
      <c r="S74">
        <v>0.5</v>
      </c>
      <c r="T74">
        <v>4</v>
      </c>
      <c r="U74">
        <v>0</v>
      </c>
      <c r="V74">
        <v>0</v>
      </c>
      <c r="W74">
        <v>0</v>
      </c>
      <c r="X74">
        <v>600</v>
      </c>
      <c r="Y74">
        <v>0.25</v>
      </c>
      <c r="Z74">
        <v>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s="8">
        <v>0</v>
      </c>
      <c r="AK74" s="8">
        <v>0</v>
      </c>
      <c r="AL74" s="8">
        <v>0</v>
      </c>
    </row>
    <row r="75" spans="1:38">
      <c r="A75">
        <f t="shared" si="1"/>
        <v>72.959999999999994</v>
      </c>
      <c r="B75">
        <v>0</v>
      </c>
      <c r="C75">
        <v>5.2</v>
      </c>
      <c r="D75">
        <v>0</v>
      </c>
      <c r="E75">
        <v>21.67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0.17</v>
      </c>
      <c r="N75">
        <v>0</v>
      </c>
      <c r="O75">
        <v>0</v>
      </c>
      <c r="P75">
        <v>0</v>
      </c>
      <c r="Q75">
        <v>830</v>
      </c>
      <c r="R75">
        <v>900</v>
      </c>
      <c r="S75">
        <v>0.5</v>
      </c>
      <c r="T75">
        <v>4</v>
      </c>
      <c r="U75">
        <v>0</v>
      </c>
      <c r="V75">
        <v>0</v>
      </c>
      <c r="W75">
        <v>0</v>
      </c>
      <c r="X75">
        <v>600</v>
      </c>
      <c r="Y75">
        <v>0.5</v>
      </c>
      <c r="Z75">
        <v>2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s="8">
        <v>0</v>
      </c>
      <c r="AK75" s="8">
        <v>0</v>
      </c>
      <c r="AL75" s="8">
        <v>0</v>
      </c>
    </row>
    <row r="76" spans="1:38">
      <c r="A76">
        <f t="shared" si="1"/>
        <v>72.959999999999994</v>
      </c>
      <c r="B76">
        <v>0</v>
      </c>
      <c r="C76">
        <v>5.2</v>
      </c>
      <c r="D76">
        <v>0</v>
      </c>
      <c r="E76">
        <v>21.67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0.17</v>
      </c>
      <c r="N76">
        <v>0</v>
      </c>
      <c r="O76">
        <v>0</v>
      </c>
      <c r="P76">
        <v>0</v>
      </c>
      <c r="Q76">
        <v>830</v>
      </c>
      <c r="R76">
        <v>900</v>
      </c>
      <c r="S76">
        <v>0.5</v>
      </c>
      <c r="T76">
        <v>4</v>
      </c>
      <c r="U76">
        <v>0</v>
      </c>
      <c r="V76">
        <v>0</v>
      </c>
      <c r="W76">
        <v>0</v>
      </c>
      <c r="X76">
        <v>600</v>
      </c>
      <c r="Y76">
        <v>1</v>
      </c>
      <c r="Z76">
        <v>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s="8">
        <v>0</v>
      </c>
      <c r="AK76" s="8">
        <v>0</v>
      </c>
      <c r="AL76" s="8">
        <v>0</v>
      </c>
    </row>
    <row r="77" spans="1:38">
      <c r="A77">
        <f t="shared" si="1"/>
        <v>72.959999999999994</v>
      </c>
      <c r="B77">
        <v>0</v>
      </c>
      <c r="C77">
        <v>5.2</v>
      </c>
      <c r="D77">
        <v>0</v>
      </c>
      <c r="E77">
        <v>21.67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0.17</v>
      </c>
      <c r="N77">
        <v>0</v>
      </c>
      <c r="O77">
        <v>0</v>
      </c>
      <c r="P77">
        <v>0</v>
      </c>
      <c r="Q77">
        <v>830</v>
      </c>
      <c r="R77">
        <v>900</v>
      </c>
      <c r="S77">
        <v>0.5</v>
      </c>
      <c r="T77">
        <v>4</v>
      </c>
      <c r="U77">
        <v>0</v>
      </c>
      <c r="V77">
        <v>0</v>
      </c>
      <c r="W77">
        <v>0</v>
      </c>
      <c r="X77">
        <v>600</v>
      </c>
      <c r="Y77">
        <v>2</v>
      </c>
      <c r="Z77">
        <v>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s="8">
        <v>0</v>
      </c>
      <c r="AK77" s="8">
        <v>0</v>
      </c>
      <c r="AL77" s="8">
        <v>0</v>
      </c>
    </row>
    <row r="78" spans="1:38">
      <c r="A78">
        <f t="shared" si="1"/>
        <v>72.959999999999994</v>
      </c>
      <c r="B78">
        <v>0</v>
      </c>
      <c r="C78">
        <v>5.2</v>
      </c>
      <c r="D78">
        <v>0</v>
      </c>
      <c r="E78">
        <v>21.67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0.17</v>
      </c>
      <c r="N78">
        <v>0</v>
      </c>
      <c r="O78">
        <v>0</v>
      </c>
      <c r="P78">
        <v>0</v>
      </c>
      <c r="Q78">
        <v>830</v>
      </c>
      <c r="R78">
        <v>900</v>
      </c>
      <c r="S78">
        <v>0.5</v>
      </c>
      <c r="T78">
        <v>4</v>
      </c>
      <c r="U78">
        <v>0</v>
      </c>
      <c r="V78">
        <v>0</v>
      </c>
      <c r="W78">
        <v>0</v>
      </c>
      <c r="X78">
        <v>600</v>
      </c>
      <c r="Y78">
        <v>4</v>
      </c>
      <c r="Z78">
        <v>2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s="8">
        <v>1076.67</v>
      </c>
      <c r="AK78" s="8">
        <v>956.67</v>
      </c>
      <c r="AL78" s="8">
        <v>19.5</v>
      </c>
    </row>
    <row r="79" spans="1:38">
      <c r="A79">
        <f t="shared" si="1"/>
        <v>72.959999999999994</v>
      </c>
      <c r="B79">
        <v>0</v>
      </c>
      <c r="C79">
        <v>5.2</v>
      </c>
      <c r="D79">
        <v>0</v>
      </c>
      <c r="E79">
        <v>21.67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0.17</v>
      </c>
      <c r="N79">
        <v>0</v>
      </c>
      <c r="O79">
        <v>0</v>
      </c>
      <c r="P79">
        <v>0</v>
      </c>
      <c r="Q79">
        <v>830</v>
      </c>
      <c r="R79">
        <v>900</v>
      </c>
      <c r="S79">
        <v>0.5</v>
      </c>
      <c r="T79">
        <v>4</v>
      </c>
      <c r="U79">
        <v>0</v>
      </c>
      <c r="V79">
        <v>0</v>
      </c>
      <c r="W79">
        <v>0</v>
      </c>
      <c r="X79">
        <v>600</v>
      </c>
      <c r="Y79">
        <v>8</v>
      </c>
      <c r="Z79">
        <v>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 s="8">
        <v>0</v>
      </c>
      <c r="AK79" s="8">
        <v>0</v>
      </c>
      <c r="AL79" s="8">
        <v>0</v>
      </c>
    </row>
    <row r="80" spans="1:38">
      <c r="A80">
        <f t="shared" si="1"/>
        <v>72.959999999999994</v>
      </c>
      <c r="B80">
        <v>0</v>
      </c>
      <c r="C80">
        <v>5.2</v>
      </c>
      <c r="D80">
        <v>0</v>
      </c>
      <c r="E80">
        <v>21.67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0.17</v>
      </c>
      <c r="N80">
        <v>0</v>
      </c>
      <c r="O80">
        <v>0</v>
      </c>
      <c r="P80">
        <v>0</v>
      </c>
      <c r="Q80">
        <v>830</v>
      </c>
      <c r="R80">
        <v>900</v>
      </c>
      <c r="S80">
        <v>0.5</v>
      </c>
      <c r="T80">
        <v>4</v>
      </c>
      <c r="U80">
        <v>0</v>
      </c>
      <c r="V80">
        <v>0</v>
      </c>
      <c r="W80">
        <v>0</v>
      </c>
      <c r="X80">
        <v>600</v>
      </c>
      <c r="Y80">
        <v>16</v>
      </c>
      <c r="Z80">
        <v>2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s="8">
        <v>0</v>
      </c>
      <c r="AK80" s="8">
        <v>0</v>
      </c>
      <c r="AL80" s="8">
        <v>0</v>
      </c>
    </row>
    <row r="81" spans="1:38">
      <c r="A81">
        <f t="shared" si="1"/>
        <v>72.959999999999994</v>
      </c>
      <c r="B81">
        <v>0</v>
      </c>
      <c r="C81">
        <v>5.2</v>
      </c>
      <c r="D81">
        <v>0</v>
      </c>
      <c r="E81">
        <v>21.67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0.17</v>
      </c>
      <c r="N81">
        <v>0</v>
      </c>
      <c r="O81">
        <v>0</v>
      </c>
      <c r="P81">
        <v>0</v>
      </c>
      <c r="Q81">
        <v>830</v>
      </c>
      <c r="R81">
        <v>900</v>
      </c>
      <c r="S81">
        <v>0.5</v>
      </c>
      <c r="T81">
        <v>4</v>
      </c>
      <c r="U81">
        <v>0</v>
      </c>
      <c r="V81">
        <v>0</v>
      </c>
      <c r="W81">
        <v>0</v>
      </c>
      <c r="X81">
        <v>700</v>
      </c>
      <c r="Y81">
        <v>0.25</v>
      </c>
      <c r="Z81">
        <v>2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 s="8">
        <v>0</v>
      </c>
      <c r="AK81" s="8">
        <v>0</v>
      </c>
      <c r="AL81" s="8">
        <v>0</v>
      </c>
    </row>
    <row r="82" spans="1:38">
      <c r="A82">
        <f t="shared" si="1"/>
        <v>72.959999999999994</v>
      </c>
      <c r="B82">
        <v>0</v>
      </c>
      <c r="C82">
        <v>5.2</v>
      </c>
      <c r="D82">
        <v>0</v>
      </c>
      <c r="E82">
        <v>21.67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0.17</v>
      </c>
      <c r="N82">
        <v>0</v>
      </c>
      <c r="O82">
        <v>0</v>
      </c>
      <c r="P82">
        <v>0</v>
      </c>
      <c r="Q82">
        <v>830</v>
      </c>
      <c r="R82">
        <v>900</v>
      </c>
      <c r="S82">
        <v>0.5</v>
      </c>
      <c r="T82">
        <v>4</v>
      </c>
      <c r="U82">
        <v>0</v>
      </c>
      <c r="V82">
        <v>0</v>
      </c>
      <c r="W82">
        <v>0</v>
      </c>
      <c r="X82">
        <v>700</v>
      </c>
      <c r="Y82">
        <v>0.5</v>
      </c>
      <c r="Z82">
        <v>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8">
        <v>0</v>
      </c>
      <c r="AK82" s="8">
        <v>0</v>
      </c>
      <c r="AL82" s="8">
        <v>0</v>
      </c>
    </row>
    <row r="83" spans="1:38">
      <c r="A83">
        <f t="shared" si="1"/>
        <v>72.959999999999994</v>
      </c>
      <c r="B83">
        <v>0</v>
      </c>
      <c r="C83">
        <v>5.2</v>
      </c>
      <c r="D83">
        <v>0</v>
      </c>
      <c r="E83">
        <v>21.67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0.17</v>
      </c>
      <c r="N83">
        <v>0</v>
      </c>
      <c r="O83">
        <v>0</v>
      </c>
      <c r="P83">
        <v>0</v>
      </c>
      <c r="Q83">
        <v>830</v>
      </c>
      <c r="R83">
        <v>900</v>
      </c>
      <c r="S83">
        <v>0.5</v>
      </c>
      <c r="T83">
        <v>4</v>
      </c>
      <c r="U83">
        <v>0</v>
      </c>
      <c r="V83">
        <v>0</v>
      </c>
      <c r="W83">
        <v>0</v>
      </c>
      <c r="X83">
        <v>700</v>
      </c>
      <c r="Y83">
        <v>1</v>
      </c>
      <c r="Z83">
        <v>2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 s="8">
        <v>0</v>
      </c>
      <c r="AK83" s="8">
        <v>0</v>
      </c>
      <c r="AL83" s="8">
        <v>0</v>
      </c>
    </row>
    <row r="84" spans="1:38">
      <c r="A84">
        <f t="shared" si="1"/>
        <v>72.959999999999994</v>
      </c>
      <c r="B84">
        <v>0</v>
      </c>
      <c r="C84">
        <v>5.2</v>
      </c>
      <c r="D84">
        <v>0</v>
      </c>
      <c r="E84">
        <v>21.67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0.17</v>
      </c>
      <c r="N84">
        <v>0</v>
      </c>
      <c r="O84">
        <v>0</v>
      </c>
      <c r="P84">
        <v>0</v>
      </c>
      <c r="Q84">
        <v>830</v>
      </c>
      <c r="R84">
        <v>900</v>
      </c>
      <c r="S84">
        <v>0.5</v>
      </c>
      <c r="T84">
        <v>4</v>
      </c>
      <c r="U84">
        <v>0</v>
      </c>
      <c r="V84">
        <v>0</v>
      </c>
      <c r="W84">
        <v>0</v>
      </c>
      <c r="X84">
        <v>700</v>
      </c>
      <c r="Y84">
        <v>2</v>
      </c>
      <c r="Z84">
        <v>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s="8">
        <v>0</v>
      </c>
      <c r="AK84" s="8">
        <v>0</v>
      </c>
      <c r="AL84" s="8">
        <v>0</v>
      </c>
    </row>
    <row r="85" spans="1:38">
      <c r="A85">
        <f t="shared" si="1"/>
        <v>72.959999999999994</v>
      </c>
      <c r="B85">
        <v>0</v>
      </c>
      <c r="C85">
        <v>5.2</v>
      </c>
      <c r="D85">
        <v>0</v>
      </c>
      <c r="E85">
        <v>21.67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0.17</v>
      </c>
      <c r="N85">
        <v>0</v>
      </c>
      <c r="O85">
        <v>0</v>
      </c>
      <c r="P85">
        <v>0</v>
      </c>
      <c r="Q85">
        <v>830</v>
      </c>
      <c r="R85">
        <v>900</v>
      </c>
      <c r="S85">
        <v>0.5</v>
      </c>
      <c r="T85">
        <v>4</v>
      </c>
      <c r="U85">
        <v>0</v>
      </c>
      <c r="V85">
        <v>0</v>
      </c>
      <c r="W85">
        <v>0</v>
      </c>
      <c r="X85">
        <v>700</v>
      </c>
      <c r="Y85">
        <v>4</v>
      </c>
      <c r="Z85">
        <v>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s="8">
        <v>875</v>
      </c>
      <c r="AK85" s="8">
        <v>816.67</v>
      </c>
      <c r="AL85" s="8">
        <v>15.83</v>
      </c>
    </row>
    <row r="86" spans="1:38">
      <c r="A86">
        <f t="shared" si="1"/>
        <v>72.959999999999994</v>
      </c>
      <c r="B86">
        <v>0</v>
      </c>
      <c r="C86">
        <v>5.2</v>
      </c>
      <c r="D86">
        <v>0</v>
      </c>
      <c r="E86">
        <v>21.67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0.17</v>
      </c>
      <c r="N86">
        <v>0</v>
      </c>
      <c r="O86">
        <v>0</v>
      </c>
      <c r="P86">
        <v>0</v>
      </c>
      <c r="Q86">
        <v>830</v>
      </c>
      <c r="R86">
        <v>900</v>
      </c>
      <c r="S86">
        <v>0.5</v>
      </c>
      <c r="T86">
        <v>4</v>
      </c>
      <c r="U86">
        <v>0</v>
      </c>
      <c r="V86">
        <v>0</v>
      </c>
      <c r="W86">
        <v>0</v>
      </c>
      <c r="X86">
        <v>700</v>
      </c>
      <c r="Y86">
        <v>8</v>
      </c>
      <c r="Z86">
        <v>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 s="8">
        <v>0</v>
      </c>
      <c r="AK86" s="8">
        <v>0</v>
      </c>
      <c r="AL86" s="8">
        <v>0</v>
      </c>
    </row>
    <row r="87" spans="1:38">
      <c r="A87">
        <f t="shared" si="1"/>
        <v>72.959999999999994</v>
      </c>
      <c r="B87">
        <v>0</v>
      </c>
      <c r="C87">
        <v>5.2</v>
      </c>
      <c r="D87">
        <v>0</v>
      </c>
      <c r="E87">
        <v>21.67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0.17</v>
      </c>
      <c r="N87">
        <v>0</v>
      </c>
      <c r="O87">
        <v>0</v>
      </c>
      <c r="P87">
        <v>0</v>
      </c>
      <c r="Q87">
        <v>830</v>
      </c>
      <c r="R87">
        <v>900</v>
      </c>
      <c r="S87">
        <v>0.5</v>
      </c>
      <c r="T87">
        <v>4</v>
      </c>
      <c r="U87">
        <v>0</v>
      </c>
      <c r="V87">
        <v>0</v>
      </c>
      <c r="W87">
        <v>0</v>
      </c>
      <c r="X87">
        <v>700</v>
      </c>
      <c r="Y87">
        <v>16</v>
      </c>
      <c r="Z87">
        <v>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 s="8">
        <v>0</v>
      </c>
      <c r="AK87" s="8">
        <v>0</v>
      </c>
      <c r="AL87" s="8">
        <v>0</v>
      </c>
    </row>
    <row r="88" spans="1:38" s="1" customFormat="1">
      <c r="A88" s="1">
        <f t="shared" si="1"/>
        <v>85.109999999999985</v>
      </c>
      <c r="B88" s="1">
        <v>0</v>
      </c>
      <c r="C88" s="1">
        <v>5.0599999999999996</v>
      </c>
      <c r="D88" s="1">
        <v>0</v>
      </c>
      <c r="E88" s="1">
        <v>0</v>
      </c>
      <c r="F88" s="1">
        <v>0</v>
      </c>
      <c r="G88" s="1">
        <v>9.68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0.15</v>
      </c>
      <c r="N88" s="1">
        <v>0</v>
      </c>
      <c r="O88" s="1">
        <v>0</v>
      </c>
      <c r="P88" s="1">
        <v>0</v>
      </c>
      <c r="Q88" s="1">
        <v>850</v>
      </c>
      <c r="R88" s="1">
        <v>900</v>
      </c>
      <c r="S88" s="1">
        <v>0.5</v>
      </c>
      <c r="T88" s="1">
        <v>4</v>
      </c>
      <c r="U88" s="1">
        <v>0</v>
      </c>
      <c r="V88" s="1">
        <v>0</v>
      </c>
      <c r="W88" s="1">
        <v>0</v>
      </c>
      <c r="X88" s="1">
        <v>400</v>
      </c>
      <c r="Y88" s="1">
        <v>0.25</v>
      </c>
      <c r="Z88" s="1">
        <v>2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9">
        <v>0</v>
      </c>
      <c r="AK88" s="9">
        <v>0</v>
      </c>
      <c r="AL88" s="9">
        <v>0</v>
      </c>
    </row>
    <row r="89" spans="1:38">
      <c r="A89">
        <f t="shared" si="1"/>
        <v>85.109999999999985</v>
      </c>
      <c r="B89">
        <v>0</v>
      </c>
      <c r="C89">
        <v>5.0599999999999996</v>
      </c>
      <c r="D89">
        <v>0</v>
      </c>
      <c r="E89">
        <v>0</v>
      </c>
      <c r="F89">
        <v>0</v>
      </c>
      <c r="G89">
        <v>9.68</v>
      </c>
      <c r="H89">
        <v>0</v>
      </c>
      <c r="I89">
        <v>0</v>
      </c>
      <c r="J89">
        <v>0</v>
      </c>
      <c r="K89">
        <v>0</v>
      </c>
      <c r="L89">
        <v>0</v>
      </c>
      <c r="M89">
        <v>0.15</v>
      </c>
      <c r="N89">
        <v>0</v>
      </c>
      <c r="O89">
        <v>0</v>
      </c>
      <c r="P89">
        <v>0</v>
      </c>
      <c r="Q89">
        <v>850</v>
      </c>
      <c r="R89">
        <v>900</v>
      </c>
      <c r="S89">
        <v>0.5</v>
      </c>
      <c r="T89">
        <v>4</v>
      </c>
      <c r="U89">
        <v>0</v>
      </c>
      <c r="V89">
        <v>0</v>
      </c>
      <c r="W89">
        <v>0</v>
      </c>
      <c r="X89">
        <v>400</v>
      </c>
      <c r="Y89">
        <v>0.5</v>
      </c>
      <c r="Z89">
        <v>2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s="8">
        <v>0</v>
      </c>
      <c r="AK89" s="8">
        <v>0</v>
      </c>
      <c r="AL89" s="8">
        <v>0</v>
      </c>
    </row>
    <row r="90" spans="1:38">
      <c r="A90">
        <f t="shared" si="1"/>
        <v>85.109999999999985</v>
      </c>
      <c r="B90">
        <v>0</v>
      </c>
      <c r="C90">
        <v>5.0599999999999996</v>
      </c>
      <c r="D90">
        <v>0</v>
      </c>
      <c r="E90">
        <v>0</v>
      </c>
      <c r="F90">
        <v>0</v>
      </c>
      <c r="G90">
        <v>9.68</v>
      </c>
      <c r="H90">
        <v>0</v>
      </c>
      <c r="I90">
        <v>0</v>
      </c>
      <c r="J90">
        <v>0</v>
      </c>
      <c r="K90">
        <v>0</v>
      </c>
      <c r="L90">
        <v>0</v>
      </c>
      <c r="M90">
        <v>0.15</v>
      </c>
      <c r="N90">
        <v>0</v>
      </c>
      <c r="O90">
        <v>0</v>
      </c>
      <c r="P90">
        <v>0</v>
      </c>
      <c r="Q90">
        <v>850</v>
      </c>
      <c r="R90">
        <v>900</v>
      </c>
      <c r="S90">
        <v>0.5</v>
      </c>
      <c r="T90">
        <v>4</v>
      </c>
      <c r="U90">
        <v>0</v>
      </c>
      <c r="V90">
        <v>0</v>
      </c>
      <c r="W90">
        <v>0</v>
      </c>
      <c r="X90">
        <v>400</v>
      </c>
      <c r="Y90">
        <v>1</v>
      </c>
      <c r="Z90">
        <v>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s="8">
        <v>0</v>
      </c>
      <c r="AK90" s="8">
        <v>0</v>
      </c>
      <c r="AL90" s="8">
        <v>0</v>
      </c>
    </row>
    <row r="91" spans="1:38">
      <c r="A91">
        <f t="shared" si="1"/>
        <v>85.109999999999985</v>
      </c>
      <c r="B91">
        <v>0</v>
      </c>
      <c r="C91">
        <v>5.0599999999999996</v>
      </c>
      <c r="D91">
        <v>0</v>
      </c>
      <c r="E91">
        <v>0</v>
      </c>
      <c r="F91">
        <v>0</v>
      </c>
      <c r="G91">
        <v>9.68</v>
      </c>
      <c r="H91">
        <v>0</v>
      </c>
      <c r="I91">
        <v>0</v>
      </c>
      <c r="J91">
        <v>0</v>
      </c>
      <c r="K91">
        <v>0</v>
      </c>
      <c r="L91">
        <v>0</v>
      </c>
      <c r="M91">
        <v>0.15</v>
      </c>
      <c r="N91">
        <v>0</v>
      </c>
      <c r="O91">
        <v>0</v>
      </c>
      <c r="P91">
        <v>0</v>
      </c>
      <c r="Q91">
        <v>850</v>
      </c>
      <c r="R91">
        <v>900</v>
      </c>
      <c r="S91">
        <v>0.5</v>
      </c>
      <c r="T91">
        <v>4</v>
      </c>
      <c r="U91">
        <v>0</v>
      </c>
      <c r="V91">
        <v>0</v>
      </c>
      <c r="W91">
        <v>0</v>
      </c>
      <c r="X91">
        <v>400</v>
      </c>
      <c r="Y91">
        <v>2</v>
      </c>
      <c r="Z91">
        <v>2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s="8">
        <v>0</v>
      </c>
      <c r="AK91" s="8">
        <v>0</v>
      </c>
      <c r="AL91" s="8">
        <v>0</v>
      </c>
    </row>
    <row r="92" spans="1:38">
      <c r="A92">
        <f t="shared" si="1"/>
        <v>85.109999999999985</v>
      </c>
      <c r="B92">
        <v>0</v>
      </c>
      <c r="C92">
        <v>5.0599999999999996</v>
      </c>
      <c r="D92">
        <v>0</v>
      </c>
      <c r="E92">
        <v>0</v>
      </c>
      <c r="F92">
        <v>0</v>
      </c>
      <c r="G92">
        <v>9.68</v>
      </c>
      <c r="H92">
        <v>0</v>
      </c>
      <c r="I92">
        <v>0</v>
      </c>
      <c r="J92">
        <v>0</v>
      </c>
      <c r="K92">
        <v>0</v>
      </c>
      <c r="L92">
        <v>0</v>
      </c>
      <c r="M92">
        <v>0.15</v>
      </c>
      <c r="N92">
        <v>0</v>
      </c>
      <c r="O92">
        <v>0</v>
      </c>
      <c r="P92">
        <v>0</v>
      </c>
      <c r="Q92">
        <v>850</v>
      </c>
      <c r="R92">
        <v>900</v>
      </c>
      <c r="S92">
        <v>0.5</v>
      </c>
      <c r="T92">
        <v>4</v>
      </c>
      <c r="U92">
        <v>0</v>
      </c>
      <c r="V92">
        <v>0</v>
      </c>
      <c r="W92">
        <v>0</v>
      </c>
      <c r="X92">
        <v>400</v>
      </c>
      <c r="Y92">
        <v>4</v>
      </c>
      <c r="Z92">
        <v>2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 s="8">
        <v>0</v>
      </c>
      <c r="AK92" s="8">
        <v>0</v>
      </c>
      <c r="AL92" s="8">
        <v>0</v>
      </c>
    </row>
    <row r="93" spans="1:38">
      <c r="A93">
        <f t="shared" si="1"/>
        <v>85.109999999999985</v>
      </c>
      <c r="B93">
        <v>0</v>
      </c>
      <c r="C93">
        <v>5.0599999999999996</v>
      </c>
      <c r="D93">
        <v>0</v>
      </c>
      <c r="E93">
        <v>0</v>
      </c>
      <c r="F93">
        <v>0</v>
      </c>
      <c r="G93">
        <v>9.68</v>
      </c>
      <c r="H93">
        <v>0</v>
      </c>
      <c r="I93">
        <v>0</v>
      </c>
      <c r="J93">
        <v>0</v>
      </c>
      <c r="K93">
        <v>0</v>
      </c>
      <c r="L93">
        <v>0</v>
      </c>
      <c r="M93">
        <v>0.15</v>
      </c>
      <c r="N93">
        <v>0</v>
      </c>
      <c r="O93">
        <v>0</v>
      </c>
      <c r="P93">
        <v>0</v>
      </c>
      <c r="Q93">
        <v>850</v>
      </c>
      <c r="R93">
        <v>900</v>
      </c>
      <c r="S93">
        <v>0.5</v>
      </c>
      <c r="T93">
        <v>4</v>
      </c>
      <c r="U93">
        <v>0</v>
      </c>
      <c r="V93">
        <v>0</v>
      </c>
      <c r="W93">
        <v>0</v>
      </c>
      <c r="X93">
        <v>400</v>
      </c>
      <c r="Y93">
        <v>8</v>
      </c>
      <c r="Z93">
        <v>2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 s="8">
        <v>0</v>
      </c>
      <c r="AK93" s="8">
        <v>0</v>
      </c>
      <c r="AL93" s="8">
        <v>0</v>
      </c>
    </row>
    <row r="94" spans="1:38">
      <c r="A94">
        <f t="shared" si="1"/>
        <v>85.109999999999985</v>
      </c>
      <c r="B94">
        <v>0</v>
      </c>
      <c r="C94">
        <v>5.0599999999999996</v>
      </c>
      <c r="D94">
        <v>0</v>
      </c>
      <c r="E94">
        <v>0</v>
      </c>
      <c r="F94">
        <v>0</v>
      </c>
      <c r="G94">
        <v>9.68</v>
      </c>
      <c r="H94">
        <v>0</v>
      </c>
      <c r="I94">
        <v>0</v>
      </c>
      <c r="J94">
        <v>0</v>
      </c>
      <c r="K94">
        <v>0</v>
      </c>
      <c r="L94">
        <v>0</v>
      </c>
      <c r="M94">
        <v>0.15</v>
      </c>
      <c r="N94">
        <v>0</v>
      </c>
      <c r="O94">
        <v>0</v>
      </c>
      <c r="P94">
        <v>0</v>
      </c>
      <c r="Q94">
        <v>850</v>
      </c>
      <c r="R94">
        <v>900</v>
      </c>
      <c r="S94">
        <v>0.5</v>
      </c>
      <c r="T94">
        <v>4</v>
      </c>
      <c r="U94">
        <v>0</v>
      </c>
      <c r="V94">
        <v>0</v>
      </c>
      <c r="W94">
        <v>0</v>
      </c>
      <c r="X94">
        <v>400</v>
      </c>
      <c r="Y94">
        <v>16</v>
      </c>
      <c r="Z94">
        <v>2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 s="8">
        <v>0</v>
      </c>
      <c r="AK94" s="8">
        <v>0</v>
      </c>
      <c r="AL94" s="8">
        <v>0</v>
      </c>
    </row>
    <row r="95" spans="1:38">
      <c r="A95">
        <f t="shared" si="1"/>
        <v>85.109999999999985</v>
      </c>
      <c r="B95">
        <v>0</v>
      </c>
      <c r="C95">
        <v>5.0599999999999996</v>
      </c>
      <c r="D95">
        <v>0</v>
      </c>
      <c r="E95">
        <v>0</v>
      </c>
      <c r="F95">
        <v>0</v>
      </c>
      <c r="G95">
        <v>9.68</v>
      </c>
      <c r="H95">
        <v>0</v>
      </c>
      <c r="I95">
        <v>0</v>
      </c>
      <c r="J95">
        <v>0</v>
      </c>
      <c r="K95">
        <v>0</v>
      </c>
      <c r="L95">
        <v>0</v>
      </c>
      <c r="M95">
        <v>0.15</v>
      </c>
      <c r="N95">
        <v>0</v>
      </c>
      <c r="O95">
        <v>0</v>
      </c>
      <c r="P95">
        <v>0</v>
      </c>
      <c r="Q95">
        <v>850</v>
      </c>
      <c r="R95">
        <v>900</v>
      </c>
      <c r="S95">
        <v>0.5</v>
      </c>
      <c r="T95">
        <v>4</v>
      </c>
      <c r="U95">
        <v>0</v>
      </c>
      <c r="V95">
        <v>0</v>
      </c>
      <c r="W95">
        <v>0</v>
      </c>
      <c r="X95">
        <v>500</v>
      </c>
      <c r="Y95">
        <v>0.25</v>
      </c>
      <c r="Z95">
        <v>2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 s="8">
        <v>0</v>
      </c>
      <c r="AK95" s="8">
        <v>0</v>
      </c>
      <c r="AL95" s="8">
        <v>0</v>
      </c>
    </row>
    <row r="96" spans="1:38">
      <c r="A96">
        <f t="shared" si="1"/>
        <v>85.109999999999985</v>
      </c>
      <c r="B96">
        <v>0</v>
      </c>
      <c r="C96">
        <v>5.0599999999999996</v>
      </c>
      <c r="D96">
        <v>0</v>
      </c>
      <c r="E96">
        <v>0</v>
      </c>
      <c r="F96">
        <v>0</v>
      </c>
      <c r="G96">
        <v>9.68</v>
      </c>
      <c r="H96">
        <v>0</v>
      </c>
      <c r="I96">
        <v>0</v>
      </c>
      <c r="J96">
        <v>0</v>
      </c>
      <c r="K96">
        <v>0</v>
      </c>
      <c r="L96">
        <v>0</v>
      </c>
      <c r="M96">
        <v>0.15</v>
      </c>
      <c r="N96">
        <v>0</v>
      </c>
      <c r="O96">
        <v>0</v>
      </c>
      <c r="P96">
        <v>0</v>
      </c>
      <c r="Q96">
        <v>850</v>
      </c>
      <c r="R96">
        <v>900</v>
      </c>
      <c r="S96">
        <v>0.5</v>
      </c>
      <c r="T96">
        <v>4</v>
      </c>
      <c r="U96">
        <v>0</v>
      </c>
      <c r="V96">
        <v>0</v>
      </c>
      <c r="W96">
        <v>0</v>
      </c>
      <c r="X96">
        <v>500</v>
      </c>
      <c r="Y96">
        <v>0.5</v>
      </c>
      <c r="Z96">
        <v>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s="8">
        <v>0</v>
      </c>
      <c r="AK96" s="8">
        <v>0</v>
      </c>
      <c r="AL96" s="8">
        <v>0</v>
      </c>
    </row>
    <row r="97" spans="1:38">
      <c r="A97">
        <f t="shared" si="1"/>
        <v>85.109999999999985</v>
      </c>
      <c r="B97">
        <v>0</v>
      </c>
      <c r="C97">
        <v>5.0599999999999996</v>
      </c>
      <c r="D97">
        <v>0</v>
      </c>
      <c r="E97">
        <v>0</v>
      </c>
      <c r="F97">
        <v>0</v>
      </c>
      <c r="G97">
        <v>9.68</v>
      </c>
      <c r="H97">
        <v>0</v>
      </c>
      <c r="I97">
        <v>0</v>
      </c>
      <c r="J97">
        <v>0</v>
      </c>
      <c r="K97">
        <v>0</v>
      </c>
      <c r="L97">
        <v>0</v>
      </c>
      <c r="M97">
        <v>0.15</v>
      </c>
      <c r="N97">
        <v>0</v>
      </c>
      <c r="O97">
        <v>0</v>
      </c>
      <c r="P97">
        <v>0</v>
      </c>
      <c r="Q97">
        <v>850</v>
      </c>
      <c r="R97">
        <v>900</v>
      </c>
      <c r="S97">
        <v>0.5</v>
      </c>
      <c r="T97">
        <v>4</v>
      </c>
      <c r="U97">
        <v>0</v>
      </c>
      <c r="V97">
        <v>0</v>
      </c>
      <c r="W97">
        <v>0</v>
      </c>
      <c r="X97">
        <v>500</v>
      </c>
      <c r="Y97">
        <v>1</v>
      </c>
      <c r="Z97">
        <v>2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s="8">
        <v>0</v>
      </c>
      <c r="AK97" s="8">
        <v>0</v>
      </c>
      <c r="AL97" s="8">
        <v>0</v>
      </c>
    </row>
    <row r="98" spans="1:38">
      <c r="A98">
        <f t="shared" si="1"/>
        <v>85.109999999999985</v>
      </c>
      <c r="B98">
        <v>0</v>
      </c>
      <c r="C98">
        <v>5.0599999999999996</v>
      </c>
      <c r="D98">
        <v>0</v>
      </c>
      <c r="E98">
        <v>0</v>
      </c>
      <c r="F98">
        <v>0</v>
      </c>
      <c r="G98">
        <v>9.68</v>
      </c>
      <c r="H98">
        <v>0</v>
      </c>
      <c r="I98">
        <v>0</v>
      </c>
      <c r="J98">
        <v>0</v>
      </c>
      <c r="K98">
        <v>0</v>
      </c>
      <c r="L98">
        <v>0</v>
      </c>
      <c r="M98">
        <v>0.15</v>
      </c>
      <c r="N98">
        <v>0</v>
      </c>
      <c r="O98">
        <v>0</v>
      </c>
      <c r="P98">
        <v>0</v>
      </c>
      <c r="Q98">
        <v>850</v>
      </c>
      <c r="R98">
        <v>900</v>
      </c>
      <c r="S98">
        <v>0.5</v>
      </c>
      <c r="T98">
        <v>4</v>
      </c>
      <c r="U98">
        <v>0</v>
      </c>
      <c r="V98">
        <v>0</v>
      </c>
      <c r="W98">
        <v>0</v>
      </c>
      <c r="X98">
        <v>500</v>
      </c>
      <c r="Y98">
        <v>2</v>
      </c>
      <c r="Z98">
        <v>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s="8">
        <v>0</v>
      </c>
      <c r="AK98" s="8">
        <v>0</v>
      </c>
      <c r="AL98" s="8">
        <v>0</v>
      </c>
    </row>
    <row r="99" spans="1:38">
      <c r="A99">
        <f t="shared" si="1"/>
        <v>85.109999999999985</v>
      </c>
      <c r="B99">
        <v>0</v>
      </c>
      <c r="C99">
        <v>5.0599999999999996</v>
      </c>
      <c r="D99">
        <v>0</v>
      </c>
      <c r="E99">
        <v>0</v>
      </c>
      <c r="F99">
        <v>0</v>
      </c>
      <c r="G99">
        <v>9.68</v>
      </c>
      <c r="H99">
        <v>0</v>
      </c>
      <c r="I99">
        <v>0</v>
      </c>
      <c r="J99">
        <v>0</v>
      </c>
      <c r="K99">
        <v>0</v>
      </c>
      <c r="L99">
        <v>0</v>
      </c>
      <c r="M99">
        <v>0.15</v>
      </c>
      <c r="N99">
        <v>0</v>
      </c>
      <c r="O99">
        <v>0</v>
      </c>
      <c r="P99">
        <v>0</v>
      </c>
      <c r="Q99">
        <v>850</v>
      </c>
      <c r="R99">
        <v>900</v>
      </c>
      <c r="S99">
        <v>0.5</v>
      </c>
      <c r="T99">
        <v>4</v>
      </c>
      <c r="U99">
        <v>0</v>
      </c>
      <c r="V99">
        <v>0</v>
      </c>
      <c r="W99">
        <v>0</v>
      </c>
      <c r="X99">
        <v>500</v>
      </c>
      <c r="Y99">
        <v>4</v>
      </c>
      <c r="Z99">
        <v>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 s="8">
        <v>0</v>
      </c>
      <c r="AK99" s="8">
        <v>0</v>
      </c>
      <c r="AL99" s="8">
        <v>0</v>
      </c>
    </row>
    <row r="100" spans="1:38">
      <c r="A100">
        <f t="shared" si="1"/>
        <v>85.109999999999985</v>
      </c>
      <c r="B100">
        <v>0</v>
      </c>
      <c r="C100">
        <v>5.0599999999999996</v>
      </c>
      <c r="D100">
        <v>0</v>
      </c>
      <c r="E100">
        <v>0</v>
      </c>
      <c r="F100">
        <v>0</v>
      </c>
      <c r="G100">
        <v>9.68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0.15</v>
      </c>
      <c r="N100">
        <v>0</v>
      </c>
      <c r="O100">
        <v>0</v>
      </c>
      <c r="P100">
        <v>0</v>
      </c>
      <c r="Q100">
        <v>850</v>
      </c>
      <c r="R100">
        <v>900</v>
      </c>
      <c r="S100">
        <v>0.5</v>
      </c>
      <c r="T100">
        <v>4</v>
      </c>
      <c r="U100">
        <v>0</v>
      </c>
      <c r="V100">
        <v>0</v>
      </c>
      <c r="W100">
        <v>0</v>
      </c>
      <c r="X100">
        <v>500</v>
      </c>
      <c r="Y100">
        <v>8</v>
      </c>
      <c r="Z100">
        <v>2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s="8">
        <v>0</v>
      </c>
      <c r="AK100" s="8">
        <v>0</v>
      </c>
      <c r="AL100" s="8">
        <v>0</v>
      </c>
    </row>
    <row r="101" spans="1:38">
      <c r="A101">
        <f t="shared" si="1"/>
        <v>85.109999999999985</v>
      </c>
      <c r="B101">
        <v>0</v>
      </c>
      <c r="C101">
        <v>5.0599999999999996</v>
      </c>
      <c r="D101">
        <v>0</v>
      </c>
      <c r="E101">
        <v>0</v>
      </c>
      <c r="F101">
        <v>0</v>
      </c>
      <c r="G101">
        <v>9.68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0.15</v>
      </c>
      <c r="N101">
        <v>0</v>
      </c>
      <c r="O101">
        <v>0</v>
      </c>
      <c r="P101">
        <v>0</v>
      </c>
      <c r="Q101">
        <v>850</v>
      </c>
      <c r="R101">
        <v>900</v>
      </c>
      <c r="S101">
        <v>0.5</v>
      </c>
      <c r="T101">
        <v>4</v>
      </c>
      <c r="U101">
        <v>0</v>
      </c>
      <c r="V101">
        <v>0</v>
      </c>
      <c r="W101">
        <v>0</v>
      </c>
      <c r="X101">
        <v>500</v>
      </c>
      <c r="Y101">
        <v>16</v>
      </c>
      <c r="Z101">
        <v>2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s="8">
        <v>0</v>
      </c>
      <c r="AK101" s="8">
        <v>0</v>
      </c>
      <c r="AL101" s="8">
        <v>0</v>
      </c>
    </row>
    <row r="102" spans="1:38">
      <c r="A102">
        <f t="shared" si="1"/>
        <v>85.109999999999985</v>
      </c>
      <c r="B102">
        <v>0</v>
      </c>
      <c r="C102">
        <v>5.0599999999999996</v>
      </c>
      <c r="D102">
        <v>0</v>
      </c>
      <c r="E102">
        <v>0</v>
      </c>
      <c r="F102">
        <v>0</v>
      </c>
      <c r="G102">
        <v>9.68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0.15</v>
      </c>
      <c r="N102">
        <v>0</v>
      </c>
      <c r="O102">
        <v>0</v>
      </c>
      <c r="P102">
        <v>0</v>
      </c>
      <c r="Q102">
        <v>850</v>
      </c>
      <c r="R102">
        <v>900</v>
      </c>
      <c r="S102">
        <v>0.5</v>
      </c>
      <c r="T102">
        <v>4</v>
      </c>
      <c r="U102">
        <v>0</v>
      </c>
      <c r="V102">
        <v>0</v>
      </c>
      <c r="W102">
        <v>0</v>
      </c>
      <c r="X102">
        <v>600</v>
      </c>
      <c r="Y102">
        <v>0.25</v>
      </c>
      <c r="Z102">
        <v>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s="8">
        <v>0</v>
      </c>
      <c r="AK102" s="8">
        <v>0</v>
      </c>
      <c r="AL102" s="8">
        <v>0</v>
      </c>
    </row>
    <row r="103" spans="1:38">
      <c r="A103">
        <f t="shared" si="1"/>
        <v>85.109999999999985</v>
      </c>
      <c r="B103">
        <v>0</v>
      </c>
      <c r="C103">
        <v>5.0599999999999996</v>
      </c>
      <c r="D103">
        <v>0</v>
      </c>
      <c r="E103">
        <v>0</v>
      </c>
      <c r="F103">
        <v>0</v>
      </c>
      <c r="G103">
        <v>9.68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0.15</v>
      </c>
      <c r="N103">
        <v>0</v>
      </c>
      <c r="O103">
        <v>0</v>
      </c>
      <c r="P103">
        <v>0</v>
      </c>
      <c r="Q103">
        <v>850</v>
      </c>
      <c r="R103">
        <v>900</v>
      </c>
      <c r="S103">
        <v>0.5</v>
      </c>
      <c r="T103">
        <v>4</v>
      </c>
      <c r="U103">
        <v>0</v>
      </c>
      <c r="V103">
        <v>0</v>
      </c>
      <c r="W103">
        <v>0</v>
      </c>
      <c r="X103">
        <v>600</v>
      </c>
      <c r="Y103">
        <v>0.5</v>
      </c>
      <c r="Z103">
        <v>2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 s="8">
        <v>0</v>
      </c>
      <c r="AK103" s="8">
        <v>0</v>
      </c>
      <c r="AL103" s="8">
        <v>0</v>
      </c>
    </row>
    <row r="104" spans="1:38">
      <c r="A104">
        <f t="shared" si="1"/>
        <v>85.109999999999985</v>
      </c>
      <c r="B104">
        <v>0</v>
      </c>
      <c r="C104">
        <v>5.0599999999999996</v>
      </c>
      <c r="D104">
        <v>0</v>
      </c>
      <c r="E104">
        <v>0</v>
      </c>
      <c r="F104">
        <v>0</v>
      </c>
      <c r="G104">
        <v>9.68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0.15</v>
      </c>
      <c r="N104">
        <v>0</v>
      </c>
      <c r="O104">
        <v>0</v>
      </c>
      <c r="P104">
        <v>0</v>
      </c>
      <c r="Q104">
        <v>850</v>
      </c>
      <c r="R104">
        <v>900</v>
      </c>
      <c r="S104">
        <v>0.5</v>
      </c>
      <c r="T104">
        <v>4</v>
      </c>
      <c r="U104">
        <v>0</v>
      </c>
      <c r="V104">
        <v>0</v>
      </c>
      <c r="W104">
        <v>0</v>
      </c>
      <c r="X104">
        <v>600</v>
      </c>
      <c r="Y104">
        <v>1</v>
      </c>
      <c r="Z104">
        <v>2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s="8">
        <v>0</v>
      </c>
      <c r="AK104" s="8">
        <v>0</v>
      </c>
      <c r="AL104" s="8">
        <v>0</v>
      </c>
    </row>
    <row r="105" spans="1:38">
      <c r="A105">
        <f t="shared" si="1"/>
        <v>85.109999999999985</v>
      </c>
      <c r="B105">
        <v>0</v>
      </c>
      <c r="C105">
        <v>5.0599999999999996</v>
      </c>
      <c r="D105">
        <v>0</v>
      </c>
      <c r="E105">
        <v>0</v>
      </c>
      <c r="F105">
        <v>0</v>
      </c>
      <c r="G105">
        <v>9.68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0.15</v>
      </c>
      <c r="N105">
        <v>0</v>
      </c>
      <c r="O105">
        <v>0</v>
      </c>
      <c r="P105">
        <v>0</v>
      </c>
      <c r="Q105">
        <v>850</v>
      </c>
      <c r="R105">
        <v>900</v>
      </c>
      <c r="S105">
        <v>0.5</v>
      </c>
      <c r="T105">
        <v>4</v>
      </c>
      <c r="U105">
        <v>0</v>
      </c>
      <c r="V105">
        <v>0</v>
      </c>
      <c r="W105">
        <v>0</v>
      </c>
      <c r="X105">
        <v>600</v>
      </c>
      <c r="Y105">
        <v>2</v>
      </c>
      <c r="Z105">
        <v>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 s="8">
        <v>0</v>
      </c>
      <c r="AK105" s="8">
        <v>0</v>
      </c>
      <c r="AL105" s="8">
        <v>0</v>
      </c>
    </row>
    <row r="106" spans="1:38">
      <c r="A106">
        <f t="shared" si="1"/>
        <v>85.109999999999985</v>
      </c>
      <c r="B106">
        <v>0</v>
      </c>
      <c r="C106">
        <v>5.0599999999999996</v>
      </c>
      <c r="D106">
        <v>0</v>
      </c>
      <c r="E106">
        <v>0</v>
      </c>
      <c r="F106">
        <v>0</v>
      </c>
      <c r="G106">
        <v>9.68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0.15</v>
      </c>
      <c r="N106">
        <v>0</v>
      </c>
      <c r="O106">
        <v>0</v>
      </c>
      <c r="P106">
        <v>0</v>
      </c>
      <c r="Q106">
        <v>850</v>
      </c>
      <c r="R106">
        <v>900</v>
      </c>
      <c r="S106">
        <v>0.5</v>
      </c>
      <c r="T106">
        <v>4</v>
      </c>
      <c r="U106">
        <v>0</v>
      </c>
      <c r="V106">
        <v>0</v>
      </c>
      <c r="W106">
        <v>0</v>
      </c>
      <c r="X106">
        <v>600</v>
      </c>
      <c r="Y106">
        <v>4</v>
      </c>
      <c r="Z106">
        <v>2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s="8">
        <v>1043.33</v>
      </c>
      <c r="AK106" s="8">
        <v>0</v>
      </c>
      <c r="AL106" s="8">
        <v>0</v>
      </c>
    </row>
    <row r="107" spans="1:38">
      <c r="A107">
        <f t="shared" si="1"/>
        <v>85.109999999999985</v>
      </c>
      <c r="B107">
        <v>0</v>
      </c>
      <c r="C107">
        <v>5.0599999999999996</v>
      </c>
      <c r="D107">
        <v>0</v>
      </c>
      <c r="E107">
        <v>0</v>
      </c>
      <c r="F107">
        <v>0</v>
      </c>
      <c r="G107">
        <v>9.68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0.15</v>
      </c>
      <c r="N107">
        <v>0</v>
      </c>
      <c r="O107">
        <v>0</v>
      </c>
      <c r="P107">
        <v>0</v>
      </c>
      <c r="Q107">
        <v>850</v>
      </c>
      <c r="R107">
        <v>900</v>
      </c>
      <c r="S107">
        <v>0.5</v>
      </c>
      <c r="T107">
        <v>4</v>
      </c>
      <c r="U107">
        <v>0</v>
      </c>
      <c r="V107">
        <v>0</v>
      </c>
      <c r="W107">
        <v>0</v>
      </c>
      <c r="X107">
        <v>600</v>
      </c>
      <c r="Y107">
        <v>8</v>
      </c>
      <c r="Z107">
        <v>2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s="8">
        <v>0</v>
      </c>
      <c r="AK107" s="8">
        <v>0</v>
      </c>
      <c r="AL107" s="8">
        <v>0</v>
      </c>
    </row>
    <row r="108" spans="1:38">
      <c r="A108">
        <f t="shared" si="1"/>
        <v>85.109999999999985</v>
      </c>
      <c r="B108">
        <v>0</v>
      </c>
      <c r="C108">
        <v>5.0599999999999996</v>
      </c>
      <c r="D108">
        <v>0</v>
      </c>
      <c r="E108">
        <v>0</v>
      </c>
      <c r="F108">
        <v>0</v>
      </c>
      <c r="G108">
        <v>9.68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0.15</v>
      </c>
      <c r="N108">
        <v>0</v>
      </c>
      <c r="O108">
        <v>0</v>
      </c>
      <c r="P108">
        <v>0</v>
      </c>
      <c r="Q108">
        <v>850</v>
      </c>
      <c r="R108">
        <v>900</v>
      </c>
      <c r="S108">
        <v>0.5</v>
      </c>
      <c r="T108">
        <v>4</v>
      </c>
      <c r="U108">
        <v>0</v>
      </c>
      <c r="V108">
        <v>0</v>
      </c>
      <c r="W108">
        <v>0</v>
      </c>
      <c r="X108">
        <v>600</v>
      </c>
      <c r="Y108">
        <v>16</v>
      </c>
      <c r="Z108">
        <v>2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s="8">
        <v>0</v>
      </c>
      <c r="AK108" s="8">
        <v>0</v>
      </c>
      <c r="AL108" s="8">
        <v>0</v>
      </c>
    </row>
    <row r="109" spans="1:38">
      <c r="A109">
        <f t="shared" si="1"/>
        <v>85.109999999999985</v>
      </c>
      <c r="B109">
        <v>0</v>
      </c>
      <c r="C109">
        <v>5.0599999999999996</v>
      </c>
      <c r="D109">
        <v>0</v>
      </c>
      <c r="E109">
        <v>0</v>
      </c>
      <c r="F109">
        <v>0</v>
      </c>
      <c r="G109">
        <v>9.68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0.15</v>
      </c>
      <c r="N109">
        <v>0</v>
      </c>
      <c r="O109">
        <v>0</v>
      </c>
      <c r="P109">
        <v>0</v>
      </c>
      <c r="Q109">
        <v>850</v>
      </c>
      <c r="R109">
        <v>900</v>
      </c>
      <c r="S109">
        <v>0.5</v>
      </c>
      <c r="T109">
        <v>4</v>
      </c>
      <c r="U109">
        <v>0</v>
      </c>
      <c r="V109">
        <v>0</v>
      </c>
      <c r="W109">
        <v>0</v>
      </c>
      <c r="X109">
        <v>700</v>
      </c>
      <c r="Y109">
        <v>0.25</v>
      </c>
      <c r="Z109">
        <v>2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s="8">
        <v>0</v>
      </c>
      <c r="AK109" s="8">
        <v>0</v>
      </c>
      <c r="AL109" s="8">
        <v>0</v>
      </c>
    </row>
    <row r="110" spans="1:38">
      <c r="A110">
        <f t="shared" si="1"/>
        <v>85.109999999999985</v>
      </c>
      <c r="B110">
        <v>0</v>
      </c>
      <c r="C110">
        <v>5.0599999999999996</v>
      </c>
      <c r="D110">
        <v>0</v>
      </c>
      <c r="E110">
        <v>0</v>
      </c>
      <c r="F110">
        <v>0</v>
      </c>
      <c r="G110">
        <v>9.68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0.15</v>
      </c>
      <c r="N110">
        <v>0</v>
      </c>
      <c r="O110">
        <v>0</v>
      </c>
      <c r="P110">
        <v>0</v>
      </c>
      <c r="Q110">
        <v>850</v>
      </c>
      <c r="R110">
        <v>900</v>
      </c>
      <c r="S110">
        <v>0.5</v>
      </c>
      <c r="T110">
        <v>4</v>
      </c>
      <c r="U110">
        <v>0</v>
      </c>
      <c r="V110">
        <v>0</v>
      </c>
      <c r="W110">
        <v>0</v>
      </c>
      <c r="X110">
        <v>700</v>
      </c>
      <c r="Y110">
        <v>0.5</v>
      </c>
      <c r="Z110">
        <v>2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 s="8">
        <v>0</v>
      </c>
      <c r="AK110" s="8">
        <v>0</v>
      </c>
      <c r="AL110" s="8">
        <v>0</v>
      </c>
    </row>
    <row r="111" spans="1:38">
      <c r="A111">
        <f t="shared" si="1"/>
        <v>85.109999999999985</v>
      </c>
      <c r="B111">
        <v>0</v>
      </c>
      <c r="C111">
        <v>5.0599999999999996</v>
      </c>
      <c r="D111">
        <v>0</v>
      </c>
      <c r="E111">
        <v>0</v>
      </c>
      <c r="F111">
        <v>0</v>
      </c>
      <c r="G111">
        <v>9.68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0.15</v>
      </c>
      <c r="N111">
        <v>0</v>
      </c>
      <c r="O111">
        <v>0</v>
      </c>
      <c r="P111">
        <v>0</v>
      </c>
      <c r="Q111">
        <v>850</v>
      </c>
      <c r="R111">
        <v>900</v>
      </c>
      <c r="S111">
        <v>0.5</v>
      </c>
      <c r="T111">
        <v>4</v>
      </c>
      <c r="U111">
        <v>0</v>
      </c>
      <c r="V111">
        <v>0</v>
      </c>
      <c r="W111">
        <v>0</v>
      </c>
      <c r="X111">
        <v>700</v>
      </c>
      <c r="Y111">
        <v>1</v>
      </c>
      <c r="Z111">
        <v>2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s="8">
        <v>0</v>
      </c>
      <c r="AK111" s="8">
        <v>0</v>
      </c>
      <c r="AL111" s="8">
        <v>0</v>
      </c>
    </row>
    <row r="112" spans="1:38">
      <c r="A112">
        <f t="shared" si="1"/>
        <v>85.109999999999985</v>
      </c>
      <c r="B112">
        <v>0</v>
      </c>
      <c r="C112">
        <v>5.0599999999999996</v>
      </c>
      <c r="D112">
        <v>0</v>
      </c>
      <c r="E112">
        <v>0</v>
      </c>
      <c r="F112">
        <v>0</v>
      </c>
      <c r="G112">
        <v>9.68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0.15</v>
      </c>
      <c r="N112">
        <v>0</v>
      </c>
      <c r="O112">
        <v>0</v>
      </c>
      <c r="P112">
        <v>0</v>
      </c>
      <c r="Q112">
        <v>850</v>
      </c>
      <c r="R112">
        <v>900</v>
      </c>
      <c r="S112">
        <v>0.5</v>
      </c>
      <c r="T112">
        <v>4</v>
      </c>
      <c r="U112">
        <v>0</v>
      </c>
      <c r="V112">
        <v>0</v>
      </c>
      <c r="W112">
        <v>0</v>
      </c>
      <c r="X112">
        <v>700</v>
      </c>
      <c r="Y112">
        <v>2</v>
      </c>
      <c r="Z112">
        <v>2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 s="8">
        <v>0</v>
      </c>
      <c r="AK112" s="8">
        <v>0</v>
      </c>
      <c r="AL112" s="8">
        <v>0</v>
      </c>
    </row>
    <row r="113" spans="1:38">
      <c r="A113">
        <f t="shared" si="1"/>
        <v>85.109999999999985</v>
      </c>
      <c r="B113">
        <v>0</v>
      </c>
      <c r="C113">
        <v>5.0599999999999996</v>
      </c>
      <c r="D113">
        <v>0</v>
      </c>
      <c r="E113">
        <v>0</v>
      </c>
      <c r="F113">
        <v>0</v>
      </c>
      <c r="G113">
        <v>9.68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0.15</v>
      </c>
      <c r="N113">
        <v>0</v>
      </c>
      <c r="O113">
        <v>0</v>
      </c>
      <c r="P113">
        <v>0</v>
      </c>
      <c r="Q113">
        <v>850</v>
      </c>
      <c r="R113">
        <v>900</v>
      </c>
      <c r="S113">
        <v>0.5</v>
      </c>
      <c r="T113">
        <v>4</v>
      </c>
      <c r="U113">
        <v>0</v>
      </c>
      <c r="V113">
        <v>0</v>
      </c>
      <c r="W113">
        <v>0</v>
      </c>
      <c r="X113">
        <v>700</v>
      </c>
      <c r="Y113">
        <v>4</v>
      </c>
      <c r="Z113">
        <v>2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s="8">
        <v>1143.3</v>
      </c>
      <c r="AK113" s="8">
        <v>0</v>
      </c>
      <c r="AL113" s="8">
        <v>0</v>
      </c>
    </row>
    <row r="114" spans="1:38">
      <c r="A114">
        <f t="shared" si="1"/>
        <v>85.109999999999985</v>
      </c>
      <c r="B114">
        <v>0</v>
      </c>
      <c r="C114">
        <v>5.0599999999999996</v>
      </c>
      <c r="D114">
        <v>0</v>
      </c>
      <c r="E114">
        <v>0</v>
      </c>
      <c r="F114">
        <v>0</v>
      </c>
      <c r="G114">
        <v>9.68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0.15</v>
      </c>
      <c r="N114">
        <v>0</v>
      </c>
      <c r="O114">
        <v>0</v>
      </c>
      <c r="P114">
        <v>0</v>
      </c>
      <c r="Q114">
        <v>850</v>
      </c>
      <c r="R114">
        <v>900</v>
      </c>
      <c r="S114">
        <v>0.5</v>
      </c>
      <c r="T114">
        <v>4</v>
      </c>
      <c r="U114">
        <v>0</v>
      </c>
      <c r="V114">
        <v>0</v>
      </c>
      <c r="W114">
        <v>0</v>
      </c>
      <c r="X114">
        <v>700</v>
      </c>
      <c r="Y114">
        <v>8</v>
      </c>
      <c r="Z114">
        <v>2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s="8">
        <v>0</v>
      </c>
      <c r="AK114" s="8">
        <v>0</v>
      </c>
      <c r="AL114" s="8">
        <v>0</v>
      </c>
    </row>
    <row r="115" spans="1:38">
      <c r="A115">
        <f t="shared" si="1"/>
        <v>85.109999999999985</v>
      </c>
      <c r="B115">
        <v>0</v>
      </c>
      <c r="C115">
        <v>5.0599999999999996</v>
      </c>
      <c r="D115">
        <v>0</v>
      </c>
      <c r="E115">
        <v>0</v>
      </c>
      <c r="F115">
        <v>0</v>
      </c>
      <c r="G115">
        <v>9.68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0.15</v>
      </c>
      <c r="N115">
        <v>0</v>
      </c>
      <c r="O115">
        <v>0</v>
      </c>
      <c r="P115">
        <v>0</v>
      </c>
      <c r="Q115">
        <v>850</v>
      </c>
      <c r="R115">
        <v>900</v>
      </c>
      <c r="S115">
        <v>0.5</v>
      </c>
      <c r="T115">
        <v>4</v>
      </c>
      <c r="U115">
        <v>0</v>
      </c>
      <c r="V115">
        <v>0</v>
      </c>
      <c r="W115">
        <v>0</v>
      </c>
      <c r="X115">
        <v>700</v>
      </c>
      <c r="Y115">
        <v>16</v>
      </c>
      <c r="Z115">
        <v>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s="8">
        <v>0</v>
      </c>
      <c r="AK115" s="8">
        <v>0</v>
      </c>
      <c r="AL115" s="8">
        <v>0</v>
      </c>
    </row>
    <row r="116" spans="1:38" s="1" customFormat="1">
      <c r="A116" s="1">
        <f t="shared" si="1"/>
        <v>81.849999999999994</v>
      </c>
      <c r="B116" s="1">
        <v>13.6</v>
      </c>
      <c r="C116" s="1">
        <v>4.4000000000000004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0.15</v>
      </c>
      <c r="N116" s="1">
        <v>0</v>
      </c>
      <c r="O116" s="1">
        <v>0</v>
      </c>
      <c r="P116" s="1">
        <v>0</v>
      </c>
      <c r="Q116" s="1">
        <v>880</v>
      </c>
      <c r="R116" s="1">
        <v>900</v>
      </c>
      <c r="S116" s="1">
        <v>0.5</v>
      </c>
      <c r="T116" s="1">
        <v>4</v>
      </c>
      <c r="U116" s="1">
        <v>0</v>
      </c>
      <c r="V116" s="1">
        <v>0</v>
      </c>
      <c r="W116" s="1">
        <v>0</v>
      </c>
      <c r="X116" s="1">
        <v>400</v>
      </c>
      <c r="Y116" s="1">
        <v>0.25</v>
      </c>
      <c r="Z116" s="1">
        <v>2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9">
        <v>0</v>
      </c>
      <c r="AK116" s="9">
        <v>0</v>
      </c>
      <c r="AL116" s="9">
        <v>0</v>
      </c>
    </row>
    <row r="117" spans="1:38">
      <c r="A117">
        <f t="shared" si="1"/>
        <v>81.849999999999994</v>
      </c>
      <c r="B117">
        <v>13.6</v>
      </c>
      <c r="C117">
        <v>4.4000000000000004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0.15</v>
      </c>
      <c r="N117">
        <v>0</v>
      </c>
      <c r="O117">
        <v>0</v>
      </c>
      <c r="P117">
        <v>0</v>
      </c>
      <c r="Q117">
        <v>880</v>
      </c>
      <c r="R117">
        <v>900</v>
      </c>
      <c r="S117">
        <v>0.5</v>
      </c>
      <c r="T117">
        <v>4</v>
      </c>
      <c r="U117">
        <v>0</v>
      </c>
      <c r="V117">
        <v>0</v>
      </c>
      <c r="W117">
        <v>0</v>
      </c>
      <c r="X117">
        <v>400</v>
      </c>
      <c r="Y117">
        <v>0.5</v>
      </c>
      <c r="Z117">
        <v>2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 s="8">
        <v>0</v>
      </c>
      <c r="AK117" s="8">
        <v>0</v>
      </c>
      <c r="AL117" s="8">
        <v>0</v>
      </c>
    </row>
    <row r="118" spans="1:38">
      <c r="A118">
        <f t="shared" si="1"/>
        <v>81.849999999999994</v>
      </c>
      <c r="B118">
        <v>13.6</v>
      </c>
      <c r="C118">
        <v>4.4000000000000004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0.15</v>
      </c>
      <c r="N118">
        <v>0</v>
      </c>
      <c r="O118">
        <v>0</v>
      </c>
      <c r="P118">
        <v>0</v>
      </c>
      <c r="Q118">
        <v>880</v>
      </c>
      <c r="R118">
        <v>900</v>
      </c>
      <c r="S118">
        <v>0.5</v>
      </c>
      <c r="T118">
        <v>4</v>
      </c>
      <c r="U118">
        <v>0</v>
      </c>
      <c r="V118">
        <v>0</v>
      </c>
      <c r="W118">
        <v>0</v>
      </c>
      <c r="X118">
        <v>400</v>
      </c>
      <c r="Y118">
        <v>1</v>
      </c>
      <c r="Z118">
        <v>2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s="8">
        <v>0</v>
      </c>
      <c r="AK118" s="8">
        <v>0</v>
      </c>
      <c r="AL118" s="8">
        <v>0</v>
      </c>
    </row>
    <row r="119" spans="1:38">
      <c r="A119">
        <f t="shared" si="1"/>
        <v>81.849999999999994</v>
      </c>
      <c r="B119">
        <v>13.6</v>
      </c>
      <c r="C119">
        <v>4.4000000000000004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0.15</v>
      </c>
      <c r="N119">
        <v>0</v>
      </c>
      <c r="O119">
        <v>0</v>
      </c>
      <c r="P119">
        <v>0</v>
      </c>
      <c r="Q119">
        <v>880</v>
      </c>
      <c r="R119">
        <v>900</v>
      </c>
      <c r="S119">
        <v>0.5</v>
      </c>
      <c r="T119">
        <v>4</v>
      </c>
      <c r="U119">
        <v>0</v>
      </c>
      <c r="V119">
        <v>0</v>
      </c>
      <c r="W119">
        <v>0</v>
      </c>
      <c r="X119">
        <v>400</v>
      </c>
      <c r="Y119">
        <v>2</v>
      </c>
      <c r="Z119">
        <v>2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s="8">
        <v>0</v>
      </c>
      <c r="AK119" s="8">
        <v>0</v>
      </c>
      <c r="AL119" s="8">
        <v>0</v>
      </c>
    </row>
    <row r="120" spans="1:38">
      <c r="A120">
        <f t="shared" si="1"/>
        <v>81.849999999999994</v>
      </c>
      <c r="B120">
        <v>13.6</v>
      </c>
      <c r="C120">
        <v>4.4000000000000004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0.15</v>
      </c>
      <c r="N120">
        <v>0</v>
      </c>
      <c r="O120">
        <v>0</v>
      </c>
      <c r="P120">
        <v>0</v>
      </c>
      <c r="Q120">
        <v>880</v>
      </c>
      <c r="R120">
        <v>900</v>
      </c>
      <c r="S120">
        <v>0.5</v>
      </c>
      <c r="T120">
        <v>4</v>
      </c>
      <c r="U120">
        <v>0</v>
      </c>
      <c r="V120">
        <v>0</v>
      </c>
      <c r="W120">
        <v>0</v>
      </c>
      <c r="X120">
        <v>400</v>
      </c>
      <c r="Y120">
        <v>4</v>
      </c>
      <c r="Z120">
        <v>2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 s="8">
        <v>0</v>
      </c>
      <c r="AK120" s="8">
        <v>0</v>
      </c>
      <c r="AL120" s="8">
        <v>0</v>
      </c>
    </row>
    <row r="121" spans="1:38">
      <c r="A121">
        <f t="shared" si="1"/>
        <v>81.849999999999994</v>
      </c>
      <c r="B121">
        <v>13.6</v>
      </c>
      <c r="C121">
        <v>4.4000000000000004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0.15</v>
      </c>
      <c r="N121">
        <v>0</v>
      </c>
      <c r="O121">
        <v>0</v>
      </c>
      <c r="P121">
        <v>0</v>
      </c>
      <c r="Q121">
        <v>880</v>
      </c>
      <c r="R121">
        <v>900</v>
      </c>
      <c r="S121">
        <v>0.5</v>
      </c>
      <c r="T121">
        <v>4</v>
      </c>
      <c r="U121">
        <v>0</v>
      </c>
      <c r="V121">
        <v>0</v>
      </c>
      <c r="W121">
        <v>0</v>
      </c>
      <c r="X121">
        <v>400</v>
      </c>
      <c r="Y121">
        <v>8</v>
      </c>
      <c r="Z121">
        <v>2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s="8">
        <v>0</v>
      </c>
      <c r="AK121" s="8">
        <v>0</v>
      </c>
      <c r="AL121" s="8">
        <v>0</v>
      </c>
    </row>
    <row r="122" spans="1:38">
      <c r="A122">
        <f t="shared" si="1"/>
        <v>81.849999999999994</v>
      </c>
      <c r="B122">
        <v>13.6</v>
      </c>
      <c r="C122">
        <v>4.4000000000000004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0.15</v>
      </c>
      <c r="N122">
        <v>0</v>
      </c>
      <c r="O122">
        <v>0</v>
      </c>
      <c r="P122">
        <v>0</v>
      </c>
      <c r="Q122">
        <v>880</v>
      </c>
      <c r="R122">
        <v>900</v>
      </c>
      <c r="S122">
        <v>0.5</v>
      </c>
      <c r="T122">
        <v>4</v>
      </c>
      <c r="U122">
        <v>0</v>
      </c>
      <c r="V122">
        <v>0</v>
      </c>
      <c r="W122">
        <v>0</v>
      </c>
      <c r="X122">
        <v>400</v>
      </c>
      <c r="Y122">
        <v>16</v>
      </c>
      <c r="Z122">
        <v>2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 s="8">
        <v>0</v>
      </c>
      <c r="AK122" s="8">
        <v>0</v>
      </c>
      <c r="AL122" s="8">
        <v>0</v>
      </c>
    </row>
    <row r="123" spans="1:38">
      <c r="A123">
        <f t="shared" si="1"/>
        <v>81.849999999999994</v>
      </c>
      <c r="B123">
        <v>13.6</v>
      </c>
      <c r="C123">
        <v>4.4000000000000004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0.15</v>
      </c>
      <c r="N123">
        <v>0</v>
      </c>
      <c r="O123">
        <v>0</v>
      </c>
      <c r="P123">
        <v>0</v>
      </c>
      <c r="Q123">
        <v>880</v>
      </c>
      <c r="R123">
        <v>900</v>
      </c>
      <c r="S123">
        <v>0.5</v>
      </c>
      <c r="T123">
        <v>4</v>
      </c>
      <c r="U123">
        <v>0</v>
      </c>
      <c r="V123">
        <v>0</v>
      </c>
      <c r="W123">
        <v>0</v>
      </c>
      <c r="X123">
        <v>500</v>
      </c>
      <c r="Y123">
        <v>0.25</v>
      </c>
      <c r="Z123">
        <v>2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s="8">
        <v>0</v>
      </c>
      <c r="AK123" s="8">
        <v>0</v>
      </c>
      <c r="AL123" s="8">
        <v>0</v>
      </c>
    </row>
    <row r="124" spans="1:38">
      <c r="A124">
        <f t="shared" si="1"/>
        <v>81.849999999999994</v>
      </c>
      <c r="B124">
        <v>13.6</v>
      </c>
      <c r="C124">
        <v>4.4000000000000004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0.15</v>
      </c>
      <c r="N124">
        <v>0</v>
      </c>
      <c r="O124">
        <v>0</v>
      </c>
      <c r="P124">
        <v>0</v>
      </c>
      <c r="Q124">
        <v>880</v>
      </c>
      <c r="R124">
        <v>900</v>
      </c>
      <c r="S124">
        <v>0.5</v>
      </c>
      <c r="T124">
        <v>4</v>
      </c>
      <c r="U124">
        <v>0</v>
      </c>
      <c r="V124">
        <v>0</v>
      </c>
      <c r="W124">
        <v>0</v>
      </c>
      <c r="X124">
        <v>500</v>
      </c>
      <c r="Y124">
        <v>0.5</v>
      </c>
      <c r="Z124">
        <v>2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s="8">
        <v>0</v>
      </c>
      <c r="AK124" s="8">
        <v>0</v>
      </c>
      <c r="AL124" s="8">
        <v>0</v>
      </c>
    </row>
    <row r="125" spans="1:38">
      <c r="A125">
        <f t="shared" si="1"/>
        <v>81.849999999999994</v>
      </c>
      <c r="B125">
        <v>13.6</v>
      </c>
      <c r="C125">
        <v>4.4000000000000004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0.15</v>
      </c>
      <c r="N125">
        <v>0</v>
      </c>
      <c r="O125">
        <v>0</v>
      </c>
      <c r="P125">
        <v>0</v>
      </c>
      <c r="Q125">
        <v>880</v>
      </c>
      <c r="R125">
        <v>900</v>
      </c>
      <c r="S125">
        <v>0.5</v>
      </c>
      <c r="T125">
        <v>4</v>
      </c>
      <c r="U125">
        <v>0</v>
      </c>
      <c r="V125">
        <v>0</v>
      </c>
      <c r="W125">
        <v>0</v>
      </c>
      <c r="X125">
        <v>500</v>
      </c>
      <c r="Y125">
        <v>1</v>
      </c>
      <c r="Z125">
        <v>2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s="8">
        <v>0</v>
      </c>
      <c r="AK125" s="8">
        <v>0</v>
      </c>
      <c r="AL125" s="8">
        <v>0</v>
      </c>
    </row>
    <row r="126" spans="1:38">
      <c r="A126">
        <f t="shared" si="1"/>
        <v>81.849999999999994</v>
      </c>
      <c r="B126">
        <v>13.6</v>
      </c>
      <c r="C126">
        <v>4.4000000000000004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0.15</v>
      </c>
      <c r="N126">
        <v>0</v>
      </c>
      <c r="O126">
        <v>0</v>
      </c>
      <c r="P126">
        <v>0</v>
      </c>
      <c r="Q126">
        <v>880</v>
      </c>
      <c r="R126">
        <v>900</v>
      </c>
      <c r="S126">
        <v>0.5</v>
      </c>
      <c r="T126">
        <v>4</v>
      </c>
      <c r="U126">
        <v>0</v>
      </c>
      <c r="V126">
        <v>0</v>
      </c>
      <c r="W126">
        <v>0</v>
      </c>
      <c r="X126">
        <v>500</v>
      </c>
      <c r="Y126">
        <v>2</v>
      </c>
      <c r="Z126">
        <v>2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s="8">
        <v>0</v>
      </c>
      <c r="AK126" s="8">
        <v>0</v>
      </c>
      <c r="AL126" s="8">
        <v>0</v>
      </c>
    </row>
    <row r="127" spans="1:38">
      <c r="A127">
        <f t="shared" si="1"/>
        <v>81.849999999999994</v>
      </c>
      <c r="B127">
        <v>13.6</v>
      </c>
      <c r="C127">
        <v>4.4000000000000004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0.15</v>
      </c>
      <c r="N127">
        <v>0</v>
      </c>
      <c r="O127">
        <v>0</v>
      </c>
      <c r="P127">
        <v>0</v>
      </c>
      <c r="Q127">
        <v>880</v>
      </c>
      <c r="R127">
        <v>900</v>
      </c>
      <c r="S127">
        <v>0.5</v>
      </c>
      <c r="T127">
        <v>4</v>
      </c>
      <c r="U127">
        <v>0</v>
      </c>
      <c r="V127">
        <v>0</v>
      </c>
      <c r="W127">
        <v>0</v>
      </c>
      <c r="X127">
        <v>500</v>
      </c>
      <c r="Y127">
        <v>4</v>
      </c>
      <c r="Z127">
        <v>2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 s="8">
        <v>1393.33</v>
      </c>
      <c r="AK127" s="8">
        <v>1290</v>
      </c>
      <c r="AL127" s="8">
        <v>5.67</v>
      </c>
    </row>
    <row r="128" spans="1:38">
      <c r="A128">
        <f t="shared" si="1"/>
        <v>81.849999999999994</v>
      </c>
      <c r="B128">
        <v>13.6</v>
      </c>
      <c r="C128">
        <v>4.4000000000000004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0.15</v>
      </c>
      <c r="N128">
        <v>0</v>
      </c>
      <c r="O128">
        <v>0</v>
      </c>
      <c r="P128">
        <v>0</v>
      </c>
      <c r="Q128">
        <v>880</v>
      </c>
      <c r="R128">
        <v>900</v>
      </c>
      <c r="S128">
        <v>0.5</v>
      </c>
      <c r="T128">
        <v>4</v>
      </c>
      <c r="U128">
        <v>0</v>
      </c>
      <c r="V128">
        <v>0</v>
      </c>
      <c r="W128">
        <v>0</v>
      </c>
      <c r="X128">
        <v>500</v>
      </c>
      <c r="Y128">
        <v>8</v>
      </c>
      <c r="Z128">
        <v>2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s="8">
        <v>0</v>
      </c>
      <c r="AK128" s="8">
        <v>0</v>
      </c>
      <c r="AL128" s="8">
        <v>0</v>
      </c>
    </row>
    <row r="129" spans="1:38">
      <c r="A129">
        <f t="shared" si="1"/>
        <v>81.849999999999994</v>
      </c>
      <c r="B129">
        <v>13.6</v>
      </c>
      <c r="C129">
        <v>4.4000000000000004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0.15</v>
      </c>
      <c r="N129">
        <v>0</v>
      </c>
      <c r="O129">
        <v>0</v>
      </c>
      <c r="P129">
        <v>0</v>
      </c>
      <c r="Q129">
        <v>880</v>
      </c>
      <c r="R129">
        <v>900</v>
      </c>
      <c r="S129">
        <v>0.5</v>
      </c>
      <c r="T129">
        <v>4</v>
      </c>
      <c r="U129">
        <v>0</v>
      </c>
      <c r="V129">
        <v>0</v>
      </c>
      <c r="W129">
        <v>0</v>
      </c>
      <c r="X129">
        <v>500</v>
      </c>
      <c r="Y129">
        <v>16</v>
      </c>
      <c r="Z129">
        <v>2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 s="8">
        <v>0</v>
      </c>
      <c r="AK129" s="8">
        <v>0</v>
      </c>
      <c r="AL129" s="8">
        <v>0</v>
      </c>
    </row>
    <row r="130" spans="1:38">
      <c r="A130">
        <f t="shared" si="1"/>
        <v>81.849999999999994</v>
      </c>
      <c r="B130">
        <v>13.6</v>
      </c>
      <c r="C130">
        <v>4.4000000000000004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0.15</v>
      </c>
      <c r="N130">
        <v>0</v>
      </c>
      <c r="O130">
        <v>0</v>
      </c>
      <c r="P130">
        <v>0</v>
      </c>
      <c r="Q130">
        <v>880</v>
      </c>
      <c r="R130">
        <v>900</v>
      </c>
      <c r="S130">
        <v>0.5</v>
      </c>
      <c r="T130">
        <v>4</v>
      </c>
      <c r="U130">
        <v>0</v>
      </c>
      <c r="V130">
        <v>0</v>
      </c>
      <c r="W130">
        <v>0</v>
      </c>
      <c r="X130">
        <v>600</v>
      </c>
      <c r="Y130">
        <v>0.25</v>
      </c>
      <c r="Z130">
        <v>2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s="8">
        <v>0</v>
      </c>
      <c r="AK130" s="8">
        <v>0</v>
      </c>
      <c r="AL130" s="8">
        <v>0</v>
      </c>
    </row>
    <row r="131" spans="1:38">
      <c r="A131">
        <f t="shared" ref="A131:A194" si="2">100-B131-C131-D131-E131-F131-G131-H131-I131-J131-K131-L131-M131</f>
        <v>81.849999999999994</v>
      </c>
      <c r="B131">
        <v>13.6</v>
      </c>
      <c r="C131">
        <v>4.4000000000000004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0.15</v>
      </c>
      <c r="N131">
        <v>0</v>
      </c>
      <c r="O131">
        <v>0</v>
      </c>
      <c r="P131">
        <v>0</v>
      </c>
      <c r="Q131">
        <v>880</v>
      </c>
      <c r="R131">
        <v>900</v>
      </c>
      <c r="S131">
        <v>0.5</v>
      </c>
      <c r="T131">
        <v>4</v>
      </c>
      <c r="U131">
        <v>0</v>
      </c>
      <c r="V131">
        <v>0</v>
      </c>
      <c r="W131">
        <v>0</v>
      </c>
      <c r="X131">
        <v>600</v>
      </c>
      <c r="Y131">
        <v>0.5</v>
      </c>
      <c r="Z131">
        <v>2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s="8">
        <v>0</v>
      </c>
      <c r="AK131" s="8">
        <v>0</v>
      </c>
      <c r="AL131" s="8">
        <v>0</v>
      </c>
    </row>
    <row r="132" spans="1:38">
      <c r="A132">
        <f t="shared" si="2"/>
        <v>81.849999999999994</v>
      </c>
      <c r="B132">
        <v>13.6</v>
      </c>
      <c r="C132">
        <v>4.4000000000000004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0.15</v>
      </c>
      <c r="N132">
        <v>0</v>
      </c>
      <c r="O132">
        <v>0</v>
      </c>
      <c r="P132">
        <v>0</v>
      </c>
      <c r="Q132">
        <v>880</v>
      </c>
      <c r="R132">
        <v>900</v>
      </c>
      <c r="S132">
        <v>0.5</v>
      </c>
      <c r="T132">
        <v>4</v>
      </c>
      <c r="U132">
        <v>0</v>
      </c>
      <c r="V132">
        <v>0</v>
      </c>
      <c r="W132">
        <v>0</v>
      </c>
      <c r="X132">
        <v>600</v>
      </c>
      <c r="Y132">
        <v>1</v>
      </c>
      <c r="Z132">
        <v>2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s="8">
        <v>0</v>
      </c>
      <c r="AK132" s="8">
        <v>0</v>
      </c>
      <c r="AL132" s="8">
        <v>0</v>
      </c>
    </row>
    <row r="133" spans="1:38">
      <c r="A133">
        <f t="shared" si="2"/>
        <v>81.849999999999994</v>
      </c>
      <c r="B133">
        <v>13.6</v>
      </c>
      <c r="C133">
        <v>4.4000000000000004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0.15</v>
      </c>
      <c r="N133">
        <v>0</v>
      </c>
      <c r="O133">
        <v>0</v>
      </c>
      <c r="P133">
        <v>0</v>
      </c>
      <c r="Q133">
        <v>880</v>
      </c>
      <c r="R133">
        <v>900</v>
      </c>
      <c r="S133">
        <v>0.5</v>
      </c>
      <c r="T133">
        <v>4</v>
      </c>
      <c r="U133">
        <v>0</v>
      </c>
      <c r="V133">
        <v>0</v>
      </c>
      <c r="W133">
        <v>0</v>
      </c>
      <c r="X133">
        <v>600</v>
      </c>
      <c r="Y133">
        <v>2</v>
      </c>
      <c r="Z133">
        <v>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s="8">
        <v>0</v>
      </c>
      <c r="AK133" s="8">
        <v>0</v>
      </c>
      <c r="AL133" s="8">
        <v>0</v>
      </c>
    </row>
    <row r="134" spans="1:38">
      <c r="A134">
        <f t="shared" si="2"/>
        <v>81.849999999999994</v>
      </c>
      <c r="B134">
        <v>13.6</v>
      </c>
      <c r="C134">
        <v>4.4000000000000004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0.15</v>
      </c>
      <c r="N134">
        <v>0</v>
      </c>
      <c r="O134">
        <v>0</v>
      </c>
      <c r="P134">
        <v>0</v>
      </c>
      <c r="Q134">
        <v>880</v>
      </c>
      <c r="R134">
        <v>900</v>
      </c>
      <c r="S134">
        <v>0.5</v>
      </c>
      <c r="T134">
        <v>4</v>
      </c>
      <c r="U134">
        <v>0</v>
      </c>
      <c r="V134">
        <v>0</v>
      </c>
      <c r="W134">
        <v>0</v>
      </c>
      <c r="X134">
        <v>600</v>
      </c>
      <c r="Y134">
        <v>4</v>
      </c>
      <c r="Z134">
        <v>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 s="8">
        <v>1116.67</v>
      </c>
      <c r="AK134" s="8">
        <v>1020</v>
      </c>
      <c r="AL134" s="8">
        <v>12.5</v>
      </c>
    </row>
    <row r="135" spans="1:38">
      <c r="A135">
        <f t="shared" si="2"/>
        <v>81.849999999999994</v>
      </c>
      <c r="B135">
        <v>13.6</v>
      </c>
      <c r="C135">
        <v>4.4000000000000004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0.15</v>
      </c>
      <c r="N135">
        <v>0</v>
      </c>
      <c r="O135">
        <v>0</v>
      </c>
      <c r="P135">
        <v>0</v>
      </c>
      <c r="Q135">
        <v>880</v>
      </c>
      <c r="R135">
        <v>900</v>
      </c>
      <c r="S135">
        <v>0.5</v>
      </c>
      <c r="T135">
        <v>4</v>
      </c>
      <c r="U135">
        <v>0</v>
      </c>
      <c r="V135">
        <v>0</v>
      </c>
      <c r="W135">
        <v>0</v>
      </c>
      <c r="X135">
        <v>600</v>
      </c>
      <c r="Y135">
        <v>8</v>
      </c>
      <c r="Z135">
        <v>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s="8">
        <v>0</v>
      </c>
      <c r="AK135" s="8">
        <v>0</v>
      </c>
      <c r="AL135" s="8">
        <v>0</v>
      </c>
    </row>
    <row r="136" spans="1:38">
      <c r="A136">
        <f t="shared" si="2"/>
        <v>81.849999999999994</v>
      </c>
      <c r="B136">
        <v>13.6</v>
      </c>
      <c r="C136">
        <v>4.4000000000000004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0.15</v>
      </c>
      <c r="N136">
        <v>0</v>
      </c>
      <c r="O136">
        <v>0</v>
      </c>
      <c r="P136">
        <v>0</v>
      </c>
      <c r="Q136">
        <v>880</v>
      </c>
      <c r="R136">
        <v>900</v>
      </c>
      <c r="S136">
        <v>0.5</v>
      </c>
      <c r="T136">
        <v>4</v>
      </c>
      <c r="U136">
        <v>0</v>
      </c>
      <c r="V136">
        <v>0</v>
      </c>
      <c r="W136">
        <v>0</v>
      </c>
      <c r="X136">
        <v>600</v>
      </c>
      <c r="Y136">
        <v>16</v>
      </c>
      <c r="Z136">
        <v>2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s="8">
        <v>0</v>
      </c>
      <c r="AK136" s="8">
        <v>0</v>
      </c>
      <c r="AL136" s="8">
        <v>0</v>
      </c>
    </row>
    <row r="137" spans="1:38">
      <c r="A137">
        <f t="shared" si="2"/>
        <v>81.849999999999994</v>
      </c>
      <c r="B137">
        <v>13.6</v>
      </c>
      <c r="C137">
        <v>4.4000000000000004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0.15</v>
      </c>
      <c r="N137">
        <v>0</v>
      </c>
      <c r="O137">
        <v>0</v>
      </c>
      <c r="P137">
        <v>0</v>
      </c>
      <c r="Q137">
        <v>880</v>
      </c>
      <c r="R137">
        <v>900</v>
      </c>
      <c r="S137">
        <v>0.5</v>
      </c>
      <c r="T137">
        <v>4</v>
      </c>
      <c r="U137">
        <v>0</v>
      </c>
      <c r="V137">
        <v>0</v>
      </c>
      <c r="W137">
        <v>0</v>
      </c>
      <c r="X137">
        <v>700</v>
      </c>
      <c r="Y137">
        <v>0.25</v>
      </c>
      <c r="Z137">
        <v>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s="8">
        <v>0</v>
      </c>
      <c r="AK137" s="8">
        <v>0</v>
      </c>
      <c r="AL137" s="8">
        <v>0</v>
      </c>
    </row>
    <row r="138" spans="1:38">
      <c r="A138">
        <f t="shared" si="2"/>
        <v>81.849999999999994</v>
      </c>
      <c r="B138">
        <v>13.6</v>
      </c>
      <c r="C138">
        <v>4.4000000000000004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0.15</v>
      </c>
      <c r="N138">
        <v>0</v>
      </c>
      <c r="O138">
        <v>0</v>
      </c>
      <c r="P138">
        <v>0</v>
      </c>
      <c r="Q138">
        <v>880</v>
      </c>
      <c r="R138">
        <v>900</v>
      </c>
      <c r="S138">
        <v>0.5</v>
      </c>
      <c r="T138">
        <v>4</v>
      </c>
      <c r="U138">
        <v>0</v>
      </c>
      <c r="V138">
        <v>0</v>
      </c>
      <c r="W138">
        <v>0</v>
      </c>
      <c r="X138">
        <v>700</v>
      </c>
      <c r="Y138">
        <v>0.5</v>
      </c>
      <c r="Z138">
        <v>2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s="8">
        <v>0</v>
      </c>
      <c r="AK138" s="8">
        <v>0</v>
      </c>
      <c r="AL138" s="8">
        <v>0</v>
      </c>
    </row>
    <row r="139" spans="1:38">
      <c r="A139">
        <f t="shared" si="2"/>
        <v>81.849999999999994</v>
      </c>
      <c r="B139">
        <v>13.6</v>
      </c>
      <c r="C139">
        <v>4.4000000000000004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0.15</v>
      </c>
      <c r="N139">
        <v>0</v>
      </c>
      <c r="O139">
        <v>0</v>
      </c>
      <c r="P139">
        <v>0</v>
      </c>
      <c r="Q139">
        <v>880</v>
      </c>
      <c r="R139">
        <v>900</v>
      </c>
      <c r="S139">
        <v>0.5</v>
      </c>
      <c r="T139">
        <v>4</v>
      </c>
      <c r="U139">
        <v>0</v>
      </c>
      <c r="V139">
        <v>0</v>
      </c>
      <c r="W139">
        <v>0</v>
      </c>
      <c r="X139">
        <v>700</v>
      </c>
      <c r="Y139">
        <v>1</v>
      </c>
      <c r="Z139">
        <v>2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 s="8">
        <v>0</v>
      </c>
      <c r="AK139" s="8">
        <v>0</v>
      </c>
      <c r="AL139" s="8">
        <v>0</v>
      </c>
    </row>
    <row r="140" spans="1:38">
      <c r="A140">
        <f t="shared" si="2"/>
        <v>81.849999999999994</v>
      </c>
      <c r="B140">
        <v>13.6</v>
      </c>
      <c r="C140">
        <v>4.4000000000000004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0.15</v>
      </c>
      <c r="N140">
        <v>0</v>
      </c>
      <c r="O140">
        <v>0</v>
      </c>
      <c r="P140">
        <v>0</v>
      </c>
      <c r="Q140">
        <v>880</v>
      </c>
      <c r="R140">
        <v>900</v>
      </c>
      <c r="S140">
        <v>0.5</v>
      </c>
      <c r="T140">
        <v>4</v>
      </c>
      <c r="U140">
        <v>0</v>
      </c>
      <c r="V140">
        <v>0</v>
      </c>
      <c r="W140">
        <v>0</v>
      </c>
      <c r="X140">
        <v>700</v>
      </c>
      <c r="Y140">
        <v>2</v>
      </c>
      <c r="Z140">
        <v>2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s="8">
        <v>0</v>
      </c>
      <c r="AK140" s="8">
        <v>0</v>
      </c>
      <c r="AL140" s="8">
        <v>0</v>
      </c>
    </row>
    <row r="141" spans="1:38">
      <c r="A141">
        <f t="shared" si="2"/>
        <v>81.849999999999994</v>
      </c>
      <c r="B141">
        <v>13.6</v>
      </c>
      <c r="C141">
        <v>4.4000000000000004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0.15</v>
      </c>
      <c r="N141">
        <v>0</v>
      </c>
      <c r="O141">
        <v>0</v>
      </c>
      <c r="P141">
        <v>0</v>
      </c>
      <c r="Q141">
        <v>880</v>
      </c>
      <c r="R141">
        <v>900</v>
      </c>
      <c r="S141">
        <v>0.5</v>
      </c>
      <c r="T141">
        <v>4</v>
      </c>
      <c r="U141">
        <v>0</v>
      </c>
      <c r="V141">
        <v>0</v>
      </c>
      <c r="W141">
        <v>0</v>
      </c>
      <c r="X141">
        <v>700</v>
      </c>
      <c r="Y141">
        <v>4</v>
      </c>
      <c r="Z141">
        <v>2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s="8">
        <v>945</v>
      </c>
      <c r="AK141" s="8">
        <v>898.33</v>
      </c>
      <c r="AL141" s="8">
        <v>18.670000000000002</v>
      </c>
    </row>
    <row r="142" spans="1:38">
      <c r="A142">
        <f t="shared" si="2"/>
        <v>81.849999999999994</v>
      </c>
      <c r="B142">
        <v>13.6</v>
      </c>
      <c r="C142">
        <v>4.4000000000000004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0.15</v>
      </c>
      <c r="N142">
        <v>0</v>
      </c>
      <c r="O142">
        <v>0</v>
      </c>
      <c r="P142">
        <v>0</v>
      </c>
      <c r="Q142">
        <v>880</v>
      </c>
      <c r="R142">
        <v>900</v>
      </c>
      <c r="S142">
        <v>0.5</v>
      </c>
      <c r="T142">
        <v>4</v>
      </c>
      <c r="U142">
        <v>0</v>
      </c>
      <c r="V142">
        <v>0</v>
      </c>
      <c r="W142">
        <v>0</v>
      </c>
      <c r="X142">
        <v>700</v>
      </c>
      <c r="Y142">
        <v>8</v>
      </c>
      <c r="Z142">
        <v>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s="8">
        <v>0</v>
      </c>
      <c r="AK142" s="8">
        <v>0</v>
      </c>
      <c r="AL142" s="8">
        <v>0</v>
      </c>
    </row>
    <row r="143" spans="1:38">
      <c r="A143">
        <f t="shared" si="2"/>
        <v>81.849999999999994</v>
      </c>
      <c r="B143">
        <v>13.6</v>
      </c>
      <c r="C143">
        <v>4.4000000000000004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0.15</v>
      </c>
      <c r="N143">
        <v>0</v>
      </c>
      <c r="O143">
        <v>0</v>
      </c>
      <c r="P143">
        <v>0</v>
      </c>
      <c r="Q143">
        <v>880</v>
      </c>
      <c r="R143">
        <v>900</v>
      </c>
      <c r="S143">
        <v>0.5</v>
      </c>
      <c r="T143">
        <v>4</v>
      </c>
      <c r="U143">
        <v>0</v>
      </c>
      <c r="V143">
        <v>0</v>
      </c>
      <c r="W143">
        <v>0</v>
      </c>
      <c r="X143">
        <v>700</v>
      </c>
      <c r="Y143">
        <v>16</v>
      </c>
      <c r="Z143">
        <v>2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s="8">
        <v>0</v>
      </c>
      <c r="AK143" s="8">
        <v>0</v>
      </c>
      <c r="AL143" s="8">
        <v>0</v>
      </c>
    </row>
    <row r="144" spans="1:38" s="1" customFormat="1">
      <c r="A144" s="1">
        <f t="shared" si="2"/>
        <v>81.3</v>
      </c>
      <c r="B144" s="1">
        <v>5</v>
      </c>
      <c r="C144" s="1">
        <v>6.5</v>
      </c>
      <c r="D144" s="1">
        <v>2</v>
      </c>
      <c r="E144" s="1">
        <v>0</v>
      </c>
      <c r="F144" s="1">
        <v>4</v>
      </c>
      <c r="G144" s="1">
        <v>0</v>
      </c>
      <c r="H144" s="1">
        <v>0</v>
      </c>
      <c r="I144" s="1">
        <v>0</v>
      </c>
      <c r="J144" s="1">
        <v>0</v>
      </c>
      <c r="K144" s="1">
        <v>1</v>
      </c>
      <c r="L144" s="1">
        <v>0.2</v>
      </c>
      <c r="M144" s="1">
        <v>0</v>
      </c>
      <c r="N144" s="1">
        <v>0</v>
      </c>
      <c r="O144" s="1">
        <v>0</v>
      </c>
      <c r="P144" s="1">
        <v>0</v>
      </c>
      <c r="Q144" s="1">
        <v>998</v>
      </c>
      <c r="R144" s="1">
        <v>958</v>
      </c>
      <c r="S144" s="1">
        <v>2</v>
      </c>
      <c r="T144" s="1">
        <v>2</v>
      </c>
      <c r="U144" s="1">
        <v>0</v>
      </c>
      <c r="V144" s="1">
        <v>0</v>
      </c>
      <c r="W144" s="1">
        <v>0</v>
      </c>
      <c r="X144" s="1">
        <v>550</v>
      </c>
      <c r="Y144" s="1">
        <v>6</v>
      </c>
      <c r="Z144" s="1">
        <v>2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9">
        <v>1292</v>
      </c>
      <c r="AK144" s="9">
        <v>1135.5</v>
      </c>
      <c r="AL144" s="9">
        <v>11</v>
      </c>
    </row>
    <row r="145" spans="1:38">
      <c r="A145">
        <f t="shared" si="2"/>
        <v>81.3</v>
      </c>
      <c r="B145">
        <v>5</v>
      </c>
      <c r="C145">
        <v>6.5</v>
      </c>
      <c r="D145">
        <v>2</v>
      </c>
      <c r="E145">
        <v>0</v>
      </c>
      <c r="F145">
        <v>4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0.2</v>
      </c>
      <c r="M145">
        <v>0</v>
      </c>
      <c r="N145">
        <v>0</v>
      </c>
      <c r="O145">
        <v>0</v>
      </c>
      <c r="P145">
        <v>0</v>
      </c>
      <c r="Q145">
        <v>998</v>
      </c>
      <c r="R145">
        <v>958</v>
      </c>
      <c r="S145">
        <v>2</v>
      </c>
      <c r="T145">
        <v>2</v>
      </c>
      <c r="U145">
        <v>0</v>
      </c>
      <c r="V145">
        <v>0</v>
      </c>
      <c r="W145">
        <v>0</v>
      </c>
      <c r="X145">
        <v>520</v>
      </c>
      <c r="Y145">
        <v>6</v>
      </c>
      <c r="Z145">
        <v>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s="8">
        <v>1261.5</v>
      </c>
      <c r="AK145" s="8">
        <v>1099</v>
      </c>
      <c r="AL145" s="8">
        <v>14</v>
      </c>
    </row>
    <row r="146" spans="1:38">
      <c r="A146">
        <f t="shared" si="2"/>
        <v>81.3</v>
      </c>
      <c r="B146">
        <v>5</v>
      </c>
      <c r="C146">
        <v>6.5</v>
      </c>
      <c r="D146">
        <v>2</v>
      </c>
      <c r="E146">
        <v>0</v>
      </c>
      <c r="F146">
        <v>4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0.2</v>
      </c>
      <c r="M146">
        <v>0</v>
      </c>
      <c r="N146">
        <v>0</v>
      </c>
      <c r="O146">
        <v>0</v>
      </c>
      <c r="P146">
        <v>0</v>
      </c>
      <c r="Q146">
        <v>998</v>
      </c>
      <c r="R146">
        <v>958</v>
      </c>
      <c r="S146">
        <v>2</v>
      </c>
      <c r="T146">
        <v>2</v>
      </c>
      <c r="U146">
        <v>0</v>
      </c>
      <c r="V146">
        <v>0</v>
      </c>
      <c r="W146">
        <v>0</v>
      </c>
      <c r="X146">
        <v>540</v>
      </c>
      <c r="Y146">
        <v>6</v>
      </c>
      <c r="Z146">
        <v>2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 s="8">
        <v>1279</v>
      </c>
      <c r="AK146" s="8">
        <v>1171.5</v>
      </c>
      <c r="AL146" s="8">
        <v>13</v>
      </c>
    </row>
    <row r="147" spans="1:38">
      <c r="A147">
        <f t="shared" si="2"/>
        <v>81.3</v>
      </c>
      <c r="B147">
        <v>5</v>
      </c>
      <c r="C147">
        <v>6.5</v>
      </c>
      <c r="D147">
        <v>2</v>
      </c>
      <c r="E147">
        <v>0</v>
      </c>
      <c r="F147">
        <v>4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0.2</v>
      </c>
      <c r="M147">
        <v>0</v>
      </c>
      <c r="N147">
        <v>0</v>
      </c>
      <c r="O147">
        <v>0</v>
      </c>
      <c r="P147">
        <v>0</v>
      </c>
      <c r="Q147">
        <v>998</v>
      </c>
      <c r="R147">
        <v>958</v>
      </c>
      <c r="S147">
        <v>2</v>
      </c>
      <c r="T147">
        <v>2</v>
      </c>
      <c r="U147">
        <v>0</v>
      </c>
      <c r="V147">
        <v>0</v>
      </c>
      <c r="W147">
        <v>0</v>
      </c>
      <c r="X147">
        <v>560</v>
      </c>
      <c r="Y147">
        <v>6</v>
      </c>
      <c r="Z147">
        <v>2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s="8">
        <v>1276.5</v>
      </c>
      <c r="AK147" s="8">
        <v>1130</v>
      </c>
      <c r="AL147" s="8">
        <v>15.3</v>
      </c>
    </row>
    <row r="148" spans="1:38">
      <c r="A148">
        <f t="shared" si="2"/>
        <v>81.3</v>
      </c>
      <c r="B148">
        <v>5</v>
      </c>
      <c r="C148">
        <v>6.5</v>
      </c>
      <c r="D148">
        <v>2</v>
      </c>
      <c r="E148">
        <v>0</v>
      </c>
      <c r="F148">
        <v>4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0.2</v>
      </c>
      <c r="M148">
        <v>0</v>
      </c>
      <c r="N148">
        <v>0</v>
      </c>
      <c r="O148">
        <v>0</v>
      </c>
      <c r="P148">
        <v>0</v>
      </c>
      <c r="Q148">
        <v>998</v>
      </c>
      <c r="R148">
        <v>958</v>
      </c>
      <c r="S148">
        <v>2</v>
      </c>
      <c r="T148">
        <v>2</v>
      </c>
      <c r="U148">
        <v>0</v>
      </c>
      <c r="V148">
        <v>0</v>
      </c>
      <c r="W148">
        <v>0</v>
      </c>
      <c r="X148">
        <v>580</v>
      </c>
      <c r="Y148">
        <v>6</v>
      </c>
      <c r="Z148">
        <v>2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s="8">
        <v>1268</v>
      </c>
      <c r="AK148" s="8">
        <v>1124</v>
      </c>
      <c r="AL148" s="8">
        <v>14</v>
      </c>
    </row>
    <row r="149" spans="1:38">
      <c r="A149">
        <f t="shared" si="2"/>
        <v>81.3</v>
      </c>
      <c r="B149">
        <v>5</v>
      </c>
      <c r="C149">
        <v>6.5</v>
      </c>
      <c r="D149">
        <v>2</v>
      </c>
      <c r="E149">
        <v>0</v>
      </c>
      <c r="F149">
        <v>4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0.2</v>
      </c>
      <c r="M149">
        <v>0</v>
      </c>
      <c r="N149">
        <v>0</v>
      </c>
      <c r="O149">
        <v>0</v>
      </c>
      <c r="P149">
        <v>0</v>
      </c>
      <c r="Q149">
        <v>998</v>
      </c>
      <c r="R149">
        <v>958</v>
      </c>
      <c r="S149">
        <v>2</v>
      </c>
      <c r="T149">
        <v>2</v>
      </c>
      <c r="U149">
        <v>0</v>
      </c>
      <c r="V149">
        <v>0</v>
      </c>
      <c r="W149">
        <v>0</v>
      </c>
      <c r="X149">
        <v>600</v>
      </c>
      <c r="Y149">
        <v>6</v>
      </c>
      <c r="Z149">
        <v>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s="8">
        <v>1293</v>
      </c>
      <c r="AK149" s="8">
        <v>1129.5</v>
      </c>
      <c r="AL149" s="8">
        <v>13.5</v>
      </c>
    </row>
    <row r="150" spans="1:38" s="1" customFormat="1">
      <c r="A150" s="1">
        <f t="shared" si="2"/>
        <v>83.52</v>
      </c>
      <c r="B150" s="1">
        <v>3.94</v>
      </c>
      <c r="C150" s="1">
        <v>6.44</v>
      </c>
      <c r="D150" s="1">
        <v>1.68</v>
      </c>
      <c r="E150" s="1">
        <v>0</v>
      </c>
      <c r="F150" s="1">
        <v>3.62</v>
      </c>
      <c r="G150" s="1">
        <v>0</v>
      </c>
      <c r="H150" s="1">
        <v>0</v>
      </c>
      <c r="I150" s="1">
        <v>0</v>
      </c>
      <c r="J150" s="1">
        <v>0</v>
      </c>
      <c r="K150" s="1">
        <v>0.57999999999999996</v>
      </c>
      <c r="L150" s="1">
        <v>0.22</v>
      </c>
      <c r="M150" s="1">
        <v>0</v>
      </c>
      <c r="N150" s="1">
        <v>880</v>
      </c>
      <c r="O150" s="1">
        <v>0</v>
      </c>
      <c r="P150" s="1">
        <v>60</v>
      </c>
      <c r="Q150" s="1">
        <v>965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900</v>
      </c>
      <c r="AE150" s="1">
        <v>1</v>
      </c>
      <c r="AF150" s="1">
        <v>2</v>
      </c>
      <c r="AG150" s="1">
        <v>600</v>
      </c>
      <c r="AH150" s="1">
        <v>6</v>
      </c>
      <c r="AI150" s="1">
        <v>2</v>
      </c>
      <c r="AJ150" s="9">
        <v>1217.71</v>
      </c>
      <c r="AK150" s="9">
        <v>1131.8599999999999</v>
      </c>
      <c r="AL150" s="9">
        <v>10.6775</v>
      </c>
    </row>
    <row r="151" spans="1:38">
      <c r="A151">
        <f t="shared" si="2"/>
        <v>83.52</v>
      </c>
      <c r="B151">
        <v>3.94</v>
      </c>
      <c r="C151">
        <v>6.44</v>
      </c>
      <c r="D151">
        <v>1.68</v>
      </c>
      <c r="E151">
        <v>0</v>
      </c>
      <c r="F151">
        <v>3.62</v>
      </c>
      <c r="G151">
        <v>0</v>
      </c>
      <c r="H151">
        <v>0</v>
      </c>
      <c r="I151">
        <v>0</v>
      </c>
      <c r="J151">
        <v>0</v>
      </c>
      <c r="K151">
        <v>0.57999999999999996</v>
      </c>
      <c r="L151">
        <v>0.22</v>
      </c>
      <c r="M151">
        <v>0</v>
      </c>
      <c r="N151">
        <v>910</v>
      </c>
      <c r="O151">
        <v>0</v>
      </c>
      <c r="P151">
        <v>60</v>
      </c>
      <c r="Q151">
        <v>965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900</v>
      </c>
      <c r="AE151">
        <v>1</v>
      </c>
      <c r="AF151">
        <v>2</v>
      </c>
      <c r="AG151">
        <v>600</v>
      </c>
      <c r="AH151">
        <v>6</v>
      </c>
      <c r="AI151">
        <v>2</v>
      </c>
      <c r="AJ151" s="8">
        <v>1086.32</v>
      </c>
      <c r="AK151" s="8">
        <v>1030.3599999999999</v>
      </c>
      <c r="AL151" s="8">
        <v>14.1265</v>
      </c>
    </row>
    <row r="152" spans="1:38">
      <c r="A152">
        <f t="shared" si="2"/>
        <v>83.52</v>
      </c>
      <c r="B152">
        <v>3.94</v>
      </c>
      <c r="C152">
        <v>6.44</v>
      </c>
      <c r="D152">
        <v>1.68</v>
      </c>
      <c r="E152">
        <v>0</v>
      </c>
      <c r="F152">
        <v>3.62</v>
      </c>
      <c r="G152">
        <v>0</v>
      </c>
      <c r="H152">
        <v>0</v>
      </c>
      <c r="I152">
        <v>0</v>
      </c>
      <c r="J152">
        <v>0</v>
      </c>
      <c r="K152">
        <v>0.57999999999999996</v>
      </c>
      <c r="L152">
        <v>0.22</v>
      </c>
      <c r="M152">
        <v>0</v>
      </c>
      <c r="N152">
        <v>940</v>
      </c>
      <c r="O152">
        <v>0</v>
      </c>
      <c r="P152">
        <v>60</v>
      </c>
      <c r="Q152">
        <v>965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900</v>
      </c>
      <c r="AE152">
        <v>1</v>
      </c>
      <c r="AF152">
        <v>2</v>
      </c>
      <c r="AG152">
        <v>600</v>
      </c>
      <c r="AH152">
        <v>6</v>
      </c>
      <c r="AI152">
        <v>2</v>
      </c>
      <c r="AJ152" s="8">
        <v>1192</v>
      </c>
      <c r="AK152" s="8">
        <v>1123.5</v>
      </c>
      <c r="AL152" s="8">
        <v>12</v>
      </c>
    </row>
    <row r="153" spans="1:38">
      <c r="A153">
        <f t="shared" si="2"/>
        <v>83.52</v>
      </c>
      <c r="B153">
        <v>3.94</v>
      </c>
      <c r="C153">
        <v>6.44</v>
      </c>
      <c r="D153">
        <v>1.68</v>
      </c>
      <c r="E153">
        <v>0</v>
      </c>
      <c r="F153">
        <v>3.62</v>
      </c>
      <c r="G153">
        <v>0</v>
      </c>
      <c r="H153">
        <v>0</v>
      </c>
      <c r="I153">
        <v>0</v>
      </c>
      <c r="J153">
        <v>0</v>
      </c>
      <c r="K153">
        <v>0.57999999999999996</v>
      </c>
      <c r="L153">
        <v>0.22</v>
      </c>
      <c r="M153">
        <v>0</v>
      </c>
      <c r="N153">
        <v>940</v>
      </c>
      <c r="O153">
        <v>0</v>
      </c>
      <c r="P153">
        <v>60</v>
      </c>
      <c r="Q153">
        <v>965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930</v>
      </c>
      <c r="AE153">
        <v>1</v>
      </c>
      <c r="AF153">
        <v>2</v>
      </c>
      <c r="AG153">
        <v>600</v>
      </c>
      <c r="AH153">
        <v>6</v>
      </c>
      <c r="AI153">
        <v>2</v>
      </c>
      <c r="AJ153" s="8">
        <v>1187.5</v>
      </c>
      <c r="AK153" s="8">
        <v>1099.5</v>
      </c>
      <c r="AL153" s="8">
        <v>13.5</v>
      </c>
    </row>
    <row r="154" spans="1:38">
      <c r="A154">
        <f t="shared" si="2"/>
        <v>83.52</v>
      </c>
      <c r="B154">
        <v>3.94</v>
      </c>
      <c r="C154">
        <v>6.44</v>
      </c>
      <c r="D154">
        <v>1.68</v>
      </c>
      <c r="E154">
        <v>0</v>
      </c>
      <c r="F154">
        <v>3.62</v>
      </c>
      <c r="G154">
        <v>0</v>
      </c>
      <c r="H154">
        <v>0</v>
      </c>
      <c r="I154">
        <v>0</v>
      </c>
      <c r="J154">
        <v>0</v>
      </c>
      <c r="K154">
        <v>0.57999999999999996</v>
      </c>
      <c r="L154">
        <v>0.22</v>
      </c>
      <c r="M154">
        <v>0</v>
      </c>
      <c r="N154">
        <v>940</v>
      </c>
      <c r="O154">
        <v>0</v>
      </c>
      <c r="P154">
        <v>60</v>
      </c>
      <c r="Q154">
        <v>965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930</v>
      </c>
      <c r="AE154">
        <v>1</v>
      </c>
      <c r="AF154">
        <v>4</v>
      </c>
      <c r="AG154">
        <v>600</v>
      </c>
      <c r="AH154">
        <v>6</v>
      </c>
      <c r="AI154">
        <v>2</v>
      </c>
      <c r="AJ154" s="8">
        <v>1580.5</v>
      </c>
      <c r="AK154" s="8">
        <v>1472.5</v>
      </c>
      <c r="AL154" s="8">
        <v>4.75</v>
      </c>
    </row>
    <row r="155" spans="1:38">
      <c r="A155">
        <f t="shared" si="2"/>
        <v>83.52</v>
      </c>
      <c r="B155">
        <v>3.94</v>
      </c>
      <c r="C155">
        <v>6.44</v>
      </c>
      <c r="D155">
        <v>1.68</v>
      </c>
      <c r="E155">
        <v>0</v>
      </c>
      <c r="F155">
        <v>3.62</v>
      </c>
      <c r="G155">
        <v>0</v>
      </c>
      <c r="H155">
        <v>0</v>
      </c>
      <c r="I155">
        <v>0</v>
      </c>
      <c r="J155">
        <v>0</v>
      </c>
      <c r="K155">
        <v>0.57999999999999996</v>
      </c>
      <c r="L155">
        <v>0.22</v>
      </c>
      <c r="M155">
        <v>0</v>
      </c>
      <c r="N155">
        <v>940</v>
      </c>
      <c r="O155">
        <v>0</v>
      </c>
      <c r="P155">
        <v>60</v>
      </c>
      <c r="Q155">
        <v>965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930</v>
      </c>
      <c r="AE155">
        <v>1</v>
      </c>
      <c r="AF155">
        <v>2</v>
      </c>
      <c r="AG155">
        <v>600</v>
      </c>
      <c r="AH155">
        <v>6</v>
      </c>
      <c r="AI155">
        <v>2</v>
      </c>
      <c r="AJ155" s="8">
        <v>1190.5</v>
      </c>
      <c r="AK155" s="8">
        <v>1035</v>
      </c>
      <c r="AL155" s="8">
        <v>11</v>
      </c>
    </row>
    <row r="156" spans="1:38">
      <c r="A156">
        <f t="shared" si="2"/>
        <v>83.52</v>
      </c>
      <c r="B156">
        <v>3.94</v>
      </c>
      <c r="C156">
        <v>6.44</v>
      </c>
      <c r="D156">
        <v>1.68</v>
      </c>
      <c r="E156">
        <v>0</v>
      </c>
      <c r="F156">
        <v>3.62</v>
      </c>
      <c r="G156">
        <v>0</v>
      </c>
      <c r="H156">
        <v>0</v>
      </c>
      <c r="I156">
        <v>0</v>
      </c>
      <c r="J156">
        <v>0</v>
      </c>
      <c r="K156">
        <v>0.57999999999999996</v>
      </c>
      <c r="L156">
        <v>0.22</v>
      </c>
      <c r="M156">
        <v>0</v>
      </c>
      <c r="N156">
        <v>940</v>
      </c>
      <c r="O156">
        <v>0</v>
      </c>
      <c r="P156">
        <v>60</v>
      </c>
      <c r="Q156">
        <v>965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930</v>
      </c>
      <c r="AE156">
        <v>1</v>
      </c>
      <c r="AF156">
        <v>2</v>
      </c>
      <c r="AG156">
        <v>600</v>
      </c>
      <c r="AH156">
        <v>6</v>
      </c>
      <c r="AI156">
        <v>2</v>
      </c>
      <c r="AJ156" s="8">
        <v>1174.5</v>
      </c>
      <c r="AK156" s="8">
        <v>1077</v>
      </c>
      <c r="AL156" s="8">
        <v>9.25</v>
      </c>
    </row>
    <row r="157" spans="1:38">
      <c r="A157">
        <f t="shared" si="2"/>
        <v>83.52</v>
      </c>
      <c r="B157">
        <v>3.94</v>
      </c>
      <c r="C157">
        <v>6.44</v>
      </c>
      <c r="D157">
        <v>1.68</v>
      </c>
      <c r="E157">
        <v>0</v>
      </c>
      <c r="F157">
        <v>3.62</v>
      </c>
      <c r="G157">
        <v>0</v>
      </c>
      <c r="H157">
        <v>0</v>
      </c>
      <c r="I157">
        <v>0</v>
      </c>
      <c r="J157">
        <v>0</v>
      </c>
      <c r="K157">
        <v>0.57999999999999996</v>
      </c>
      <c r="L157">
        <v>0.22</v>
      </c>
      <c r="M157">
        <v>0</v>
      </c>
      <c r="N157">
        <v>940</v>
      </c>
      <c r="O157">
        <v>0</v>
      </c>
      <c r="P157">
        <v>60</v>
      </c>
      <c r="Q157">
        <v>965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950</v>
      </c>
      <c r="AE157">
        <v>1</v>
      </c>
      <c r="AF157">
        <v>2</v>
      </c>
      <c r="AG157">
        <v>600</v>
      </c>
      <c r="AH157">
        <v>6</v>
      </c>
      <c r="AI157">
        <v>2</v>
      </c>
      <c r="AJ157" s="8">
        <v>1193.5</v>
      </c>
      <c r="AK157" s="8">
        <v>1029</v>
      </c>
      <c r="AL157" s="8">
        <v>7</v>
      </c>
    </row>
    <row r="158" spans="1:38">
      <c r="A158">
        <f t="shared" si="2"/>
        <v>83.52</v>
      </c>
      <c r="B158">
        <v>3.94</v>
      </c>
      <c r="C158">
        <v>6.44</v>
      </c>
      <c r="D158">
        <v>1.68</v>
      </c>
      <c r="E158">
        <v>0</v>
      </c>
      <c r="F158">
        <v>3.62</v>
      </c>
      <c r="G158">
        <v>0</v>
      </c>
      <c r="H158">
        <v>0</v>
      </c>
      <c r="I158">
        <v>0</v>
      </c>
      <c r="J158">
        <v>0</v>
      </c>
      <c r="K158">
        <v>0.57999999999999996</v>
      </c>
      <c r="L158">
        <v>0.22</v>
      </c>
      <c r="M158">
        <v>0</v>
      </c>
      <c r="N158">
        <v>960</v>
      </c>
      <c r="O158">
        <v>0</v>
      </c>
      <c r="P158">
        <v>60</v>
      </c>
      <c r="Q158">
        <v>965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900</v>
      </c>
      <c r="AE158">
        <v>1</v>
      </c>
      <c r="AF158">
        <v>2</v>
      </c>
      <c r="AG158">
        <v>600</v>
      </c>
      <c r="AH158">
        <v>6</v>
      </c>
      <c r="AI158">
        <v>2</v>
      </c>
      <c r="AJ158" s="8">
        <v>1163.1600000000001</v>
      </c>
      <c r="AK158" s="8">
        <v>1069.25</v>
      </c>
      <c r="AL158" s="8">
        <v>14.0883</v>
      </c>
    </row>
    <row r="159" spans="1:38">
      <c r="A159">
        <f t="shared" si="2"/>
        <v>83.52</v>
      </c>
      <c r="B159">
        <v>3.94</v>
      </c>
      <c r="C159">
        <v>6.44</v>
      </c>
      <c r="D159">
        <v>1.68</v>
      </c>
      <c r="E159">
        <v>0</v>
      </c>
      <c r="F159">
        <v>3.62</v>
      </c>
      <c r="G159">
        <v>0</v>
      </c>
      <c r="H159">
        <v>0</v>
      </c>
      <c r="I159">
        <v>0</v>
      </c>
      <c r="J159">
        <v>0</v>
      </c>
      <c r="K159">
        <v>0.57999999999999996</v>
      </c>
      <c r="L159">
        <v>0.22</v>
      </c>
      <c r="M159">
        <v>0</v>
      </c>
      <c r="N159">
        <v>990</v>
      </c>
      <c r="O159">
        <v>0</v>
      </c>
      <c r="P159">
        <v>60</v>
      </c>
      <c r="Q159">
        <v>965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900</v>
      </c>
      <c r="AE159">
        <v>1</v>
      </c>
      <c r="AF159">
        <v>2</v>
      </c>
      <c r="AG159">
        <v>600</v>
      </c>
      <c r="AH159">
        <v>6</v>
      </c>
      <c r="AI159">
        <v>2</v>
      </c>
      <c r="AJ159" s="8">
        <v>1180.24</v>
      </c>
      <c r="AK159" s="8">
        <v>1076.3599999999999</v>
      </c>
      <c r="AL159" s="8">
        <v>9.9297699999999995</v>
      </c>
    </row>
    <row r="160" spans="1:38">
      <c r="A160">
        <f t="shared" si="2"/>
        <v>83.52</v>
      </c>
      <c r="B160">
        <v>3.94</v>
      </c>
      <c r="C160">
        <v>6.44</v>
      </c>
      <c r="D160">
        <v>1.68</v>
      </c>
      <c r="E160">
        <v>0</v>
      </c>
      <c r="F160">
        <v>3.62</v>
      </c>
      <c r="G160">
        <v>0</v>
      </c>
      <c r="H160">
        <v>0</v>
      </c>
      <c r="I160">
        <v>0</v>
      </c>
      <c r="J160">
        <v>0</v>
      </c>
      <c r="K160">
        <v>0.57999999999999996</v>
      </c>
      <c r="L160">
        <v>0.22</v>
      </c>
      <c r="M160">
        <v>0</v>
      </c>
      <c r="N160">
        <v>1005</v>
      </c>
      <c r="O160">
        <v>0</v>
      </c>
      <c r="P160">
        <v>60</v>
      </c>
      <c r="Q160">
        <v>965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900</v>
      </c>
      <c r="AE160">
        <v>1</v>
      </c>
      <c r="AF160">
        <v>2</v>
      </c>
      <c r="AG160">
        <v>600</v>
      </c>
      <c r="AH160">
        <v>6</v>
      </c>
      <c r="AI160">
        <v>2</v>
      </c>
      <c r="AJ160" s="8">
        <v>1170.28</v>
      </c>
      <c r="AK160" s="8">
        <v>1086.32</v>
      </c>
      <c r="AL160" s="8">
        <v>12.206</v>
      </c>
    </row>
    <row r="161" spans="1:38">
      <c r="A161">
        <f t="shared" si="2"/>
        <v>83.52</v>
      </c>
      <c r="B161">
        <v>3.94</v>
      </c>
      <c r="C161">
        <v>6.44</v>
      </c>
      <c r="D161">
        <v>1.68</v>
      </c>
      <c r="E161">
        <v>0</v>
      </c>
      <c r="F161">
        <v>3.62</v>
      </c>
      <c r="G161">
        <v>0</v>
      </c>
      <c r="H161">
        <v>0</v>
      </c>
      <c r="I161">
        <v>0</v>
      </c>
      <c r="J161">
        <v>0</v>
      </c>
      <c r="K161">
        <v>0.57999999999999996</v>
      </c>
      <c r="L161">
        <v>0.22</v>
      </c>
      <c r="M161">
        <v>0</v>
      </c>
      <c r="N161">
        <v>940</v>
      </c>
      <c r="O161">
        <v>0</v>
      </c>
      <c r="P161">
        <v>20</v>
      </c>
      <c r="Q161">
        <v>965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900</v>
      </c>
      <c r="AE161">
        <v>1</v>
      </c>
      <c r="AF161">
        <v>2</v>
      </c>
      <c r="AG161">
        <v>600</v>
      </c>
      <c r="AH161">
        <v>6</v>
      </c>
      <c r="AI161">
        <v>2</v>
      </c>
      <c r="AJ161" s="8">
        <v>1158</v>
      </c>
      <c r="AK161" s="8">
        <v>1078</v>
      </c>
      <c r="AL161" s="8">
        <v>11.75</v>
      </c>
    </row>
    <row r="162" spans="1:38">
      <c r="A162">
        <f t="shared" si="2"/>
        <v>83.52</v>
      </c>
      <c r="B162">
        <v>3.94</v>
      </c>
      <c r="C162">
        <v>6.44</v>
      </c>
      <c r="D162">
        <v>1.68</v>
      </c>
      <c r="E162">
        <v>0</v>
      </c>
      <c r="F162">
        <v>3.62</v>
      </c>
      <c r="G162">
        <v>0</v>
      </c>
      <c r="H162">
        <v>0</v>
      </c>
      <c r="I162">
        <v>0</v>
      </c>
      <c r="J162">
        <v>0</v>
      </c>
      <c r="K162">
        <v>0.57999999999999996</v>
      </c>
      <c r="L162">
        <v>0.22</v>
      </c>
      <c r="M162">
        <v>0</v>
      </c>
      <c r="N162">
        <v>940</v>
      </c>
      <c r="O162">
        <v>0</v>
      </c>
      <c r="P162">
        <v>40</v>
      </c>
      <c r="Q162">
        <v>965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900</v>
      </c>
      <c r="AE162">
        <v>1</v>
      </c>
      <c r="AF162">
        <v>2</v>
      </c>
      <c r="AG162">
        <v>600</v>
      </c>
      <c r="AH162">
        <v>6</v>
      </c>
      <c r="AI162">
        <v>2</v>
      </c>
      <c r="AJ162" s="8">
        <v>1158.5</v>
      </c>
      <c r="AK162" s="8">
        <v>1068</v>
      </c>
      <c r="AL162" s="8">
        <v>12.75</v>
      </c>
    </row>
    <row r="163" spans="1:38" s="1" customFormat="1">
      <c r="A163" s="1">
        <f t="shared" si="2"/>
        <v>85.7</v>
      </c>
      <c r="B163" s="1">
        <v>2.1</v>
      </c>
      <c r="C163" s="1">
        <v>6.81</v>
      </c>
      <c r="D163" s="1">
        <v>2</v>
      </c>
      <c r="E163" s="1">
        <v>0</v>
      </c>
      <c r="F163" s="1">
        <v>2.25</v>
      </c>
      <c r="G163" s="1">
        <v>0</v>
      </c>
      <c r="H163" s="1">
        <v>0</v>
      </c>
      <c r="I163" s="1">
        <v>0</v>
      </c>
      <c r="J163" s="1">
        <v>0</v>
      </c>
      <c r="K163" s="1">
        <v>0.94</v>
      </c>
      <c r="L163" s="1">
        <v>0.2</v>
      </c>
      <c r="M163" s="1">
        <v>0</v>
      </c>
      <c r="N163" s="1">
        <v>1050</v>
      </c>
      <c r="O163" s="1">
        <v>0</v>
      </c>
      <c r="P163" s="1">
        <v>0</v>
      </c>
      <c r="Q163" s="1">
        <v>1028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9">
        <v>1187.3900000000001</v>
      </c>
      <c r="AK163" s="9">
        <v>1059.57</v>
      </c>
      <c r="AL163" s="9">
        <v>9.2331500000000002</v>
      </c>
    </row>
    <row r="164" spans="1:38">
      <c r="A164">
        <f t="shared" si="2"/>
        <v>85.7</v>
      </c>
      <c r="B164">
        <v>2.1</v>
      </c>
      <c r="C164">
        <v>6.81</v>
      </c>
      <c r="D164">
        <v>2</v>
      </c>
      <c r="E164">
        <v>0</v>
      </c>
      <c r="F164">
        <v>2.25</v>
      </c>
      <c r="G164">
        <v>0</v>
      </c>
      <c r="H164">
        <v>0</v>
      </c>
      <c r="I164">
        <v>0</v>
      </c>
      <c r="J164">
        <v>0</v>
      </c>
      <c r="K164">
        <v>0.94</v>
      </c>
      <c r="L164">
        <v>0.2</v>
      </c>
      <c r="M164">
        <v>0</v>
      </c>
      <c r="N164">
        <v>1050</v>
      </c>
      <c r="O164">
        <v>0</v>
      </c>
      <c r="P164">
        <v>25</v>
      </c>
      <c r="Q164">
        <v>1028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s="8">
        <v>1191.29</v>
      </c>
      <c r="AK164" s="8">
        <v>1073.05</v>
      </c>
      <c r="AL164" s="8">
        <v>13.033300000000001</v>
      </c>
    </row>
    <row r="165" spans="1:38">
      <c r="A165">
        <f t="shared" si="2"/>
        <v>85.7</v>
      </c>
      <c r="B165">
        <v>2.1</v>
      </c>
      <c r="C165">
        <v>6.81</v>
      </c>
      <c r="D165">
        <v>2</v>
      </c>
      <c r="E165">
        <v>0</v>
      </c>
      <c r="F165">
        <v>2.25</v>
      </c>
      <c r="G165">
        <v>0</v>
      </c>
      <c r="H165">
        <v>0</v>
      </c>
      <c r="I165">
        <v>0</v>
      </c>
      <c r="J165">
        <v>0</v>
      </c>
      <c r="K165">
        <v>0.94</v>
      </c>
      <c r="L165">
        <v>0.2</v>
      </c>
      <c r="M165">
        <v>0</v>
      </c>
      <c r="N165">
        <v>1050</v>
      </c>
      <c r="O165">
        <v>0</v>
      </c>
      <c r="P165">
        <v>45</v>
      </c>
      <c r="Q165">
        <v>1028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s="8">
        <v>1200</v>
      </c>
      <c r="AK165" s="8">
        <v>1083.47</v>
      </c>
      <c r="AL165" s="8">
        <v>13.36</v>
      </c>
    </row>
    <row r="166" spans="1:38">
      <c r="A166">
        <f t="shared" si="2"/>
        <v>85.7</v>
      </c>
      <c r="B166">
        <v>2.1</v>
      </c>
      <c r="C166">
        <v>6.81</v>
      </c>
      <c r="D166">
        <v>2</v>
      </c>
      <c r="E166">
        <v>0</v>
      </c>
      <c r="F166">
        <v>2.25</v>
      </c>
      <c r="G166">
        <v>0</v>
      </c>
      <c r="H166">
        <v>0</v>
      </c>
      <c r="I166">
        <v>0</v>
      </c>
      <c r="J166">
        <v>0</v>
      </c>
      <c r="K166">
        <v>0.94</v>
      </c>
      <c r="L166">
        <v>0.2</v>
      </c>
      <c r="M166">
        <v>0</v>
      </c>
      <c r="N166">
        <v>1050</v>
      </c>
      <c r="O166">
        <v>0</v>
      </c>
      <c r="P166">
        <v>80</v>
      </c>
      <c r="Q166">
        <v>1028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s="8">
        <v>1258.7</v>
      </c>
      <c r="AK166" s="8">
        <v>1151.76</v>
      </c>
      <c r="AL166" s="8">
        <v>15.1442</v>
      </c>
    </row>
    <row r="167" spans="1:38" s="1" customFormat="1">
      <c r="A167" s="1">
        <f t="shared" si="2"/>
        <v>79.099999999999994</v>
      </c>
      <c r="B167" s="1">
        <v>15</v>
      </c>
      <c r="C167" s="1">
        <v>3</v>
      </c>
      <c r="D167" s="1">
        <v>0</v>
      </c>
      <c r="E167" s="1">
        <v>0</v>
      </c>
      <c r="F167" s="1">
        <v>0</v>
      </c>
      <c r="G167" s="1">
        <v>0</v>
      </c>
      <c r="H167" s="1">
        <v>2.7</v>
      </c>
      <c r="I167" s="1">
        <v>0</v>
      </c>
      <c r="J167" s="1">
        <v>0</v>
      </c>
      <c r="K167" s="1">
        <v>0</v>
      </c>
      <c r="L167" s="1">
        <v>0.2</v>
      </c>
      <c r="M167" s="1">
        <v>0</v>
      </c>
      <c r="N167" s="1">
        <v>0</v>
      </c>
      <c r="O167" s="1">
        <v>0</v>
      </c>
      <c r="P167" s="1">
        <v>0</v>
      </c>
      <c r="Q167" s="1">
        <v>830</v>
      </c>
      <c r="R167" s="1">
        <v>750</v>
      </c>
      <c r="S167" s="1">
        <f t="shared" ref="S167:S180" si="3">35/60</f>
        <v>0.58333333333333337</v>
      </c>
      <c r="T167" s="1">
        <v>4</v>
      </c>
      <c r="U167" s="1">
        <v>0</v>
      </c>
      <c r="V167" s="1">
        <v>0</v>
      </c>
      <c r="W167" s="1">
        <v>0</v>
      </c>
      <c r="X167" s="2">
        <v>520</v>
      </c>
      <c r="Y167" s="2">
        <v>8</v>
      </c>
      <c r="Z167" s="2">
        <v>2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9">
        <v>1276.67</v>
      </c>
      <c r="AK167" s="9">
        <v>1251.93</v>
      </c>
      <c r="AL167" s="9">
        <v>11.6534</v>
      </c>
    </row>
    <row r="168" spans="1:38">
      <c r="A168">
        <f t="shared" si="2"/>
        <v>79.099999999999994</v>
      </c>
      <c r="B168">
        <v>15</v>
      </c>
      <c r="C168">
        <v>3</v>
      </c>
      <c r="D168">
        <v>0</v>
      </c>
      <c r="E168">
        <v>0</v>
      </c>
      <c r="F168">
        <v>0</v>
      </c>
      <c r="G168">
        <v>0</v>
      </c>
      <c r="H168">
        <v>2.7</v>
      </c>
      <c r="I168">
        <v>0</v>
      </c>
      <c r="J168">
        <v>0</v>
      </c>
      <c r="K168">
        <v>0</v>
      </c>
      <c r="L168">
        <v>0.2</v>
      </c>
      <c r="M168">
        <v>0</v>
      </c>
      <c r="N168">
        <v>0</v>
      </c>
      <c r="O168">
        <v>0</v>
      </c>
      <c r="P168">
        <v>0</v>
      </c>
      <c r="Q168">
        <v>830</v>
      </c>
      <c r="R168">
        <v>850</v>
      </c>
      <c r="S168">
        <f t="shared" si="3"/>
        <v>0.58333333333333337</v>
      </c>
      <c r="T168">
        <v>4</v>
      </c>
      <c r="U168">
        <v>0</v>
      </c>
      <c r="V168">
        <v>0</v>
      </c>
      <c r="W168">
        <v>0</v>
      </c>
      <c r="X168" s="26">
        <v>520</v>
      </c>
      <c r="Y168" s="26">
        <v>8</v>
      </c>
      <c r="Z168" s="26">
        <v>2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 s="8">
        <v>1307.3499999999999</v>
      </c>
      <c r="AK168" s="8">
        <v>1183.6400000000001</v>
      </c>
      <c r="AL168" s="8">
        <v>6.5414099999999999</v>
      </c>
    </row>
    <row r="169" spans="1:38">
      <c r="A169">
        <f t="shared" si="2"/>
        <v>79.099999999999994</v>
      </c>
      <c r="B169">
        <v>15</v>
      </c>
      <c r="C169">
        <v>3</v>
      </c>
      <c r="D169">
        <v>0</v>
      </c>
      <c r="E169">
        <v>0</v>
      </c>
      <c r="F169">
        <v>0</v>
      </c>
      <c r="G169">
        <v>0</v>
      </c>
      <c r="H169">
        <v>2.7</v>
      </c>
      <c r="I169">
        <v>0</v>
      </c>
      <c r="J169">
        <v>0</v>
      </c>
      <c r="K169">
        <v>0</v>
      </c>
      <c r="L169">
        <v>0.2</v>
      </c>
      <c r="M169">
        <v>0</v>
      </c>
      <c r="N169">
        <v>0</v>
      </c>
      <c r="O169">
        <v>0</v>
      </c>
      <c r="P169">
        <v>0</v>
      </c>
      <c r="Q169">
        <v>830</v>
      </c>
      <c r="R169">
        <v>900</v>
      </c>
      <c r="S169">
        <f t="shared" si="3"/>
        <v>0.58333333333333337</v>
      </c>
      <c r="T169">
        <v>4</v>
      </c>
      <c r="U169">
        <v>0</v>
      </c>
      <c r="V169">
        <v>0</v>
      </c>
      <c r="W169">
        <v>0</v>
      </c>
      <c r="X169" s="26">
        <v>520</v>
      </c>
      <c r="Y169" s="26">
        <v>8</v>
      </c>
      <c r="Z169" s="26">
        <v>2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 s="8">
        <v>1309.0899999999999</v>
      </c>
      <c r="AK169" s="8">
        <v>1216.29</v>
      </c>
      <c r="AL169" s="8">
        <v>6.0193000000000003</v>
      </c>
    </row>
    <row r="170" spans="1:38">
      <c r="A170">
        <f t="shared" si="2"/>
        <v>79.099999999999994</v>
      </c>
      <c r="B170">
        <v>15</v>
      </c>
      <c r="C170">
        <v>3</v>
      </c>
      <c r="D170">
        <v>0</v>
      </c>
      <c r="E170">
        <v>0</v>
      </c>
      <c r="F170">
        <v>0</v>
      </c>
      <c r="G170">
        <v>0</v>
      </c>
      <c r="H170">
        <v>2.7</v>
      </c>
      <c r="I170">
        <v>0</v>
      </c>
      <c r="J170">
        <v>0</v>
      </c>
      <c r="K170">
        <v>0</v>
      </c>
      <c r="L170">
        <v>0.2</v>
      </c>
      <c r="M170">
        <v>0</v>
      </c>
      <c r="N170">
        <v>0</v>
      </c>
      <c r="O170">
        <v>0</v>
      </c>
      <c r="P170">
        <v>0</v>
      </c>
      <c r="Q170">
        <v>830</v>
      </c>
      <c r="R170">
        <v>950</v>
      </c>
      <c r="S170">
        <f t="shared" si="3"/>
        <v>0.58333333333333337</v>
      </c>
      <c r="T170">
        <v>4</v>
      </c>
      <c r="U170">
        <v>0</v>
      </c>
      <c r="V170">
        <v>0</v>
      </c>
      <c r="W170">
        <v>0</v>
      </c>
      <c r="X170" s="26">
        <v>520</v>
      </c>
      <c r="Y170" s="26">
        <v>8</v>
      </c>
      <c r="Z170" s="26">
        <v>2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 s="8">
        <v>1303.3900000000001</v>
      </c>
      <c r="AK170" s="8">
        <v>1210.6099999999999</v>
      </c>
      <c r="AL170" s="8">
        <v>6.5129099999999998</v>
      </c>
    </row>
    <row r="171" spans="1:38">
      <c r="A171">
        <f t="shared" si="2"/>
        <v>79.099999999999994</v>
      </c>
      <c r="B171">
        <v>15</v>
      </c>
      <c r="C171">
        <v>3</v>
      </c>
      <c r="D171">
        <v>0</v>
      </c>
      <c r="E171">
        <v>0</v>
      </c>
      <c r="F171">
        <v>0</v>
      </c>
      <c r="G171">
        <v>0</v>
      </c>
      <c r="H171">
        <v>2.7</v>
      </c>
      <c r="I171">
        <v>0</v>
      </c>
      <c r="J171">
        <v>0</v>
      </c>
      <c r="K171">
        <v>0</v>
      </c>
      <c r="L171">
        <v>0.2</v>
      </c>
      <c r="M171">
        <v>0</v>
      </c>
      <c r="N171">
        <v>0</v>
      </c>
      <c r="O171">
        <v>0</v>
      </c>
      <c r="P171">
        <v>0</v>
      </c>
      <c r="Q171">
        <v>830</v>
      </c>
      <c r="R171">
        <v>750</v>
      </c>
      <c r="S171">
        <f t="shared" si="3"/>
        <v>0.58333333333333337</v>
      </c>
      <c r="T171">
        <v>4</v>
      </c>
      <c r="U171">
        <v>0</v>
      </c>
      <c r="V171">
        <v>0</v>
      </c>
      <c r="W171">
        <v>0</v>
      </c>
      <c r="X171" s="26">
        <v>420</v>
      </c>
      <c r="Y171" s="26">
        <v>8</v>
      </c>
      <c r="Z171" s="26">
        <v>2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 s="8">
        <v>1078.21</v>
      </c>
      <c r="AK171" s="8">
        <v>957.37699999999995</v>
      </c>
      <c r="AL171" s="8">
        <v>10.9091</v>
      </c>
    </row>
    <row r="172" spans="1:38">
      <c r="A172">
        <f t="shared" si="2"/>
        <v>79.099999999999994</v>
      </c>
      <c r="B172">
        <v>15</v>
      </c>
      <c r="C172">
        <v>3</v>
      </c>
      <c r="D172">
        <v>0</v>
      </c>
      <c r="E172">
        <v>0</v>
      </c>
      <c r="F172">
        <v>0</v>
      </c>
      <c r="G172">
        <v>0</v>
      </c>
      <c r="H172">
        <v>2.7</v>
      </c>
      <c r="I172">
        <v>0</v>
      </c>
      <c r="J172">
        <v>0</v>
      </c>
      <c r="K172">
        <v>0</v>
      </c>
      <c r="L172">
        <v>0.2</v>
      </c>
      <c r="M172">
        <v>0</v>
      </c>
      <c r="N172">
        <v>0</v>
      </c>
      <c r="O172">
        <v>0</v>
      </c>
      <c r="P172">
        <v>0</v>
      </c>
      <c r="Q172">
        <v>830</v>
      </c>
      <c r="R172">
        <v>750</v>
      </c>
      <c r="S172">
        <f t="shared" si="3"/>
        <v>0.58333333333333337</v>
      </c>
      <c r="T172">
        <v>4</v>
      </c>
      <c r="U172">
        <v>0</v>
      </c>
      <c r="V172">
        <v>0</v>
      </c>
      <c r="W172">
        <v>0</v>
      </c>
      <c r="X172" s="26">
        <v>470</v>
      </c>
      <c r="Y172" s="26">
        <v>8</v>
      </c>
      <c r="Z172" s="26">
        <v>2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 s="8">
        <v>1143</v>
      </c>
      <c r="AK172" s="8">
        <v>987.79399999999998</v>
      </c>
      <c r="AL172" s="8">
        <v>7.3140499999999999</v>
      </c>
    </row>
    <row r="173" spans="1:38">
      <c r="A173">
        <f t="shared" si="2"/>
        <v>79.099999999999994</v>
      </c>
      <c r="B173">
        <v>15</v>
      </c>
      <c r="C173">
        <v>3</v>
      </c>
      <c r="D173">
        <v>0</v>
      </c>
      <c r="E173">
        <v>0</v>
      </c>
      <c r="F173">
        <v>0</v>
      </c>
      <c r="G173">
        <v>0</v>
      </c>
      <c r="H173">
        <v>2.7</v>
      </c>
      <c r="I173">
        <v>0</v>
      </c>
      <c r="J173">
        <v>0</v>
      </c>
      <c r="K173">
        <v>0</v>
      </c>
      <c r="L173">
        <v>0.2</v>
      </c>
      <c r="M173">
        <v>0</v>
      </c>
      <c r="N173">
        <v>0</v>
      </c>
      <c r="O173">
        <v>0</v>
      </c>
      <c r="P173">
        <v>0</v>
      </c>
      <c r="Q173">
        <v>830</v>
      </c>
      <c r="R173">
        <v>750</v>
      </c>
      <c r="S173">
        <f t="shared" si="3"/>
        <v>0.58333333333333337</v>
      </c>
      <c r="T173">
        <v>4</v>
      </c>
      <c r="U173">
        <v>0</v>
      </c>
      <c r="V173">
        <v>0</v>
      </c>
      <c r="W173">
        <v>0</v>
      </c>
      <c r="X173" s="26">
        <v>520</v>
      </c>
      <c r="Y173" s="26">
        <v>8</v>
      </c>
      <c r="Z173" s="26">
        <v>2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s="8">
        <v>1306.75</v>
      </c>
      <c r="AK173" s="8">
        <v>1186.96</v>
      </c>
      <c r="AL173" s="8">
        <v>6.0743799999999997</v>
      </c>
    </row>
    <row r="174" spans="1:38">
      <c r="A174">
        <f t="shared" si="2"/>
        <v>79.099999999999994</v>
      </c>
      <c r="B174">
        <v>15</v>
      </c>
      <c r="C174">
        <v>3</v>
      </c>
      <c r="D174">
        <v>0</v>
      </c>
      <c r="E174">
        <v>0</v>
      </c>
      <c r="F174">
        <v>0</v>
      </c>
      <c r="G174">
        <v>0</v>
      </c>
      <c r="H174">
        <v>2.7</v>
      </c>
      <c r="I174">
        <v>0</v>
      </c>
      <c r="J174">
        <v>0</v>
      </c>
      <c r="K174">
        <v>0</v>
      </c>
      <c r="L174">
        <v>0.2</v>
      </c>
      <c r="M174">
        <v>0</v>
      </c>
      <c r="N174">
        <v>0</v>
      </c>
      <c r="O174">
        <v>0</v>
      </c>
      <c r="P174">
        <v>0</v>
      </c>
      <c r="Q174">
        <v>830</v>
      </c>
      <c r="R174">
        <v>750</v>
      </c>
      <c r="S174">
        <f t="shared" si="3"/>
        <v>0.58333333333333337</v>
      </c>
      <c r="T174">
        <v>4</v>
      </c>
      <c r="U174">
        <v>0</v>
      </c>
      <c r="V174">
        <v>0</v>
      </c>
      <c r="W174">
        <v>0</v>
      </c>
      <c r="X174" s="26">
        <v>570</v>
      </c>
      <c r="Y174" s="26">
        <v>8</v>
      </c>
      <c r="Z174" s="26">
        <v>2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 s="8">
        <v>1174.67</v>
      </c>
      <c r="AK174" s="8">
        <v>1054.8800000000001</v>
      </c>
      <c r="AL174" s="8">
        <v>6.69421</v>
      </c>
    </row>
    <row r="175" spans="1:38">
      <c r="A175">
        <f t="shared" si="2"/>
        <v>79.099999999999994</v>
      </c>
      <c r="B175">
        <v>15</v>
      </c>
      <c r="C175">
        <v>3</v>
      </c>
      <c r="D175">
        <v>0</v>
      </c>
      <c r="E175">
        <v>0</v>
      </c>
      <c r="F175">
        <v>0</v>
      </c>
      <c r="G175">
        <v>0</v>
      </c>
      <c r="H175">
        <v>2.7</v>
      </c>
      <c r="I175">
        <v>0</v>
      </c>
      <c r="J175">
        <v>0</v>
      </c>
      <c r="K175">
        <v>0</v>
      </c>
      <c r="L175">
        <v>0.2</v>
      </c>
      <c r="M175">
        <v>0</v>
      </c>
      <c r="N175">
        <v>0</v>
      </c>
      <c r="O175">
        <v>0</v>
      </c>
      <c r="P175">
        <v>0</v>
      </c>
      <c r="Q175">
        <v>830</v>
      </c>
      <c r="R175">
        <v>750</v>
      </c>
      <c r="S175">
        <f t="shared" si="3"/>
        <v>0.58333333333333337</v>
      </c>
      <c r="T175">
        <v>4</v>
      </c>
      <c r="U175">
        <v>0</v>
      </c>
      <c r="V175">
        <v>0</v>
      </c>
      <c r="W175">
        <v>0</v>
      </c>
      <c r="X175" s="26">
        <v>620</v>
      </c>
      <c r="Y175" s="26">
        <v>8</v>
      </c>
      <c r="Z175" s="26">
        <v>2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 s="8">
        <v>901.96400000000006</v>
      </c>
      <c r="AK175" s="8">
        <v>885.29399999999998</v>
      </c>
      <c r="AL175" s="8">
        <v>14.504099999999999</v>
      </c>
    </row>
    <row r="176" spans="1:38">
      <c r="A176">
        <f t="shared" si="2"/>
        <v>79.099999999999994</v>
      </c>
      <c r="B176">
        <v>15</v>
      </c>
      <c r="C176">
        <v>3</v>
      </c>
      <c r="D176">
        <v>0</v>
      </c>
      <c r="E176">
        <v>0</v>
      </c>
      <c r="F176">
        <v>0</v>
      </c>
      <c r="G176">
        <v>0</v>
      </c>
      <c r="H176">
        <v>2.7</v>
      </c>
      <c r="I176">
        <v>0</v>
      </c>
      <c r="J176">
        <v>0</v>
      </c>
      <c r="K176">
        <v>0</v>
      </c>
      <c r="L176">
        <v>0.2</v>
      </c>
      <c r="M176">
        <v>0</v>
      </c>
      <c r="N176">
        <v>0</v>
      </c>
      <c r="O176">
        <v>0</v>
      </c>
      <c r="P176">
        <v>0</v>
      </c>
      <c r="Q176">
        <v>830</v>
      </c>
      <c r="R176">
        <v>855</v>
      </c>
      <c r="S176">
        <f t="shared" si="3"/>
        <v>0.58333333333333337</v>
      </c>
      <c r="T176">
        <v>4</v>
      </c>
      <c r="U176">
        <v>0</v>
      </c>
      <c r="V176">
        <v>0</v>
      </c>
      <c r="W176">
        <v>0</v>
      </c>
      <c r="X176" s="26">
        <v>520</v>
      </c>
      <c r="Y176" s="26">
        <v>4</v>
      </c>
      <c r="Z176" s="26">
        <v>2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 s="8">
        <v>1218.8599999999999</v>
      </c>
      <c r="AK176" s="8">
        <v>1137.5999999999999</v>
      </c>
      <c r="AL176" s="8">
        <v>6.1979199999999999</v>
      </c>
    </row>
    <row r="177" spans="1:38">
      <c r="A177">
        <f t="shared" si="2"/>
        <v>79.099999999999994</v>
      </c>
      <c r="B177">
        <v>15</v>
      </c>
      <c r="C177">
        <v>3</v>
      </c>
      <c r="D177">
        <v>0</v>
      </c>
      <c r="E177">
        <v>0</v>
      </c>
      <c r="F177">
        <v>0</v>
      </c>
      <c r="G177">
        <v>0</v>
      </c>
      <c r="H177">
        <v>2.7</v>
      </c>
      <c r="I177">
        <v>0</v>
      </c>
      <c r="J177">
        <v>0</v>
      </c>
      <c r="K177">
        <v>0</v>
      </c>
      <c r="L177">
        <v>0.2</v>
      </c>
      <c r="M177">
        <v>0</v>
      </c>
      <c r="N177">
        <v>0</v>
      </c>
      <c r="O177">
        <v>0</v>
      </c>
      <c r="P177">
        <v>0</v>
      </c>
      <c r="Q177">
        <v>830</v>
      </c>
      <c r="R177">
        <v>855</v>
      </c>
      <c r="S177">
        <f t="shared" si="3"/>
        <v>0.58333333333333337</v>
      </c>
      <c r="T177">
        <v>4</v>
      </c>
      <c r="U177">
        <v>0</v>
      </c>
      <c r="V177">
        <v>0</v>
      </c>
      <c r="W177">
        <v>0</v>
      </c>
      <c r="X177" s="26">
        <v>520</v>
      </c>
      <c r="Y177" s="26">
        <v>6</v>
      </c>
      <c r="Z177" s="26">
        <v>2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s="8">
        <v>1258.6400000000001</v>
      </c>
      <c r="AK177" s="8">
        <v>1172.19</v>
      </c>
      <c r="AL177" s="8">
        <v>6.4895800000000001</v>
      </c>
    </row>
    <row r="178" spans="1:38">
      <c r="A178">
        <f t="shared" si="2"/>
        <v>79.099999999999994</v>
      </c>
      <c r="B178">
        <v>15</v>
      </c>
      <c r="C178">
        <v>3</v>
      </c>
      <c r="D178">
        <v>0</v>
      </c>
      <c r="E178">
        <v>0</v>
      </c>
      <c r="F178">
        <v>0</v>
      </c>
      <c r="G178">
        <v>0</v>
      </c>
      <c r="H178">
        <v>2.7</v>
      </c>
      <c r="I178">
        <v>0</v>
      </c>
      <c r="J178">
        <v>0</v>
      </c>
      <c r="K178">
        <v>0</v>
      </c>
      <c r="L178">
        <v>0.2</v>
      </c>
      <c r="M178">
        <v>0</v>
      </c>
      <c r="N178">
        <v>0</v>
      </c>
      <c r="O178">
        <v>0</v>
      </c>
      <c r="P178">
        <v>0</v>
      </c>
      <c r="Q178">
        <v>830</v>
      </c>
      <c r="R178">
        <v>855</v>
      </c>
      <c r="S178">
        <f t="shared" si="3"/>
        <v>0.58333333333333337</v>
      </c>
      <c r="T178">
        <v>4</v>
      </c>
      <c r="U178">
        <v>0</v>
      </c>
      <c r="V178">
        <v>0</v>
      </c>
      <c r="W178">
        <v>0</v>
      </c>
      <c r="X178" s="26">
        <v>520</v>
      </c>
      <c r="Y178" s="26">
        <v>8</v>
      </c>
      <c r="Z178" s="26">
        <v>2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s="8">
        <v>1311.98</v>
      </c>
      <c r="AK178" s="8">
        <v>1185.94</v>
      </c>
      <c r="AL178" s="8">
        <v>6.1979199999999999</v>
      </c>
    </row>
    <row r="179" spans="1:38">
      <c r="A179">
        <f t="shared" si="2"/>
        <v>79.099999999999994</v>
      </c>
      <c r="B179">
        <v>15</v>
      </c>
      <c r="C179">
        <v>3</v>
      </c>
      <c r="D179">
        <v>0</v>
      </c>
      <c r="E179">
        <v>0</v>
      </c>
      <c r="F179">
        <v>0</v>
      </c>
      <c r="G179">
        <v>0</v>
      </c>
      <c r="H179">
        <v>2.7</v>
      </c>
      <c r="I179">
        <v>0</v>
      </c>
      <c r="J179">
        <v>0</v>
      </c>
      <c r="K179">
        <v>0</v>
      </c>
      <c r="L179">
        <v>0.2</v>
      </c>
      <c r="M179">
        <v>0</v>
      </c>
      <c r="N179">
        <v>0</v>
      </c>
      <c r="O179">
        <v>0</v>
      </c>
      <c r="P179">
        <v>0</v>
      </c>
      <c r="Q179">
        <v>830</v>
      </c>
      <c r="R179">
        <v>855</v>
      </c>
      <c r="S179">
        <f t="shared" si="3"/>
        <v>0.58333333333333337</v>
      </c>
      <c r="T179">
        <v>4</v>
      </c>
      <c r="U179">
        <v>0</v>
      </c>
      <c r="V179">
        <v>0</v>
      </c>
      <c r="W179">
        <v>0</v>
      </c>
      <c r="X179" s="26">
        <v>520</v>
      </c>
      <c r="Y179" s="26">
        <v>10</v>
      </c>
      <c r="Z179" s="26">
        <v>2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s="8">
        <v>1263.23</v>
      </c>
      <c r="AK179" s="8">
        <v>1181.98</v>
      </c>
      <c r="AL179" s="8">
        <v>6.78125</v>
      </c>
    </row>
    <row r="180" spans="1:38">
      <c r="A180">
        <f t="shared" si="2"/>
        <v>79.099999999999994</v>
      </c>
      <c r="B180">
        <v>15</v>
      </c>
      <c r="C180">
        <v>3</v>
      </c>
      <c r="D180">
        <v>0</v>
      </c>
      <c r="E180">
        <v>0</v>
      </c>
      <c r="F180">
        <v>0</v>
      </c>
      <c r="G180">
        <v>0</v>
      </c>
      <c r="H180">
        <v>2.7</v>
      </c>
      <c r="I180">
        <v>0</v>
      </c>
      <c r="J180">
        <v>0</v>
      </c>
      <c r="K180">
        <v>0</v>
      </c>
      <c r="L180">
        <v>0.2</v>
      </c>
      <c r="M180">
        <v>0</v>
      </c>
      <c r="N180">
        <v>0</v>
      </c>
      <c r="O180">
        <v>0</v>
      </c>
      <c r="P180">
        <v>0</v>
      </c>
      <c r="Q180">
        <v>830</v>
      </c>
      <c r="R180">
        <v>855</v>
      </c>
      <c r="S180">
        <f t="shared" si="3"/>
        <v>0.58333333333333337</v>
      </c>
      <c r="T180">
        <v>4</v>
      </c>
      <c r="U180">
        <v>0</v>
      </c>
      <c r="V180">
        <v>0</v>
      </c>
      <c r="W180">
        <v>0</v>
      </c>
      <c r="X180" s="26">
        <v>520</v>
      </c>
      <c r="Y180" s="26">
        <v>12</v>
      </c>
      <c r="Z180" s="26">
        <v>2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s="8">
        <v>1275.94</v>
      </c>
      <c r="AK180" s="8">
        <v>1193.6500000000001</v>
      </c>
      <c r="AL180" s="8">
        <v>5.25</v>
      </c>
    </row>
    <row r="181" spans="1:38" s="1" customFormat="1">
      <c r="A181" s="1">
        <f t="shared" si="2"/>
        <v>89.860000000000014</v>
      </c>
      <c r="B181" s="1">
        <v>1.05</v>
      </c>
      <c r="C181" s="1">
        <v>8.1</v>
      </c>
      <c r="D181" s="1">
        <v>0</v>
      </c>
      <c r="E181" s="1">
        <v>0.99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1035</v>
      </c>
      <c r="R181" s="1">
        <v>915</v>
      </c>
      <c r="S181" s="1">
        <v>1</v>
      </c>
      <c r="T181" s="1">
        <v>3</v>
      </c>
      <c r="U181" s="1">
        <v>0</v>
      </c>
      <c r="V181" s="1">
        <v>0</v>
      </c>
      <c r="W181" s="1">
        <v>0</v>
      </c>
      <c r="X181" s="1">
        <v>580</v>
      </c>
      <c r="Y181" s="1">
        <v>8</v>
      </c>
      <c r="Z181" s="1">
        <v>2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9">
        <v>969</v>
      </c>
      <c r="AK181" s="9">
        <v>953.5</v>
      </c>
      <c r="AL181" s="9">
        <v>18</v>
      </c>
    </row>
    <row r="182" spans="1:38">
      <c r="A182">
        <f t="shared" si="2"/>
        <v>89.860000000000014</v>
      </c>
      <c r="B182">
        <v>1.05</v>
      </c>
      <c r="C182">
        <v>8.1</v>
      </c>
      <c r="D182">
        <v>0</v>
      </c>
      <c r="E182">
        <v>0.99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1035</v>
      </c>
      <c r="R182">
        <v>915</v>
      </c>
      <c r="S182">
        <v>1</v>
      </c>
      <c r="T182">
        <v>4</v>
      </c>
      <c r="U182">
        <v>0</v>
      </c>
      <c r="V182">
        <v>0</v>
      </c>
      <c r="W182">
        <v>0</v>
      </c>
      <c r="X182">
        <v>580</v>
      </c>
      <c r="Y182">
        <v>8</v>
      </c>
      <c r="Z182">
        <v>2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s="8">
        <v>971</v>
      </c>
      <c r="AK182" s="8">
        <v>926.5</v>
      </c>
      <c r="AL182" s="8">
        <v>16.8</v>
      </c>
    </row>
    <row r="183" spans="1:38">
      <c r="A183">
        <f t="shared" si="2"/>
        <v>89.860000000000014</v>
      </c>
      <c r="B183">
        <v>1.05</v>
      </c>
      <c r="C183">
        <v>8.1</v>
      </c>
      <c r="D183">
        <v>0</v>
      </c>
      <c r="E183">
        <v>0.99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1035</v>
      </c>
      <c r="R183">
        <v>960</v>
      </c>
      <c r="S183">
        <v>1</v>
      </c>
      <c r="T183">
        <v>2</v>
      </c>
      <c r="U183">
        <v>0</v>
      </c>
      <c r="V183">
        <v>0</v>
      </c>
      <c r="W183">
        <v>0</v>
      </c>
      <c r="X183">
        <v>580</v>
      </c>
      <c r="Y183">
        <v>8</v>
      </c>
      <c r="Z183">
        <v>2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s="8">
        <v>928.5</v>
      </c>
      <c r="AK183" s="8">
        <v>908.5</v>
      </c>
      <c r="AL183" s="8">
        <v>16.8</v>
      </c>
    </row>
    <row r="184" spans="1:38">
      <c r="A184">
        <f t="shared" si="2"/>
        <v>89.860000000000014</v>
      </c>
      <c r="B184">
        <v>1.05</v>
      </c>
      <c r="C184">
        <v>8.1</v>
      </c>
      <c r="D184">
        <v>0</v>
      </c>
      <c r="E184">
        <v>0.99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1035</v>
      </c>
      <c r="R184">
        <v>960</v>
      </c>
      <c r="S184">
        <v>1</v>
      </c>
      <c r="T184">
        <v>3</v>
      </c>
      <c r="U184">
        <v>0</v>
      </c>
      <c r="V184">
        <v>0</v>
      </c>
      <c r="W184">
        <v>0</v>
      </c>
      <c r="X184">
        <v>580</v>
      </c>
      <c r="Y184">
        <v>8</v>
      </c>
      <c r="Z184">
        <v>2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s="8">
        <v>964</v>
      </c>
      <c r="AK184" s="8">
        <v>931.5</v>
      </c>
      <c r="AL184" s="8">
        <v>15</v>
      </c>
    </row>
    <row r="185" spans="1:38">
      <c r="A185">
        <f t="shared" si="2"/>
        <v>89.860000000000014</v>
      </c>
      <c r="B185">
        <v>1.05</v>
      </c>
      <c r="C185">
        <v>8.1</v>
      </c>
      <c r="D185">
        <v>0</v>
      </c>
      <c r="E185">
        <v>0.99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1035</v>
      </c>
      <c r="R185">
        <v>1010</v>
      </c>
      <c r="S185">
        <v>1</v>
      </c>
      <c r="T185">
        <v>3</v>
      </c>
      <c r="U185">
        <v>0</v>
      </c>
      <c r="V185">
        <v>0</v>
      </c>
      <c r="W185">
        <v>0</v>
      </c>
      <c r="X185">
        <v>580</v>
      </c>
      <c r="Y185">
        <v>8</v>
      </c>
      <c r="Z185">
        <v>2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 s="8">
        <v>989.5</v>
      </c>
      <c r="AK185" s="8">
        <v>937.5</v>
      </c>
      <c r="AL185" s="8">
        <v>15.3</v>
      </c>
    </row>
    <row r="186" spans="1:38">
      <c r="A186">
        <f t="shared" si="2"/>
        <v>89.860000000000014</v>
      </c>
      <c r="B186">
        <v>1.05</v>
      </c>
      <c r="C186">
        <v>8.1</v>
      </c>
      <c r="D186">
        <v>0</v>
      </c>
      <c r="E186">
        <v>0.99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1035</v>
      </c>
      <c r="R186">
        <v>915</v>
      </c>
      <c r="S186">
        <v>1</v>
      </c>
      <c r="T186">
        <v>2</v>
      </c>
      <c r="U186">
        <v>0</v>
      </c>
      <c r="V186">
        <v>0</v>
      </c>
      <c r="W186">
        <v>0</v>
      </c>
      <c r="X186">
        <v>550</v>
      </c>
      <c r="Y186">
        <v>8</v>
      </c>
      <c r="Z186">
        <v>2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s="8">
        <v>938.5</v>
      </c>
      <c r="AK186" s="8">
        <v>907.5</v>
      </c>
      <c r="AL186" s="8">
        <v>16.5</v>
      </c>
    </row>
    <row r="187" spans="1:38">
      <c r="A187">
        <f t="shared" si="2"/>
        <v>89.860000000000014</v>
      </c>
      <c r="B187">
        <v>1.05</v>
      </c>
      <c r="C187">
        <v>8.1</v>
      </c>
      <c r="D187">
        <v>0</v>
      </c>
      <c r="E187">
        <v>0.99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1035</v>
      </c>
      <c r="R187">
        <v>960</v>
      </c>
      <c r="S187">
        <v>1</v>
      </c>
      <c r="T187">
        <v>4</v>
      </c>
      <c r="U187">
        <v>0</v>
      </c>
      <c r="V187">
        <v>0</v>
      </c>
      <c r="W187">
        <v>0</v>
      </c>
      <c r="X187">
        <v>580</v>
      </c>
      <c r="Y187">
        <v>8</v>
      </c>
      <c r="Z187">
        <v>2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 s="8">
        <v>1017.5</v>
      </c>
      <c r="AK187" s="8">
        <v>966</v>
      </c>
      <c r="AL187" s="8">
        <v>15.3</v>
      </c>
    </row>
    <row r="188" spans="1:38">
      <c r="A188">
        <f t="shared" si="2"/>
        <v>89.860000000000014</v>
      </c>
      <c r="B188">
        <v>1.05</v>
      </c>
      <c r="C188">
        <v>8.1</v>
      </c>
      <c r="D188">
        <v>0</v>
      </c>
      <c r="E188">
        <v>0.99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1035</v>
      </c>
      <c r="R188">
        <v>960</v>
      </c>
      <c r="S188">
        <v>1</v>
      </c>
      <c r="T188">
        <v>2</v>
      </c>
      <c r="U188">
        <v>0</v>
      </c>
      <c r="V188">
        <v>0</v>
      </c>
      <c r="W188">
        <v>0</v>
      </c>
      <c r="X188">
        <v>550</v>
      </c>
      <c r="Y188">
        <v>8</v>
      </c>
      <c r="Z188">
        <v>2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 s="8">
        <v>919.5</v>
      </c>
      <c r="AK188" s="8">
        <v>893.5</v>
      </c>
      <c r="AL188" s="8">
        <v>16.5</v>
      </c>
    </row>
    <row r="189" spans="1:38">
      <c r="A189">
        <f t="shared" si="2"/>
        <v>89.860000000000014</v>
      </c>
      <c r="B189">
        <v>1.05</v>
      </c>
      <c r="C189">
        <v>8.1</v>
      </c>
      <c r="D189">
        <v>0</v>
      </c>
      <c r="E189">
        <v>0.99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1035</v>
      </c>
      <c r="R189">
        <v>960</v>
      </c>
      <c r="S189">
        <v>1</v>
      </c>
      <c r="T189">
        <v>2</v>
      </c>
      <c r="U189">
        <v>0</v>
      </c>
      <c r="V189">
        <v>0</v>
      </c>
      <c r="W189">
        <v>0</v>
      </c>
      <c r="X189">
        <v>620</v>
      </c>
      <c r="Y189">
        <v>8</v>
      </c>
      <c r="Z189">
        <v>2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 s="8">
        <v>929</v>
      </c>
      <c r="AK189" s="8">
        <v>914</v>
      </c>
      <c r="AL189" s="8">
        <v>16.3</v>
      </c>
    </row>
    <row r="190" spans="1:38">
      <c r="A190">
        <f t="shared" si="2"/>
        <v>89.860000000000014</v>
      </c>
      <c r="B190">
        <v>1.05</v>
      </c>
      <c r="C190">
        <v>8.1</v>
      </c>
      <c r="D190">
        <v>0</v>
      </c>
      <c r="E190">
        <v>0.99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1035</v>
      </c>
      <c r="R190">
        <v>1010</v>
      </c>
      <c r="S190">
        <v>1</v>
      </c>
      <c r="T190">
        <v>4</v>
      </c>
      <c r="U190">
        <v>0</v>
      </c>
      <c r="V190">
        <v>0</v>
      </c>
      <c r="W190">
        <v>0</v>
      </c>
      <c r="X190">
        <v>580</v>
      </c>
      <c r="Y190">
        <v>8</v>
      </c>
      <c r="Z190">
        <v>2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 s="8">
        <v>1028.5</v>
      </c>
      <c r="AK190" s="8">
        <v>968.5</v>
      </c>
      <c r="AL190" s="8">
        <v>16.8</v>
      </c>
    </row>
    <row r="191" spans="1:38">
      <c r="A191">
        <f t="shared" si="2"/>
        <v>89.860000000000014</v>
      </c>
      <c r="B191">
        <v>1.05</v>
      </c>
      <c r="C191">
        <v>8.1</v>
      </c>
      <c r="D191">
        <v>0</v>
      </c>
      <c r="E191">
        <v>0.99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1035</v>
      </c>
      <c r="R191">
        <v>1010</v>
      </c>
      <c r="S191">
        <v>1</v>
      </c>
      <c r="T191">
        <v>2</v>
      </c>
      <c r="U191">
        <v>0</v>
      </c>
      <c r="V191">
        <v>0</v>
      </c>
      <c r="W191">
        <v>0</v>
      </c>
      <c r="X191">
        <v>550</v>
      </c>
      <c r="Y191">
        <v>8</v>
      </c>
      <c r="Z191">
        <v>2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 s="8">
        <v>919.5</v>
      </c>
      <c r="AK191" s="8">
        <v>879</v>
      </c>
      <c r="AL191" s="8">
        <v>16.3</v>
      </c>
    </row>
    <row r="192" spans="1:38">
      <c r="A192">
        <f t="shared" si="2"/>
        <v>89.860000000000014</v>
      </c>
      <c r="B192">
        <v>1.05</v>
      </c>
      <c r="C192">
        <v>8.1</v>
      </c>
      <c r="D192">
        <v>0</v>
      </c>
      <c r="E192">
        <v>0.99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1035</v>
      </c>
      <c r="R192">
        <v>1010</v>
      </c>
      <c r="S192">
        <v>1</v>
      </c>
      <c r="T192">
        <v>2</v>
      </c>
      <c r="U192">
        <v>0</v>
      </c>
      <c r="V192">
        <v>0</v>
      </c>
      <c r="W192">
        <v>0</v>
      </c>
      <c r="X192">
        <v>620</v>
      </c>
      <c r="Y192">
        <v>8</v>
      </c>
      <c r="Z192">
        <v>2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 s="8">
        <v>938.5</v>
      </c>
      <c r="AK192" s="8">
        <v>912</v>
      </c>
      <c r="AL192" s="8">
        <v>17.8</v>
      </c>
    </row>
    <row r="193" spans="1:38" s="1" customFormat="1">
      <c r="A193" s="1">
        <f t="shared" si="2"/>
        <v>86.63</v>
      </c>
      <c r="B193" s="1">
        <v>6.65</v>
      </c>
      <c r="C193" s="1">
        <v>5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1.62</v>
      </c>
      <c r="K193" s="1">
        <v>0</v>
      </c>
      <c r="L193" s="1">
        <v>0</v>
      </c>
      <c r="M193" s="1">
        <v>0.1</v>
      </c>
      <c r="N193" s="1">
        <v>800</v>
      </c>
      <c r="O193" s="1">
        <v>0</v>
      </c>
      <c r="P193" s="1">
        <v>0</v>
      </c>
      <c r="Q193" s="2">
        <v>910</v>
      </c>
      <c r="R193" s="2">
        <v>780</v>
      </c>
      <c r="S193" s="2">
        <v>1</v>
      </c>
      <c r="T193" s="2">
        <v>2</v>
      </c>
      <c r="U193" s="1">
        <v>0</v>
      </c>
      <c r="V193" s="1">
        <v>0</v>
      </c>
      <c r="W193" s="1">
        <v>0</v>
      </c>
      <c r="X193" s="1">
        <v>560</v>
      </c>
      <c r="Y193" s="1">
        <v>6</v>
      </c>
      <c r="Z193" s="1">
        <v>2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9">
        <v>1126.5899999999999</v>
      </c>
      <c r="AK193" s="9">
        <v>1070.49</v>
      </c>
      <c r="AL193" s="9">
        <v>18.5685</v>
      </c>
    </row>
    <row r="194" spans="1:38">
      <c r="A194">
        <f t="shared" si="2"/>
        <v>86.63</v>
      </c>
      <c r="B194">
        <v>6.65</v>
      </c>
      <c r="C194">
        <v>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1.62</v>
      </c>
      <c r="K194">
        <v>0</v>
      </c>
      <c r="L194">
        <v>0</v>
      </c>
      <c r="M194">
        <v>0.1</v>
      </c>
      <c r="N194">
        <v>800</v>
      </c>
      <c r="O194">
        <v>0</v>
      </c>
      <c r="P194">
        <v>0</v>
      </c>
      <c r="Q194" s="26">
        <v>910</v>
      </c>
      <c r="R194" s="26">
        <v>780</v>
      </c>
      <c r="S194" s="26">
        <v>1</v>
      </c>
      <c r="T194" s="26">
        <v>2</v>
      </c>
      <c r="U194" s="13">
        <v>0</v>
      </c>
      <c r="V194" s="13">
        <v>0</v>
      </c>
      <c r="W194" s="13">
        <v>0</v>
      </c>
      <c r="X194">
        <v>560</v>
      </c>
      <c r="Y194">
        <v>6</v>
      </c>
      <c r="Z194">
        <v>2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 s="8">
        <v>0</v>
      </c>
      <c r="AK194" s="8">
        <v>0</v>
      </c>
      <c r="AL194" s="8">
        <v>0</v>
      </c>
    </row>
    <row r="195" spans="1:38">
      <c r="A195">
        <f t="shared" ref="A195:A258" si="4">100-B195-C195-D195-E195-F195-G195-H195-I195-J195-K195-L195-M195</f>
        <v>86.63</v>
      </c>
      <c r="B195">
        <v>6.65</v>
      </c>
      <c r="C195">
        <v>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1.62</v>
      </c>
      <c r="K195">
        <v>0</v>
      </c>
      <c r="L195">
        <v>0</v>
      </c>
      <c r="M195">
        <v>0.1</v>
      </c>
      <c r="N195">
        <v>800</v>
      </c>
      <c r="O195">
        <v>0</v>
      </c>
      <c r="P195">
        <v>0</v>
      </c>
      <c r="Q195" s="26">
        <v>910</v>
      </c>
      <c r="R195" s="26">
        <v>780</v>
      </c>
      <c r="S195" s="26">
        <v>1</v>
      </c>
      <c r="T195" s="26">
        <v>2</v>
      </c>
      <c r="U195" s="13">
        <v>0</v>
      </c>
      <c r="V195" s="13">
        <v>0</v>
      </c>
      <c r="W195" s="13">
        <v>0</v>
      </c>
      <c r="X195">
        <v>560</v>
      </c>
      <c r="Y195">
        <v>6</v>
      </c>
      <c r="Z195">
        <v>2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s="8">
        <v>1160.2</v>
      </c>
      <c r="AK195" s="8">
        <v>1131.97</v>
      </c>
      <c r="AL195" s="8">
        <v>17.604500000000002</v>
      </c>
    </row>
    <row r="196" spans="1:38">
      <c r="A196">
        <f t="shared" si="4"/>
        <v>86.63</v>
      </c>
      <c r="B196">
        <v>6.65</v>
      </c>
      <c r="C196">
        <v>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1.62</v>
      </c>
      <c r="K196">
        <v>0</v>
      </c>
      <c r="L196">
        <v>0</v>
      </c>
      <c r="M196">
        <v>0.1</v>
      </c>
      <c r="N196">
        <v>800</v>
      </c>
      <c r="O196">
        <v>0</v>
      </c>
      <c r="P196">
        <v>0</v>
      </c>
      <c r="Q196" s="26">
        <v>910</v>
      </c>
      <c r="R196" s="26">
        <v>780</v>
      </c>
      <c r="S196" s="26">
        <v>1</v>
      </c>
      <c r="T196" s="26">
        <v>2</v>
      </c>
      <c r="U196" s="13">
        <v>0</v>
      </c>
      <c r="V196" s="13">
        <v>0</v>
      </c>
      <c r="W196" s="13">
        <v>0</v>
      </c>
      <c r="X196">
        <v>560</v>
      </c>
      <c r="Y196">
        <v>6</v>
      </c>
      <c r="Z196">
        <v>2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s="8">
        <v>0</v>
      </c>
      <c r="AK196" s="8">
        <v>0</v>
      </c>
      <c r="AL196" s="8">
        <v>0</v>
      </c>
    </row>
    <row r="197" spans="1:38">
      <c r="A197">
        <f t="shared" si="4"/>
        <v>86.63</v>
      </c>
      <c r="B197">
        <v>6.65</v>
      </c>
      <c r="C197">
        <v>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1.62</v>
      </c>
      <c r="K197">
        <v>0</v>
      </c>
      <c r="L197">
        <v>0</v>
      </c>
      <c r="M197">
        <v>0.1</v>
      </c>
      <c r="N197">
        <v>800</v>
      </c>
      <c r="O197">
        <v>0</v>
      </c>
      <c r="P197">
        <v>0</v>
      </c>
      <c r="Q197" s="26">
        <v>910</v>
      </c>
      <c r="R197" s="26">
        <v>780</v>
      </c>
      <c r="S197" s="26">
        <v>1</v>
      </c>
      <c r="T197" s="26">
        <v>2</v>
      </c>
      <c r="U197" s="13">
        <v>0</v>
      </c>
      <c r="V197" s="13">
        <v>0</v>
      </c>
      <c r="W197" s="13">
        <v>0</v>
      </c>
      <c r="X197">
        <v>560</v>
      </c>
      <c r="Y197">
        <v>6</v>
      </c>
      <c r="Z197">
        <v>2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s="8">
        <v>1098.76</v>
      </c>
      <c r="AK197" s="34">
        <v>1066.3900000000001</v>
      </c>
      <c r="AL197" s="8">
        <v>18.0625</v>
      </c>
    </row>
    <row r="198" spans="1:38">
      <c r="A198">
        <f t="shared" si="4"/>
        <v>86.63</v>
      </c>
      <c r="B198">
        <v>6.65</v>
      </c>
      <c r="C198">
        <v>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1.62</v>
      </c>
      <c r="K198">
        <v>0</v>
      </c>
      <c r="L198">
        <v>0</v>
      </c>
      <c r="M198">
        <v>0.1</v>
      </c>
      <c r="N198">
        <v>830</v>
      </c>
      <c r="O198">
        <v>0</v>
      </c>
      <c r="P198">
        <v>0</v>
      </c>
      <c r="Q198" s="26">
        <v>910</v>
      </c>
      <c r="R198" s="26">
        <v>780</v>
      </c>
      <c r="S198" s="26">
        <v>1</v>
      </c>
      <c r="T198" s="26">
        <v>2</v>
      </c>
      <c r="U198" s="13">
        <v>0</v>
      </c>
      <c r="V198" s="13">
        <v>0</v>
      </c>
      <c r="W198" s="13">
        <v>0</v>
      </c>
      <c r="X198">
        <v>560</v>
      </c>
      <c r="Y198">
        <v>6</v>
      </c>
      <c r="Z198">
        <v>2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 s="8">
        <v>1180.3</v>
      </c>
      <c r="AK198" s="8">
        <v>1110.1099999999999</v>
      </c>
      <c r="AL198" s="8">
        <v>15.9626</v>
      </c>
    </row>
    <row r="199" spans="1:38">
      <c r="A199">
        <f t="shared" si="4"/>
        <v>86.63</v>
      </c>
      <c r="B199">
        <v>6.65</v>
      </c>
      <c r="C199">
        <v>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1.62</v>
      </c>
      <c r="K199">
        <v>0</v>
      </c>
      <c r="L199">
        <v>0</v>
      </c>
      <c r="M199">
        <v>0.1</v>
      </c>
      <c r="N199">
        <v>830</v>
      </c>
      <c r="O199">
        <v>0</v>
      </c>
      <c r="P199">
        <v>0</v>
      </c>
      <c r="Q199" s="26">
        <v>910</v>
      </c>
      <c r="R199" s="26">
        <v>780</v>
      </c>
      <c r="S199" s="26">
        <v>1</v>
      </c>
      <c r="T199" s="26">
        <v>2</v>
      </c>
      <c r="U199" s="13">
        <v>0</v>
      </c>
      <c r="V199" s="13">
        <v>0</v>
      </c>
      <c r="W199" s="13">
        <v>0</v>
      </c>
      <c r="X199">
        <v>560</v>
      </c>
      <c r="Y199">
        <v>6</v>
      </c>
      <c r="Z199">
        <v>2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 s="8">
        <v>0</v>
      </c>
      <c r="AK199" s="8">
        <v>0</v>
      </c>
      <c r="AL199" s="8">
        <v>0</v>
      </c>
    </row>
    <row r="200" spans="1:38">
      <c r="A200">
        <f t="shared" si="4"/>
        <v>86.63</v>
      </c>
      <c r="B200">
        <v>6.65</v>
      </c>
      <c r="C200">
        <v>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1.62</v>
      </c>
      <c r="K200">
        <v>0</v>
      </c>
      <c r="L200">
        <v>0</v>
      </c>
      <c r="M200">
        <v>0.1</v>
      </c>
      <c r="N200">
        <v>830</v>
      </c>
      <c r="O200">
        <v>0</v>
      </c>
      <c r="P200">
        <v>0</v>
      </c>
      <c r="Q200" s="26">
        <v>910</v>
      </c>
      <c r="R200" s="26">
        <v>780</v>
      </c>
      <c r="S200" s="26">
        <v>1</v>
      </c>
      <c r="T200" s="26">
        <v>2</v>
      </c>
      <c r="U200" s="13">
        <v>0</v>
      </c>
      <c r="V200" s="13">
        <v>0</v>
      </c>
      <c r="W200" s="13">
        <v>0</v>
      </c>
      <c r="X200">
        <v>560</v>
      </c>
      <c r="Y200">
        <v>6</v>
      </c>
      <c r="Z200">
        <v>2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 s="8">
        <v>1178.0999999999999</v>
      </c>
      <c r="AK200" s="8">
        <v>1145.6300000000001</v>
      </c>
      <c r="AL200" s="8">
        <v>13.6577</v>
      </c>
    </row>
    <row r="201" spans="1:38">
      <c r="A201">
        <f t="shared" si="4"/>
        <v>86.63</v>
      </c>
      <c r="B201">
        <v>6.65</v>
      </c>
      <c r="C201">
        <v>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1.62</v>
      </c>
      <c r="K201">
        <v>0</v>
      </c>
      <c r="L201">
        <v>0</v>
      </c>
      <c r="M201">
        <v>0.1</v>
      </c>
      <c r="N201">
        <v>830</v>
      </c>
      <c r="O201">
        <v>0</v>
      </c>
      <c r="P201">
        <v>0</v>
      </c>
      <c r="Q201" s="26">
        <v>910</v>
      </c>
      <c r="R201" s="26">
        <v>780</v>
      </c>
      <c r="S201" s="26">
        <v>1</v>
      </c>
      <c r="T201" s="26">
        <v>2</v>
      </c>
      <c r="U201" s="13">
        <v>0</v>
      </c>
      <c r="V201" s="13">
        <v>0</v>
      </c>
      <c r="W201" s="13">
        <v>0</v>
      </c>
      <c r="X201">
        <v>560</v>
      </c>
      <c r="Y201">
        <v>6</v>
      </c>
      <c r="Z201">
        <v>2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 s="8">
        <v>0</v>
      </c>
      <c r="AK201" s="8">
        <v>0</v>
      </c>
      <c r="AL201" s="8">
        <v>0</v>
      </c>
    </row>
    <row r="202" spans="1:38">
      <c r="A202">
        <f t="shared" si="4"/>
        <v>86.63</v>
      </c>
      <c r="B202">
        <v>6.65</v>
      </c>
      <c r="C202">
        <v>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1.62</v>
      </c>
      <c r="K202">
        <v>0</v>
      </c>
      <c r="L202">
        <v>0</v>
      </c>
      <c r="M202">
        <v>0.1</v>
      </c>
      <c r="N202">
        <v>830</v>
      </c>
      <c r="O202">
        <v>0</v>
      </c>
      <c r="P202">
        <v>0</v>
      </c>
      <c r="Q202" s="26">
        <v>910</v>
      </c>
      <c r="R202" s="26">
        <v>780</v>
      </c>
      <c r="S202" s="26">
        <v>1</v>
      </c>
      <c r="T202" s="26">
        <v>2</v>
      </c>
      <c r="U202" s="13">
        <v>0</v>
      </c>
      <c r="V202" s="13">
        <v>0</v>
      </c>
      <c r="W202" s="13">
        <v>0</v>
      </c>
      <c r="X202">
        <v>560</v>
      </c>
      <c r="Y202">
        <v>6</v>
      </c>
      <c r="Z202">
        <v>2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 s="8">
        <v>1188.3</v>
      </c>
      <c r="AK202" s="8">
        <v>1144.26</v>
      </c>
      <c r="AL202" s="8">
        <v>11.9832</v>
      </c>
    </row>
    <row r="203" spans="1:38">
      <c r="A203">
        <f t="shared" si="4"/>
        <v>86.63</v>
      </c>
      <c r="B203">
        <v>6.65</v>
      </c>
      <c r="C203">
        <v>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1.62</v>
      </c>
      <c r="K203">
        <v>0</v>
      </c>
      <c r="L203">
        <v>0</v>
      </c>
      <c r="M203">
        <v>0.1</v>
      </c>
      <c r="N203">
        <v>860</v>
      </c>
      <c r="O203">
        <v>0</v>
      </c>
      <c r="P203">
        <v>0</v>
      </c>
      <c r="Q203" s="26">
        <v>910</v>
      </c>
      <c r="R203" s="26">
        <v>780</v>
      </c>
      <c r="S203" s="26">
        <v>1</v>
      </c>
      <c r="T203" s="26">
        <v>2</v>
      </c>
      <c r="U203" s="13">
        <v>0</v>
      </c>
      <c r="V203" s="13">
        <v>0</v>
      </c>
      <c r="W203" s="13">
        <v>0</v>
      </c>
      <c r="X203">
        <v>560</v>
      </c>
      <c r="Y203">
        <v>6</v>
      </c>
      <c r="Z203">
        <v>2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s="8">
        <v>1172.04</v>
      </c>
      <c r="AK203" s="8">
        <v>1122.4000000000001</v>
      </c>
      <c r="AL203" s="8">
        <v>17.9375</v>
      </c>
    </row>
    <row r="204" spans="1:38">
      <c r="A204">
        <f t="shared" si="4"/>
        <v>86.63</v>
      </c>
      <c r="B204">
        <v>6.65</v>
      </c>
      <c r="C204">
        <v>5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1.62</v>
      </c>
      <c r="K204">
        <v>0</v>
      </c>
      <c r="L204">
        <v>0</v>
      </c>
      <c r="M204">
        <v>0.1</v>
      </c>
      <c r="N204">
        <v>860</v>
      </c>
      <c r="O204">
        <v>0</v>
      </c>
      <c r="P204">
        <v>0</v>
      </c>
      <c r="Q204" s="26">
        <v>910</v>
      </c>
      <c r="R204" s="26">
        <v>780</v>
      </c>
      <c r="S204" s="26">
        <v>1</v>
      </c>
      <c r="T204" s="26">
        <v>2</v>
      </c>
      <c r="U204" s="13">
        <v>0</v>
      </c>
      <c r="V204" s="13">
        <v>0</v>
      </c>
      <c r="W204" s="13">
        <v>0</v>
      </c>
      <c r="X204">
        <v>560</v>
      </c>
      <c r="Y204">
        <v>6</v>
      </c>
      <c r="Z204">
        <v>2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 s="8">
        <v>0</v>
      </c>
      <c r="AK204" s="8">
        <v>0</v>
      </c>
      <c r="AL204" s="8">
        <v>0</v>
      </c>
    </row>
    <row r="205" spans="1:38">
      <c r="A205">
        <f t="shared" si="4"/>
        <v>86.63</v>
      </c>
      <c r="B205">
        <v>6.65</v>
      </c>
      <c r="C205">
        <v>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1.62</v>
      </c>
      <c r="K205">
        <v>0</v>
      </c>
      <c r="L205">
        <v>0</v>
      </c>
      <c r="M205">
        <v>0.1</v>
      </c>
      <c r="N205">
        <v>860</v>
      </c>
      <c r="O205">
        <v>0</v>
      </c>
      <c r="P205">
        <v>0</v>
      </c>
      <c r="Q205" s="26">
        <v>910</v>
      </c>
      <c r="R205" s="26">
        <v>780</v>
      </c>
      <c r="S205" s="26">
        <v>1</v>
      </c>
      <c r="T205" s="26">
        <v>2</v>
      </c>
      <c r="U205" s="13">
        <v>0</v>
      </c>
      <c r="V205" s="13">
        <v>0</v>
      </c>
      <c r="W205" s="13">
        <v>0</v>
      </c>
      <c r="X205">
        <v>560</v>
      </c>
      <c r="Y205">
        <v>6</v>
      </c>
      <c r="Z205">
        <v>2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 s="8">
        <v>1173.96</v>
      </c>
      <c r="AK205" s="8">
        <v>1136.07</v>
      </c>
      <c r="AL205" s="8">
        <v>15.394299999999999</v>
      </c>
    </row>
    <row r="206" spans="1:38">
      <c r="A206">
        <f t="shared" si="4"/>
        <v>86.63</v>
      </c>
      <c r="B206">
        <v>6.65</v>
      </c>
      <c r="C206">
        <v>5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1.62</v>
      </c>
      <c r="K206">
        <v>0</v>
      </c>
      <c r="L206">
        <v>0</v>
      </c>
      <c r="M206">
        <v>0.1</v>
      </c>
      <c r="N206">
        <v>860</v>
      </c>
      <c r="O206">
        <v>0</v>
      </c>
      <c r="P206">
        <v>0</v>
      </c>
      <c r="Q206" s="26">
        <v>910</v>
      </c>
      <c r="R206" s="26">
        <v>780</v>
      </c>
      <c r="S206" s="26">
        <v>1</v>
      </c>
      <c r="T206" s="26">
        <v>2</v>
      </c>
      <c r="U206" s="13">
        <v>0</v>
      </c>
      <c r="V206" s="13">
        <v>0</v>
      </c>
      <c r="W206" s="13">
        <v>0</v>
      </c>
      <c r="X206">
        <v>560</v>
      </c>
      <c r="Y206">
        <v>6</v>
      </c>
      <c r="Z206">
        <v>2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 s="8">
        <v>0</v>
      </c>
      <c r="AK206" s="8">
        <v>0</v>
      </c>
      <c r="AL206" s="8">
        <v>0</v>
      </c>
    </row>
    <row r="207" spans="1:38">
      <c r="A207">
        <f t="shared" si="4"/>
        <v>86.63</v>
      </c>
      <c r="B207">
        <v>6.65</v>
      </c>
      <c r="C207">
        <v>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1.62</v>
      </c>
      <c r="K207">
        <v>0</v>
      </c>
      <c r="L207">
        <v>0</v>
      </c>
      <c r="M207">
        <v>0.1</v>
      </c>
      <c r="N207">
        <v>860</v>
      </c>
      <c r="O207">
        <v>0</v>
      </c>
      <c r="P207">
        <v>0</v>
      </c>
      <c r="Q207" s="26">
        <v>910</v>
      </c>
      <c r="R207" s="26">
        <v>780</v>
      </c>
      <c r="S207" s="26">
        <v>1</v>
      </c>
      <c r="T207" s="26">
        <v>2</v>
      </c>
      <c r="U207" s="13">
        <v>0</v>
      </c>
      <c r="V207" s="13">
        <v>0</v>
      </c>
      <c r="W207" s="13">
        <v>0</v>
      </c>
      <c r="X207">
        <v>560</v>
      </c>
      <c r="Y207">
        <v>6</v>
      </c>
      <c r="Z207">
        <v>2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 s="8">
        <v>1173.1400000000001</v>
      </c>
      <c r="AK207" s="8">
        <v>1133.33</v>
      </c>
      <c r="AL207" s="8">
        <v>12.5359</v>
      </c>
    </row>
    <row r="208" spans="1:38">
      <c r="A208">
        <f t="shared" si="4"/>
        <v>86.63</v>
      </c>
      <c r="B208">
        <v>6.65</v>
      </c>
      <c r="C208">
        <v>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1.62</v>
      </c>
      <c r="K208">
        <v>0</v>
      </c>
      <c r="L208">
        <v>0</v>
      </c>
      <c r="M208">
        <v>0.1</v>
      </c>
      <c r="N208">
        <v>890</v>
      </c>
      <c r="O208">
        <v>0</v>
      </c>
      <c r="P208">
        <v>0</v>
      </c>
      <c r="Q208" s="26">
        <v>910</v>
      </c>
      <c r="R208" s="26">
        <v>780</v>
      </c>
      <c r="S208" s="26">
        <v>1</v>
      </c>
      <c r="T208" s="26">
        <v>2</v>
      </c>
      <c r="U208" s="13">
        <v>0</v>
      </c>
      <c r="V208" s="13">
        <v>0</v>
      </c>
      <c r="W208" s="13">
        <v>0</v>
      </c>
      <c r="X208">
        <v>560</v>
      </c>
      <c r="Y208">
        <v>6</v>
      </c>
      <c r="Z208">
        <v>2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 s="8">
        <v>1161.02</v>
      </c>
      <c r="AK208" s="34">
        <v>1114.21</v>
      </c>
      <c r="AL208" s="8">
        <v>17.0685</v>
      </c>
    </row>
    <row r="209" spans="1:38">
      <c r="A209">
        <f t="shared" si="4"/>
        <v>86.63</v>
      </c>
      <c r="B209">
        <v>6.65</v>
      </c>
      <c r="C209">
        <v>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1.62</v>
      </c>
      <c r="K209">
        <v>0</v>
      </c>
      <c r="L209">
        <v>0</v>
      </c>
      <c r="M209">
        <v>0.1</v>
      </c>
      <c r="N209">
        <v>890</v>
      </c>
      <c r="O209">
        <v>0</v>
      </c>
      <c r="P209">
        <v>0</v>
      </c>
      <c r="Q209" s="26">
        <v>910</v>
      </c>
      <c r="R209" s="26">
        <v>780</v>
      </c>
      <c r="S209" s="26">
        <v>1</v>
      </c>
      <c r="T209" s="26">
        <v>2</v>
      </c>
      <c r="U209" s="13">
        <v>0</v>
      </c>
      <c r="V209" s="13">
        <v>0</v>
      </c>
      <c r="W209" s="13">
        <v>0</v>
      </c>
      <c r="X209">
        <v>560</v>
      </c>
      <c r="Y209">
        <v>6</v>
      </c>
      <c r="Z209">
        <v>2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 s="8">
        <v>0</v>
      </c>
      <c r="AK209" s="8">
        <v>0</v>
      </c>
      <c r="AL209" s="8">
        <v>0</v>
      </c>
    </row>
    <row r="210" spans="1:38">
      <c r="A210">
        <f t="shared" si="4"/>
        <v>86.63</v>
      </c>
      <c r="B210">
        <v>6.65</v>
      </c>
      <c r="C210">
        <v>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1.62</v>
      </c>
      <c r="K210">
        <v>0</v>
      </c>
      <c r="L210">
        <v>0</v>
      </c>
      <c r="M210">
        <v>0.1</v>
      </c>
      <c r="N210">
        <v>890</v>
      </c>
      <c r="O210">
        <v>0</v>
      </c>
      <c r="P210">
        <v>0</v>
      </c>
      <c r="Q210" s="26">
        <v>910</v>
      </c>
      <c r="R210" s="26">
        <v>780</v>
      </c>
      <c r="S210" s="26">
        <v>1</v>
      </c>
      <c r="T210" s="26">
        <v>2</v>
      </c>
      <c r="U210" s="13">
        <v>0</v>
      </c>
      <c r="V210" s="13">
        <v>0</v>
      </c>
      <c r="W210" s="13">
        <v>0</v>
      </c>
      <c r="X210">
        <v>560</v>
      </c>
      <c r="Y210">
        <v>6</v>
      </c>
      <c r="Z210">
        <v>2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 s="8">
        <v>1162.6400000000001</v>
      </c>
      <c r="AK210" s="8">
        <v>1125.1400000000001</v>
      </c>
      <c r="AL210" s="8">
        <v>10.420500000000001</v>
      </c>
    </row>
    <row r="211" spans="1:38">
      <c r="A211">
        <f t="shared" si="4"/>
        <v>86.63</v>
      </c>
      <c r="B211">
        <v>6.65</v>
      </c>
      <c r="C211">
        <v>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1.62</v>
      </c>
      <c r="K211">
        <v>0</v>
      </c>
      <c r="L211">
        <v>0</v>
      </c>
      <c r="M211">
        <v>0.1</v>
      </c>
      <c r="N211">
        <v>890</v>
      </c>
      <c r="O211">
        <v>0</v>
      </c>
      <c r="P211">
        <v>0</v>
      </c>
      <c r="Q211" s="26">
        <v>910</v>
      </c>
      <c r="R211" s="26">
        <v>780</v>
      </c>
      <c r="S211" s="26">
        <v>1</v>
      </c>
      <c r="T211" s="26">
        <v>2</v>
      </c>
      <c r="U211" s="13">
        <v>0</v>
      </c>
      <c r="V211" s="13">
        <v>0</v>
      </c>
      <c r="W211" s="13">
        <v>0</v>
      </c>
      <c r="X211">
        <v>560</v>
      </c>
      <c r="Y211">
        <v>6</v>
      </c>
      <c r="Z211">
        <v>2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s="8">
        <v>0</v>
      </c>
      <c r="AK211" s="8">
        <v>0</v>
      </c>
      <c r="AL211" s="8">
        <v>0</v>
      </c>
    </row>
    <row r="212" spans="1:38">
      <c r="A212">
        <f t="shared" si="4"/>
        <v>86.63</v>
      </c>
      <c r="B212">
        <v>6.65</v>
      </c>
      <c r="C212">
        <v>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1.62</v>
      </c>
      <c r="K212">
        <v>0</v>
      </c>
      <c r="L212">
        <v>0</v>
      </c>
      <c r="M212">
        <v>0.1</v>
      </c>
      <c r="N212">
        <v>890</v>
      </c>
      <c r="O212">
        <v>0</v>
      </c>
      <c r="P212">
        <v>0</v>
      </c>
      <c r="Q212" s="26">
        <v>910</v>
      </c>
      <c r="R212" s="26">
        <v>780</v>
      </c>
      <c r="S212" s="26">
        <v>1</v>
      </c>
      <c r="T212" s="26">
        <v>2</v>
      </c>
      <c r="U212" s="13">
        <v>0</v>
      </c>
      <c r="V212" s="13">
        <v>0</v>
      </c>
      <c r="W212" s="13">
        <v>0</v>
      </c>
      <c r="X212">
        <v>560</v>
      </c>
      <c r="Y212">
        <v>6</v>
      </c>
      <c r="Z212">
        <v>2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 s="8">
        <v>1153.3</v>
      </c>
      <c r="AK212" s="8">
        <v>1108.74</v>
      </c>
      <c r="AL212" s="8">
        <v>14.746700000000001</v>
      </c>
    </row>
    <row r="213" spans="1:38">
      <c r="A213">
        <f t="shared" si="4"/>
        <v>86.63</v>
      </c>
      <c r="B213">
        <v>6.65</v>
      </c>
      <c r="C213">
        <v>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1.62</v>
      </c>
      <c r="K213">
        <v>0</v>
      </c>
      <c r="L213">
        <v>0</v>
      </c>
      <c r="M213">
        <v>0.1</v>
      </c>
      <c r="N213">
        <v>920</v>
      </c>
      <c r="O213">
        <v>0</v>
      </c>
      <c r="P213">
        <v>0</v>
      </c>
      <c r="Q213" s="26">
        <v>910</v>
      </c>
      <c r="R213" s="26">
        <v>780</v>
      </c>
      <c r="S213" s="26">
        <v>1</v>
      </c>
      <c r="T213" s="26">
        <v>2</v>
      </c>
      <c r="U213" s="13">
        <v>0</v>
      </c>
      <c r="V213" s="13">
        <v>0</v>
      </c>
      <c r="W213" s="13">
        <v>0</v>
      </c>
      <c r="X213">
        <v>560</v>
      </c>
      <c r="Y213">
        <v>6</v>
      </c>
      <c r="Z213">
        <v>2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 s="8">
        <v>1130.72</v>
      </c>
      <c r="AK213" s="8">
        <v>1062.3</v>
      </c>
      <c r="AL213" s="8">
        <v>13.8316</v>
      </c>
    </row>
    <row r="214" spans="1:38">
      <c r="A214">
        <f t="shared" si="4"/>
        <v>86.63</v>
      </c>
      <c r="B214">
        <v>6.65</v>
      </c>
      <c r="C214">
        <v>5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1.62</v>
      </c>
      <c r="K214">
        <v>0</v>
      </c>
      <c r="L214">
        <v>0</v>
      </c>
      <c r="M214">
        <v>0.1</v>
      </c>
      <c r="N214">
        <v>920</v>
      </c>
      <c r="O214">
        <v>0</v>
      </c>
      <c r="P214">
        <v>0</v>
      </c>
      <c r="Q214" s="26">
        <v>910</v>
      </c>
      <c r="R214" s="26">
        <v>780</v>
      </c>
      <c r="S214" s="26">
        <v>1</v>
      </c>
      <c r="T214" s="26">
        <v>2</v>
      </c>
      <c r="U214" s="13">
        <v>0</v>
      </c>
      <c r="V214" s="13">
        <v>0</v>
      </c>
      <c r="W214" s="13">
        <v>0</v>
      </c>
      <c r="X214">
        <v>560</v>
      </c>
      <c r="Y214">
        <v>6</v>
      </c>
      <c r="Z214">
        <v>2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s="8">
        <v>0</v>
      </c>
      <c r="AK214" s="8">
        <v>0</v>
      </c>
      <c r="AL214" s="8">
        <v>0</v>
      </c>
    </row>
    <row r="215" spans="1:38">
      <c r="A215">
        <f t="shared" si="4"/>
        <v>86.63</v>
      </c>
      <c r="B215">
        <v>6.65</v>
      </c>
      <c r="C215">
        <v>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1.62</v>
      </c>
      <c r="K215">
        <v>0</v>
      </c>
      <c r="L215">
        <v>0</v>
      </c>
      <c r="M215">
        <v>0.1</v>
      </c>
      <c r="N215">
        <v>920</v>
      </c>
      <c r="O215">
        <v>0</v>
      </c>
      <c r="P215">
        <v>0</v>
      </c>
      <c r="Q215" s="26">
        <v>910</v>
      </c>
      <c r="R215" s="26">
        <v>780</v>
      </c>
      <c r="S215" s="26">
        <v>1</v>
      </c>
      <c r="T215" s="26">
        <v>2</v>
      </c>
      <c r="U215" s="13">
        <v>0</v>
      </c>
      <c r="V215" s="13">
        <v>0</v>
      </c>
      <c r="W215" s="13">
        <v>0</v>
      </c>
      <c r="X215">
        <v>560</v>
      </c>
      <c r="Y215">
        <v>6</v>
      </c>
      <c r="Z215">
        <v>2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 s="8">
        <v>1172.5899999999999</v>
      </c>
      <c r="AK215" s="8">
        <v>1103.1600000000001</v>
      </c>
      <c r="AL215" s="8">
        <v>9.5527300000000004</v>
      </c>
    </row>
    <row r="216" spans="1:38">
      <c r="A216">
        <f t="shared" si="4"/>
        <v>86.63</v>
      </c>
      <c r="B216">
        <v>6.65</v>
      </c>
      <c r="C216">
        <v>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1.62</v>
      </c>
      <c r="K216">
        <v>0</v>
      </c>
      <c r="L216">
        <v>0</v>
      </c>
      <c r="M216">
        <v>0.1</v>
      </c>
      <c r="N216">
        <v>920</v>
      </c>
      <c r="O216">
        <v>0</v>
      </c>
      <c r="P216">
        <v>0</v>
      </c>
      <c r="Q216" s="26">
        <v>910</v>
      </c>
      <c r="R216" s="26">
        <v>780</v>
      </c>
      <c r="S216" s="26">
        <v>1</v>
      </c>
      <c r="T216" s="26">
        <v>2</v>
      </c>
      <c r="U216" s="13">
        <v>0</v>
      </c>
      <c r="V216" s="13">
        <v>0</v>
      </c>
      <c r="W216" s="13">
        <v>0</v>
      </c>
      <c r="X216">
        <v>560</v>
      </c>
      <c r="Y216">
        <v>6</v>
      </c>
      <c r="Z216">
        <v>2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 s="8">
        <v>0</v>
      </c>
      <c r="AK216" s="8">
        <v>0</v>
      </c>
      <c r="AL216" s="8">
        <v>0</v>
      </c>
    </row>
    <row r="217" spans="1:38">
      <c r="A217">
        <f t="shared" si="4"/>
        <v>86.63</v>
      </c>
      <c r="B217">
        <v>6.65</v>
      </c>
      <c r="C217">
        <v>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1.62</v>
      </c>
      <c r="K217">
        <v>0</v>
      </c>
      <c r="L217">
        <v>0</v>
      </c>
      <c r="M217">
        <v>0.1</v>
      </c>
      <c r="N217">
        <v>920</v>
      </c>
      <c r="O217">
        <v>0</v>
      </c>
      <c r="P217">
        <v>0</v>
      </c>
      <c r="Q217" s="26">
        <v>910</v>
      </c>
      <c r="R217" s="26">
        <v>780</v>
      </c>
      <c r="S217" s="26">
        <v>1</v>
      </c>
      <c r="T217" s="26">
        <v>2</v>
      </c>
      <c r="U217" s="13">
        <v>0</v>
      </c>
      <c r="V217" s="13">
        <v>0</v>
      </c>
      <c r="W217" s="13">
        <v>0</v>
      </c>
      <c r="X217">
        <v>560</v>
      </c>
      <c r="Y217">
        <v>6</v>
      </c>
      <c r="Z217">
        <v>2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 s="8">
        <v>1167.6300000000001</v>
      </c>
      <c r="AK217" s="8">
        <v>1086.96</v>
      </c>
      <c r="AL217" s="8">
        <v>10.009499999999999</v>
      </c>
    </row>
    <row r="218" spans="1:38">
      <c r="A218">
        <f t="shared" si="4"/>
        <v>86.63</v>
      </c>
      <c r="B218">
        <v>6.65</v>
      </c>
      <c r="C218">
        <v>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1.62</v>
      </c>
      <c r="K218">
        <v>0</v>
      </c>
      <c r="L218">
        <v>0</v>
      </c>
      <c r="M218">
        <v>0.1</v>
      </c>
      <c r="N218">
        <v>950</v>
      </c>
      <c r="O218">
        <v>0</v>
      </c>
      <c r="P218">
        <v>0</v>
      </c>
      <c r="Q218" s="26">
        <v>910</v>
      </c>
      <c r="R218" s="26">
        <v>780</v>
      </c>
      <c r="S218" s="26">
        <v>1</v>
      </c>
      <c r="T218" s="26">
        <v>2</v>
      </c>
      <c r="U218" s="13">
        <v>0</v>
      </c>
      <c r="V218" s="13">
        <v>0</v>
      </c>
      <c r="W218" s="13">
        <v>0</v>
      </c>
      <c r="X218">
        <v>560</v>
      </c>
      <c r="Y218">
        <v>6</v>
      </c>
      <c r="Z218">
        <v>2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 s="8">
        <v>1147.24</v>
      </c>
      <c r="AK218" s="8">
        <v>1090.98</v>
      </c>
      <c r="AL218" s="8">
        <v>12.0158</v>
      </c>
    </row>
    <row r="219" spans="1:38">
      <c r="A219">
        <f t="shared" si="4"/>
        <v>86.63</v>
      </c>
      <c r="B219">
        <v>6.65</v>
      </c>
      <c r="C219">
        <v>5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1.62</v>
      </c>
      <c r="K219">
        <v>0</v>
      </c>
      <c r="L219">
        <v>0</v>
      </c>
      <c r="M219">
        <v>0.1</v>
      </c>
      <c r="N219">
        <v>950</v>
      </c>
      <c r="O219">
        <v>0</v>
      </c>
      <c r="P219">
        <v>0</v>
      </c>
      <c r="Q219" s="26">
        <v>910</v>
      </c>
      <c r="R219" s="26">
        <v>780</v>
      </c>
      <c r="S219" s="26">
        <v>1</v>
      </c>
      <c r="T219" s="26">
        <v>2</v>
      </c>
      <c r="U219" s="13">
        <v>0</v>
      </c>
      <c r="V219" s="13">
        <v>0</v>
      </c>
      <c r="W219" s="13">
        <v>0</v>
      </c>
      <c r="X219">
        <v>560</v>
      </c>
      <c r="Y219">
        <v>6</v>
      </c>
      <c r="Z219">
        <v>2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 s="8">
        <v>0</v>
      </c>
      <c r="AK219" s="8">
        <v>0</v>
      </c>
      <c r="AL219" s="8">
        <v>0</v>
      </c>
    </row>
    <row r="220" spans="1:38">
      <c r="A220">
        <f t="shared" si="4"/>
        <v>86.63</v>
      </c>
      <c r="B220">
        <v>6.65</v>
      </c>
      <c r="C220">
        <v>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1.62</v>
      </c>
      <c r="K220">
        <v>0</v>
      </c>
      <c r="L220">
        <v>0</v>
      </c>
      <c r="M220">
        <v>0.1</v>
      </c>
      <c r="N220">
        <v>950</v>
      </c>
      <c r="O220">
        <v>0</v>
      </c>
      <c r="P220">
        <v>0</v>
      </c>
      <c r="Q220" s="26">
        <v>910</v>
      </c>
      <c r="R220" s="26">
        <v>780</v>
      </c>
      <c r="S220" s="26">
        <v>1</v>
      </c>
      <c r="T220" s="26">
        <v>2</v>
      </c>
      <c r="U220" s="13">
        <v>0</v>
      </c>
      <c r="V220" s="13">
        <v>0</v>
      </c>
      <c r="W220" s="13">
        <v>0</v>
      </c>
      <c r="X220">
        <v>560</v>
      </c>
      <c r="Y220">
        <v>6</v>
      </c>
      <c r="Z220">
        <v>2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s="8">
        <v>1186.3699999999999</v>
      </c>
      <c r="AK220" s="8">
        <v>1126.51</v>
      </c>
      <c r="AL220" s="8">
        <v>12.077500000000001</v>
      </c>
    </row>
    <row r="221" spans="1:38">
      <c r="A221">
        <f t="shared" si="4"/>
        <v>86.63</v>
      </c>
      <c r="B221">
        <v>6.65</v>
      </c>
      <c r="C221">
        <v>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1.62</v>
      </c>
      <c r="K221">
        <v>0</v>
      </c>
      <c r="L221">
        <v>0</v>
      </c>
      <c r="M221">
        <v>0.1</v>
      </c>
      <c r="N221">
        <v>950</v>
      </c>
      <c r="O221">
        <v>0</v>
      </c>
      <c r="P221">
        <v>0</v>
      </c>
      <c r="Q221" s="26">
        <v>910</v>
      </c>
      <c r="R221" s="26">
        <v>780</v>
      </c>
      <c r="S221" s="26">
        <v>1</v>
      </c>
      <c r="T221" s="26">
        <v>2</v>
      </c>
      <c r="U221" s="13">
        <v>0</v>
      </c>
      <c r="V221" s="13">
        <v>0</v>
      </c>
      <c r="W221" s="13">
        <v>0</v>
      </c>
      <c r="X221">
        <v>560</v>
      </c>
      <c r="Y221">
        <v>6</v>
      </c>
      <c r="Z221">
        <v>2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s="35">
        <v>0</v>
      </c>
      <c r="AK221" s="8">
        <v>0</v>
      </c>
      <c r="AL221" s="8">
        <v>0</v>
      </c>
    </row>
    <row r="222" spans="1:38">
      <c r="A222">
        <f t="shared" si="4"/>
        <v>86.63</v>
      </c>
      <c r="B222">
        <v>6.65</v>
      </c>
      <c r="C222">
        <v>5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1.62</v>
      </c>
      <c r="K222">
        <v>0</v>
      </c>
      <c r="L222">
        <v>0</v>
      </c>
      <c r="M222">
        <v>0.1</v>
      </c>
      <c r="N222">
        <v>950</v>
      </c>
      <c r="O222">
        <v>0</v>
      </c>
      <c r="P222">
        <v>0</v>
      </c>
      <c r="Q222">
        <v>910</v>
      </c>
      <c r="R222">
        <v>780</v>
      </c>
      <c r="S222">
        <v>1</v>
      </c>
      <c r="T222">
        <v>2</v>
      </c>
      <c r="U222" s="13">
        <v>0</v>
      </c>
      <c r="V222" s="13">
        <v>0</v>
      </c>
      <c r="W222" s="13">
        <v>0</v>
      </c>
      <c r="X222">
        <v>560</v>
      </c>
      <c r="Y222">
        <v>6</v>
      </c>
      <c r="Z222">
        <v>2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s="8">
        <v>1188.29</v>
      </c>
      <c r="AK222" s="8">
        <v>1129.55</v>
      </c>
      <c r="AL222" s="8">
        <v>12.140499999999999</v>
      </c>
    </row>
    <row r="223" spans="1:38" s="1" customFormat="1">
      <c r="A223" s="1">
        <f t="shared" si="4"/>
        <v>87.93</v>
      </c>
      <c r="B223" s="1">
        <v>0.97</v>
      </c>
      <c r="C223" s="1">
        <v>6.13</v>
      </c>
      <c r="D223" s="1">
        <v>0</v>
      </c>
      <c r="E223" s="1">
        <v>0</v>
      </c>
      <c r="F223" s="1">
        <v>1.95</v>
      </c>
      <c r="G223" s="1">
        <v>0</v>
      </c>
      <c r="H223" s="1">
        <v>3.02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940</v>
      </c>
      <c r="O223" s="1">
        <v>0</v>
      </c>
      <c r="P223" s="1">
        <v>80</v>
      </c>
      <c r="Q223" s="1">
        <v>1000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900</v>
      </c>
      <c r="AE223" s="1">
        <v>1.5</v>
      </c>
      <c r="AF223" s="1">
        <v>2</v>
      </c>
      <c r="AG223" s="1">
        <v>0</v>
      </c>
      <c r="AH223" s="1">
        <v>0</v>
      </c>
      <c r="AI223" s="1">
        <v>0</v>
      </c>
      <c r="AJ223" s="9">
        <v>931.90700000000004</v>
      </c>
      <c r="AK223" s="9">
        <v>782.3</v>
      </c>
      <c r="AL223" s="9">
        <v>14.5983</v>
      </c>
    </row>
    <row r="224" spans="1:38">
      <c r="A224">
        <f t="shared" si="4"/>
        <v>87.93</v>
      </c>
      <c r="B224">
        <v>0.97</v>
      </c>
      <c r="C224">
        <v>6.13</v>
      </c>
      <c r="D224">
        <v>0</v>
      </c>
      <c r="E224">
        <v>0</v>
      </c>
      <c r="F224">
        <v>1.95</v>
      </c>
      <c r="G224">
        <v>0</v>
      </c>
      <c r="H224">
        <v>3.02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940</v>
      </c>
      <c r="O224">
        <v>0</v>
      </c>
      <c r="P224" s="18">
        <v>70</v>
      </c>
      <c r="Q224">
        <v>1000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900</v>
      </c>
      <c r="AE224">
        <v>1.5</v>
      </c>
      <c r="AF224">
        <v>2</v>
      </c>
      <c r="AG224">
        <v>0</v>
      </c>
      <c r="AH224">
        <v>0</v>
      </c>
      <c r="AI224">
        <v>0</v>
      </c>
      <c r="AJ224" s="8">
        <v>901.572</v>
      </c>
      <c r="AK224" s="8">
        <v>783.63800000000003</v>
      </c>
      <c r="AL224" s="8">
        <v>18.001799999999999</v>
      </c>
    </row>
    <row r="225" spans="1:38">
      <c r="A225">
        <f t="shared" si="4"/>
        <v>87.93</v>
      </c>
      <c r="B225">
        <v>0.97</v>
      </c>
      <c r="C225">
        <v>6.13</v>
      </c>
      <c r="D225">
        <v>0</v>
      </c>
      <c r="E225">
        <v>0</v>
      </c>
      <c r="F225">
        <v>1.95</v>
      </c>
      <c r="G225">
        <v>0</v>
      </c>
      <c r="H225">
        <v>3.02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940</v>
      </c>
      <c r="O225">
        <v>0</v>
      </c>
      <c r="P225" s="18">
        <v>70</v>
      </c>
      <c r="Q225">
        <v>1000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800</v>
      </c>
      <c r="AE225">
        <v>1.5</v>
      </c>
      <c r="AF225">
        <v>2</v>
      </c>
      <c r="AG225">
        <v>0</v>
      </c>
      <c r="AH225">
        <v>0</v>
      </c>
      <c r="AI225">
        <v>0</v>
      </c>
      <c r="AJ225" s="8">
        <v>919.58799999999997</v>
      </c>
      <c r="AK225" s="8">
        <v>795.87599999999998</v>
      </c>
      <c r="AL225" s="8">
        <v>15.9739</v>
      </c>
    </row>
    <row r="226" spans="1:38">
      <c r="A226">
        <f t="shared" si="4"/>
        <v>87.93</v>
      </c>
      <c r="B226">
        <v>0.97</v>
      </c>
      <c r="C226">
        <v>6.13</v>
      </c>
      <c r="D226">
        <v>0</v>
      </c>
      <c r="E226">
        <v>0</v>
      </c>
      <c r="F226">
        <v>1.95</v>
      </c>
      <c r="G226">
        <v>0</v>
      </c>
      <c r="H226">
        <v>3.02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940</v>
      </c>
      <c r="O226">
        <v>0</v>
      </c>
      <c r="P226" s="18">
        <v>70</v>
      </c>
      <c r="Q226">
        <v>1000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960</v>
      </c>
      <c r="AE226">
        <v>1.5</v>
      </c>
      <c r="AF226">
        <v>2</v>
      </c>
      <c r="AG226">
        <v>0</v>
      </c>
      <c r="AH226">
        <v>0</v>
      </c>
      <c r="AI226">
        <v>0</v>
      </c>
      <c r="AJ226" s="8">
        <v>880.41200000000003</v>
      </c>
      <c r="AK226" s="8">
        <v>744.33</v>
      </c>
      <c r="AL226" s="8">
        <v>17.083200000000001</v>
      </c>
    </row>
    <row r="227" spans="1:38">
      <c r="A227">
        <f t="shared" si="4"/>
        <v>87.93</v>
      </c>
      <c r="B227">
        <v>0.97</v>
      </c>
      <c r="C227">
        <v>6.13</v>
      </c>
      <c r="D227">
        <v>0</v>
      </c>
      <c r="E227">
        <v>0</v>
      </c>
      <c r="F227">
        <v>1.95</v>
      </c>
      <c r="G227">
        <v>0</v>
      </c>
      <c r="H227">
        <v>3.02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940</v>
      </c>
      <c r="O227">
        <v>0</v>
      </c>
      <c r="P227" s="18">
        <v>70</v>
      </c>
      <c r="Q227">
        <v>1000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1020</v>
      </c>
      <c r="AE227">
        <v>1.5</v>
      </c>
      <c r="AF227">
        <v>2</v>
      </c>
      <c r="AG227">
        <v>0</v>
      </c>
      <c r="AH227">
        <v>0</v>
      </c>
      <c r="AI227">
        <v>0</v>
      </c>
      <c r="AJ227" s="8">
        <v>880.41200000000003</v>
      </c>
      <c r="AK227" s="8">
        <v>777.32</v>
      </c>
      <c r="AL227" s="8">
        <v>10.9894</v>
      </c>
    </row>
    <row r="228" spans="1:38">
      <c r="A228">
        <f t="shared" si="4"/>
        <v>87.93</v>
      </c>
      <c r="B228">
        <v>0.97</v>
      </c>
      <c r="C228">
        <v>6.13</v>
      </c>
      <c r="D228">
        <v>0</v>
      </c>
      <c r="E228">
        <v>0</v>
      </c>
      <c r="F228">
        <v>1.95</v>
      </c>
      <c r="G228">
        <v>0</v>
      </c>
      <c r="H228">
        <v>3.02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940</v>
      </c>
      <c r="O228">
        <v>0</v>
      </c>
      <c r="P228" s="18">
        <v>70</v>
      </c>
      <c r="Q228">
        <v>1000</v>
      </c>
      <c r="R228">
        <v>970</v>
      </c>
      <c r="S228">
        <v>1.5</v>
      </c>
      <c r="T228">
        <v>4</v>
      </c>
      <c r="U228">
        <v>0</v>
      </c>
      <c r="V228">
        <v>0</v>
      </c>
      <c r="W228">
        <v>0</v>
      </c>
      <c r="X228">
        <v>600</v>
      </c>
      <c r="Y228">
        <v>4</v>
      </c>
      <c r="Z228">
        <v>2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s="8">
        <v>983.505</v>
      </c>
      <c r="AK228" s="8">
        <v>859.79399999999998</v>
      </c>
      <c r="AL228" s="8">
        <v>16.833200000000001</v>
      </c>
    </row>
    <row r="229" spans="1:38">
      <c r="A229">
        <f t="shared" si="4"/>
        <v>87.93</v>
      </c>
      <c r="B229">
        <v>0.97</v>
      </c>
      <c r="C229">
        <v>6.13</v>
      </c>
      <c r="D229">
        <v>0</v>
      </c>
      <c r="E229">
        <v>0</v>
      </c>
      <c r="F229">
        <v>1.95</v>
      </c>
      <c r="G229">
        <v>0</v>
      </c>
      <c r="H229">
        <v>3.02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940</v>
      </c>
      <c r="O229">
        <v>0</v>
      </c>
      <c r="P229" s="18">
        <v>70</v>
      </c>
      <c r="Q229">
        <v>1000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970</v>
      </c>
      <c r="AE229">
        <v>1.5</v>
      </c>
      <c r="AF229">
        <v>2</v>
      </c>
      <c r="AG229">
        <v>600</v>
      </c>
      <c r="AH229">
        <v>2</v>
      </c>
      <c r="AI229">
        <v>2</v>
      </c>
      <c r="AJ229" s="8">
        <v>903.09299999999996</v>
      </c>
      <c r="AK229" s="8">
        <v>793.81399999999996</v>
      </c>
      <c r="AL229" s="8">
        <v>18.148900000000001</v>
      </c>
    </row>
    <row r="230" spans="1:38">
      <c r="A230">
        <f t="shared" si="4"/>
        <v>87.93</v>
      </c>
      <c r="B230">
        <v>0.97</v>
      </c>
      <c r="C230">
        <v>6.13</v>
      </c>
      <c r="D230">
        <v>0</v>
      </c>
      <c r="E230">
        <v>0</v>
      </c>
      <c r="F230">
        <v>1.95</v>
      </c>
      <c r="G230">
        <v>0</v>
      </c>
      <c r="H230">
        <v>3.02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940</v>
      </c>
      <c r="O230">
        <v>0</v>
      </c>
      <c r="P230" s="18">
        <v>60</v>
      </c>
      <c r="Q230">
        <v>1000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900</v>
      </c>
      <c r="AE230">
        <v>1.5</v>
      </c>
      <c r="AF230">
        <v>2</v>
      </c>
      <c r="AG230">
        <v>0</v>
      </c>
      <c r="AH230">
        <v>0</v>
      </c>
      <c r="AI230">
        <v>0</v>
      </c>
      <c r="AJ230" s="8">
        <v>899.50099999999998</v>
      </c>
      <c r="AK230" s="8">
        <v>777.18299999999999</v>
      </c>
      <c r="AL230" s="8">
        <v>17.545300000000001</v>
      </c>
    </row>
    <row r="231" spans="1:38">
      <c r="A231">
        <f t="shared" si="4"/>
        <v>87.93</v>
      </c>
      <c r="B231">
        <v>0.97</v>
      </c>
      <c r="C231">
        <v>6.13</v>
      </c>
      <c r="D231">
        <v>0</v>
      </c>
      <c r="E231">
        <v>0</v>
      </c>
      <c r="F231">
        <v>1.95</v>
      </c>
      <c r="G231">
        <v>0</v>
      </c>
      <c r="H231">
        <v>3.02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940</v>
      </c>
      <c r="O231">
        <v>0</v>
      </c>
      <c r="P231" s="18">
        <v>50</v>
      </c>
      <c r="Q231">
        <v>1000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900</v>
      </c>
      <c r="AE231">
        <v>1.5</v>
      </c>
      <c r="AF231">
        <v>2</v>
      </c>
      <c r="AG231">
        <v>0</v>
      </c>
      <c r="AH231">
        <v>0</v>
      </c>
      <c r="AI231">
        <v>0</v>
      </c>
      <c r="AJ231" s="8">
        <v>887.19500000000005</v>
      </c>
      <c r="AK231" s="8">
        <v>770.72400000000005</v>
      </c>
      <c r="AL231" s="8">
        <v>16.174199999999999</v>
      </c>
    </row>
    <row r="232" spans="1:38" s="1" customFormat="1">
      <c r="A232" s="1">
        <f t="shared" si="4"/>
        <v>87.3</v>
      </c>
      <c r="B232" s="1">
        <v>1.0900000000000001</v>
      </c>
      <c r="C232" s="1">
        <v>6.25</v>
      </c>
      <c r="D232" s="1">
        <v>0</v>
      </c>
      <c r="E232" s="1">
        <v>0</v>
      </c>
      <c r="F232" s="1">
        <v>2.0499999999999998</v>
      </c>
      <c r="G232" s="1">
        <v>0</v>
      </c>
      <c r="H232" s="1">
        <v>3.2</v>
      </c>
      <c r="I232" s="1">
        <v>0</v>
      </c>
      <c r="J232" s="1">
        <v>0</v>
      </c>
      <c r="K232" s="1">
        <v>0</v>
      </c>
      <c r="L232" s="1">
        <v>0</v>
      </c>
      <c r="M232" s="1">
        <v>0.11</v>
      </c>
      <c r="N232" s="1">
        <v>0</v>
      </c>
      <c r="O232" s="1">
        <v>0</v>
      </c>
      <c r="P232" s="1">
        <v>0</v>
      </c>
      <c r="Q232" s="1">
        <v>1002.5</v>
      </c>
      <c r="R232" s="1">
        <v>970</v>
      </c>
      <c r="S232" s="1">
        <v>2</v>
      </c>
      <c r="T232" s="1">
        <v>2</v>
      </c>
      <c r="U232" s="1">
        <v>0</v>
      </c>
      <c r="V232" s="1">
        <v>0</v>
      </c>
      <c r="W232" s="1">
        <v>0</v>
      </c>
      <c r="X232" s="1">
        <v>750</v>
      </c>
      <c r="Y232" s="1">
        <v>2</v>
      </c>
      <c r="Z232" s="1">
        <v>2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9">
        <v>879.67525000000001</v>
      </c>
      <c r="AK232" s="9">
        <v>787.51649999999995</v>
      </c>
      <c r="AL232" s="9">
        <v>16.701025000000001</v>
      </c>
    </row>
    <row r="233" spans="1:38" s="1" customFormat="1">
      <c r="A233" s="1">
        <f t="shared" si="4"/>
        <v>86.629000000000005</v>
      </c>
      <c r="B233" s="1">
        <v>1.04</v>
      </c>
      <c r="C233" s="1">
        <v>6.75</v>
      </c>
      <c r="D233" s="1">
        <v>0</v>
      </c>
      <c r="E233" s="1">
        <v>0</v>
      </c>
      <c r="F233" s="1">
        <v>2.11</v>
      </c>
      <c r="G233" s="1">
        <v>0</v>
      </c>
      <c r="H233" s="1">
        <v>3.1</v>
      </c>
      <c r="I233" s="1">
        <v>0</v>
      </c>
      <c r="J233" s="1">
        <v>0</v>
      </c>
      <c r="K233" s="1">
        <v>0</v>
      </c>
      <c r="L233" s="1">
        <v>0.371</v>
      </c>
      <c r="M233" s="1">
        <v>0</v>
      </c>
      <c r="N233" s="1">
        <v>0</v>
      </c>
      <c r="O233" s="1">
        <v>0</v>
      </c>
      <c r="P233" s="1">
        <v>0</v>
      </c>
      <c r="Q233" s="1">
        <v>995</v>
      </c>
      <c r="R233" s="1">
        <v>950</v>
      </c>
      <c r="S233" s="1">
        <v>1</v>
      </c>
      <c r="T233" s="1">
        <v>4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9">
        <v>950</v>
      </c>
      <c r="AK233" s="9">
        <v>830</v>
      </c>
      <c r="AL233" s="9">
        <v>15.3</v>
      </c>
    </row>
    <row r="234" spans="1:38">
      <c r="A234">
        <f t="shared" si="4"/>
        <v>86.629000000000005</v>
      </c>
      <c r="B234">
        <v>1.04</v>
      </c>
      <c r="C234">
        <v>6.75</v>
      </c>
      <c r="D234">
        <v>0</v>
      </c>
      <c r="E234">
        <v>0</v>
      </c>
      <c r="F234">
        <v>2.11</v>
      </c>
      <c r="G234">
        <v>0</v>
      </c>
      <c r="H234">
        <v>3.1</v>
      </c>
      <c r="I234">
        <v>0</v>
      </c>
      <c r="J234">
        <v>0</v>
      </c>
      <c r="K234">
        <v>0</v>
      </c>
      <c r="L234">
        <v>0.371</v>
      </c>
      <c r="M234">
        <v>0</v>
      </c>
      <c r="N234">
        <v>0</v>
      </c>
      <c r="O234">
        <v>0</v>
      </c>
      <c r="P234" s="18">
        <v>0</v>
      </c>
      <c r="Q234">
        <v>995</v>
      </c>
      <c r="R234">
        <v>965</v>
      </c>
      <c r="S234">
        <v>1</v>
      </c>
      <c r="T234">
        <v>4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s="8">
        <v>989</v>
      </c>
      <c r="AK234" s="8">
        <v>840</v>
      </c>
      <c r="AL234" s="8">
        <v>13.4</v>
      </c>
    </row>
    <row r="235" spans="1:38">
      <c r="A235">
        <f t="shared" si="4"/>
        <v>86.629000000000005</v>
      </c>
      <c r="B235">
        <v>1.04</v>
      </c>
      <c r="C235">
        <v>6.75</v>
      </c>
      <c r="D235">
        <v>0</v>
      </c>
      <c r="E235">
        <v>0</v>
      </c>
      <c r="F235">
        <v>2.11</v>
      </c>
      <c r="G235">
        <v>0</v>
      </c>
      <c r="H235">
        <v>3.1</v>
      </c>
      <c r="I235">
        <v>0</v>
      </c>
      <c r="J235">
        <v>0</v>
      </c>
      <c r="K235">
        <v>0</v>
      </c>
      <c r="L235">
        <v>0.371</v>
      </c>
      <c r="M235">
        <v>0</v>
      </c>
      <c r="N235">
        <v>0</v>
      </c>
      <c r="O235">
        <v>0</v>
      </c>
      <c r="P235" s="18">
        <v>0</v>
      </c>
      <c r="Q235">
        <v>995</v>
      </c>
      <c r="R235">
        <v>980</v>
      </c>
      <c r="S235">
        <v>1</v>
      </c>
      <c r="T235">
        <v>4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s="8">
        <v>990</v>
      </c>
      <c r="AK235" s="8">
        <v>854</v>
      </c>
      <c r="AL235" s="8">
        <v>12.6</v>
      </c>
    </row>
    <row r="236" spans="1:38">
      <c r="A236">
        <f t="shared" si="4"/>
        <v>86.629000000000005</v>
      </c>
      <c r="B236">
        <v>1.04</v>
      </c>
      <c r="C236">
        <v>6.75</v>
      </c>
      <c r="D236">
        <v>0</v>
      </c>
      <c r="E236">
        <v>0</v>
      </c>
      <c r="F236">
        <v>2.11</v>
      </c>
      <c r="G236">
        <v>0</v>
      </c>
      <c r="H236">
        <v>3.1</v>
      </c>
      <c r="I236">
        <v>0</v>
      </c>
      <c r="J236">
        <v>0</v>
      </c>
      <c r="K236">
        <v>0</v>
      </c>
      <c r="L236">
        <v>0.371</v>
      </c>
      <c r="M236">
        <v>0</v>
      </c>
      <c r="N236">
        <v>0</v>
      </c>
      <c r="O236">
        <v>0</v>
      </c>
      <c r="P236" s="18">
        <v>0</v>
      </c>
      <c r="Q236">
        <v>995</v>
      </c>
      <c r="R236">
        <v>900</v>
      </c>
      <c r="S236">
        <v>1</v>
      </c>
      <c r="T236">
        <v>2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 s="8">
        <v>0</v>
      </c>
      <c r="AK236" s="8">
        <v>0</v>
      </c>
      <c r="AL236" s="8">
        <v>0</v>
      </c>
    </row>
    <row r="237" spans="1:38">
      <c r="A237">
        <f t="shared" si="4"/>
        <v>86.629000000000005</v>
      </c>
      <c r="B237">
        <v>1.04</v>
      </c>
      <c r="C237">
        <v>6.75</v>
      </c>
      <c r="D237">
        <v>0</v>
      </c>
      <c r="E237">
        <v>0</v>
      </c>
      <c r="F237">
        <v>2.11</v>
      </c>
      <c r="G237">
        <v>0</v>
      </c>
      <c r="H237">
        <v>3.1</v>
      </c>
      <c r="I237">
        <v>0</v>
      </c>
      <c r="J237">
        <v>0</v>
      </c>
      <c r="K237">
        <v>0</v>
      </c>
      <c r="L237">
        <v>0.371</v>
      </c>
      <c r="M237">
        <v>0</v>
      </c>
      <c r="N237">
        <v>0</v>
      </c>
      <c r="O237">
        <v>0</v>
      </c>
      <c r="P237" s="18">
        <v>0</v>
      </c>
      <c r="Q237">
        <v>995</v>
      </c>
      <c r="R237">
        <v>950</v>
      </c>
      <c r="S237">
        <v>1</v>
      </c>
      <c r="T237">
        <v>2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 s="8">
        <v>874</v>
      </c>
      <c r="AK237" s="8">
        <v>771</v>
      </c>
      <c r="AL237" s="8">
        <v>14.9</v>
      </c>
    </row>
    <row r="238" spans="1:38">
      <c r="A238">
        <f t="shared" si="4"/>
        <v>86.629000000000005</v>
      </c>
      <c r="B238">
        <v>1.04</v>
      </c>
      <c r="C238">
        <v>6.75</v>
      </c>
      <c r="D238">
        <v>0</v>
      </c>
      <c r="E238">
        <v>0</v>
      </c>
      <c r="F238">
        <v>2.11</v>
      </c>
      <c r="G238">
        <v>0</v>
      </c>
      <c r="H238">
        <v>3.1</v>
      </c>
      <c r="I238">
        <v>0</v>
      </c>
      <c r="J238">
        <v>0</v>
      </c>
      <c r="K238">
        <v>0</v>
      </c>
      <c r="L238">
        <v>0.371</v>
      </c>
      <c r="M238">
        <v>0</v>
      </c>
      <c r="N238">
        <v>0</v>
      </c>
      <c r="O238">
        <v>0</v>
      </c>
      <c r="P238" s="18">
        <v>0</v>
      </c>
      <c r="Q238">
        <v>995</v>
      </c>
      <c r="R238">
        <v>965</v>
      </c>
      <c r="S238">
        <v>1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 s="8">
        <v>881</v>
      </c>
      <c r="AK238" s="8">
        <v>770</v>
      </c>
      <c r="AL238" s="8">
        <v>14.5</v>
      </c>
    </row>
    <row r="239" spans="1:38">
      <c r="A239">
        <f t="shared" si="4"/>
        <v>86.629000000000005</v>
      </c>
      <c r="B239">
        <v>1.04</v>
      </c>
      <c r="C239">
        <v>6.75</v>
      </c>
      <c r="D239">
        <v>0</v>
      </c>
      <c r="E239">
        <v>0</v>
      </c>
      <c r="F239">
        <v>2.11</v>
      </c>
      <c r="G239">
        <v>0</v>
      </c>
      <c r="H239">
        <v>3.1</v>
      </c>
      <c r="I239">
        <v>0</v>
      </c>
      <c r="J239">
        <v>0</v>
      </c>
      <c r="K239">
        <v>0</v>
      </c>
      <c r="L239">
        <v>0.371</v>
      </c>
      <c r="M239">
        <v>0</v>
      </c>
      <c r="N239">
        <v>0</v>
      </c>
      <c r="O239">
        <v>0</v>
      </c>
      <c r="P239" s="18">
        <v>0</v>
      </c>
      <c r="Q239">
        <v>995</v>
      </c>
      <c r="R239">
        <v>980</v>
      </c>
      <c r="S239">
        <v>1</v>
      </c>
      <c r="T239">
        <v>2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 s="8">
        <v>891</v>
      </c>
      <c r="AK239" s="8">
        <v>782</v>
      </c>
      <c r="AL239" s="8">
        <v>13.4</v>
      </c>
    </row>
    <row r="240" spans="1:38">
      <c r="A240">
        <f t="shared" si="4"/>
        <v>86.629000000000005</v>
      </c>
      <c r="B240">
        <v>1.04</v>
      </c>
      <c r="C240">
        <v>6.75</v>
      </c>
      <c r="D240">
        <v>0</v>
      </c>
      <c r="E240">
        <v>0</v>
      </c>
      <c r="F240">
        <v>2.11</v>
      </c>
      <c r="G240">
        <v>0</v>
      </c>
      <c r="H240">
        <v>3.1</v>
      </c>
      <c r="I240">
        <v>0</v>
      </c>
      <c r="J240">
        <v>0</v>
      </c>
      <c r="K240">
        <v>0</v>
      </c>
      <c r="L240">
        <v>0.371</v>
      </c>
      <c r="M240">
        <v>0</v>
      </c>
      <c r="N240">
        <v>0</v>
      </c>
      <c r="O240">
        <v>0</v>
      </c>
      <c r="P240" s="18">
        <v>0</v>
      </c>
      <c r="Q240">
        <v>995</v>
      </c>
      <c r="R240">
        <v>950</v>
      </c>
      <c r="S240">
        <v>1</v>
      </c>
      <c r="T240">
        <v>4</v>
      </c>
      <c r="U240">
        <v>900</v>
      </c>
      <c r="V240">
        <v>1</v>
      </c>
      <c r="W240">
        <v>4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 s="8">
        <v>872</v>
      </c>
      <c r="AK240" s="8">
        <v>776</v>
      </c>
      <c r="AL240" s="8">
        <v>15.5</v>
      </c>
    </row>
    <row r="241" spans="1:38">
      <c r="A241">
        <f t="shared" si="4"/>
        <v>86.629000000000005</v>
      </c>
      <c r="B241">
        <v>1.04</v>
      </c>
      <c r="C241">
        <v>6.75</v>
      </c>
      <c r="D241">
        <v>0</v>
      </c>
      <c r="E241">
        <v>0</v>
      </c>
      <c r="F241">
        <v>2.11</v>
      </c>
      <c r="G241">
        <v>0</v>
      </c>
      <c r="H241">
        <v>3.1</v>
      </c>
      <c r="I241">
        <v>0</v>
      </c>
      <c r="J241">
        <v>0</v>
      </c>
      <c r="K241">
        <v>0</v>
      </c>
      <c r="L241">
        <v>0.371</v>
      </c>
      <c r="M241">
        <v>0</v>
      </c>
      <c r="N241">
        <v>0</v>
      </c>
      <c r="O241">
        <v>0</v>
      </c>
      <c r="P241" s="18">
        <v>0</v>
      </c>
      <c r="Q241">
        <v>995</v>
      </c>
      <c r="R241">
        <v>0</v>
      </c>
      <c r="S241">
        <v>0</v>
      </c>
      <c r="T241">
        <v>0</v>
      </c>
      <c r="U241">
        <v>930</v>
      </c>
      <c r="V241">
        <v>1</v>
      </c>
      <c r="W241">
        <v>4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 s="8">
        <v>884</v>
      </c>
      <c r="AK241" s="8">
        <v>784</v>
      </c>
      <c r="AL241" s="8">
        <v>14.4</v>
      </c>
    </row>
    <row r="242" spans="1:38">
      <c r="A242">
        <f t="shared" si="4"/>
        <v>86.629000000000005</v>
      </c>
      <c r="B242">
        <v>1.04</v>
      </c>
      <c r="C242">
        <v>6.75</v>
      </c>
      <c r="D242">
        <v>0</v>
      </c>
      <c r="E242">
        <v>0</v>
      </c>
      <c r="F242">
        <v>2.11</v>
      </c>
      <c r="G242">
        <v>0</v>
      </c>
      <c r="H242">
        <v>3.1</v>
      </c>
      <c r="I242">
        <v>0</v>
      </c>
      <c r="J242">
        <v>0</v>
      </c>
      <c r="K242">
        <v>0</v>
      </c>
      <c r="L242">
        <v>0.371</v>
      </c>
      <c r="M242">
        <v>0</v>
      </c>
      <c r="N242">
        <v>0</v>
      </c>
      <c r="O242">
        <v>0</v>
      </c>
      <c r="P242" s="18">
        <v>0</v>
      </c>
      <c r="Q242">
        <v>995</v>
      </c>
      <c r="R242">
        <v>0</v>
      </c>
      <c r="S242">
        <v>0</v>
      </c>
      <c r="T242">
        <v>0</v>
      </c>
      <c r="U242">
        <v>900</v>
      </c>
      <c r="V242">
        <v>1</v>
      </c>
      <c r="W242">
        <v>2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s="8">
        <v>869</v>
      </c>
      <c r="AK242" s="8">
        <v>766</v>
      </c>
      <c r="AL242" s="8">
        <v>16.5</v>
      </c>
    </row>
    <row r="243" spans="1:38">
      <c r="A243">
        <f t="shared" si="4"/>
        <v>86.629000000000005</v>
      </c>
      <c r="B243">
        <v>1.04</v>
      </c>
      <c r="C243">
        <v>6.75</v>
      </c>
      <c r="D243">
        <v>0</v>
      </c>
      <c r="E243">
        <v>0</v>
      </c>
      <c r="F243">
        <v>2.11</v>
      </c>
      <c r="G243">
        <v>0</v>
      </c>
      <c r="H243">
        <v>3.1</v>
      </c>
      <c r="I243">
        <v>0</v>
      </c>
      <c r="J243">
        <v>0</v>
      </c>
      <c r="K243">
        <v>0</v>
      </c>
      <c r="L243">
        <v>0.371</v>
      </c>
      <c r="M243">
        <v>0</v>
      </c>
      <c r="N243">
        <v>0</v>
      </c>
      <c r="O243">
        <v>0</v>
      </c>
      <c r="P243" s="18">
        <v>0</v>
      </c>
      <c r="Q243">
        <v>995</v>
      </c>
      <c r="R243">
        <v>0</v>
      </c>
      <c r="S243">
        <v>0</v>
      </c>
      <c r="T243">
        <v>0</v>
      </c>
      <c r="U243">
        <v>930</v>
      </c>
      <c r="V243">
        <v>1</v>
      </c>
      <c r="W243">
        <v>2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s="8">
        <v>876</v>
      </c>
      <c r="AK243" s="8">
        <v>776</v>
      </c>
      <c r="AL243" s="8">
        <v>16.399999999999999</v>
      </c>
    </row>
    <row r="244" spans="1:38">
      <c r="A244">
        <f t="shared" si="4"/>
        <v>86.629000000000005</v>
      </c>
      <c r="B244">
        <v>1.04</v>
      </c>
      <c r="C244">
        <v>6.75</v>
      </c>
      <c r="D244">
        <v>0</v>
      </c>
      <c r="E244">
        <v>0</v>
      </c>
      <c r="F244">
        <v>2.11</v>
      </c>
      <c r="G244">
        <v>0</v>
      </c>
      <c r="H244">
        <v>3.1</v>
      </c>
      <c r="I244">
        <v>0</v>
      </c>
      <c r="J244">
        <v>0</v>
      </c>
      <c r="K244">
        <v>0</v>
      </c>
      <c r="L244">
        <v>0.371</v>
      </c>
      <c r="M244">
        <v>0</v>
      </c>
      <c r="N244">
        <v>0</v>
      </c>
      <c r="O244">
        <v>0</v>
      </c>
      <c r="P244" s="18">
        <v>0</v>
      </c>
      <c r="Q244">
        <v>995</v>
      </c>
      <c r="R244">
        <v>965</v>
      </c>
      <c r="S244">
        <v>1</v>
      </c>
      <c r="T244">
        <v>4</v>
      </c>
      <c r="U244">
        <v>900</v>
      </c>
      <c r="V244">
        <v>1</v>
      </c>
      <c r="W244">
        <v>4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s="8">
        <v>903</v>
      </c>
      <c r="AK244" s="8">
        <v>779</v>
      </c>
      <c r="AL244" s="8">
        <v>17.100000000000001</v>
      </c>
    </row>
    <row r="245" spans="1:38">
      <c r="A245">
        <f t="shared" si="4"/>
        <v>86.629000000000005</v>
      </c>
      <c r="B245">
        <v>1.04</v>
      </c>
      <c r="C245">
        <v>6.75</v>
      </c>
      <c r="D245">
        <v>0</v>
      </c>
      <c r="E245">
        <v>0</v>
      </c>
      <c r="F245">
        <v>2.11</v>
      </c>
      <c r="G245">
        <v>0</v>
      </c>
      <c r="H245">
        <v>3.1</v>
      </c>
      <c r="I245">
        <v>0</v>
      </c>
      <c r="J245">
        <v>0</v>
      </c>
      <c r="K245">
        <v>0</v>
      </c>
      <c r="L245">
        <v>0.371</v>
      </c>
      <c r="M245">
        <v>0</v>
      </c>
      <c r="N245">
        <v>0</v>
      </c>
      <c r="O245">
        <v>0</v>
      </c>
      <c r="P245" s="18">
        <v>0</v>
      </c>
      <c r="Q245">
        <v>995</v>
      </c>
      <c r="R245">
        <v>0</v>
      </c>
      <c r="S245">
        <v>0</v>
      </c>
      <c r="T245">
        <v>0</v>
      </c>
      <c r="U245">
        <v>930</v>
      </c>
      <c r="V245">
        <v>1</v>
      </c>
      <c r="W245">
        <v>4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 s="8">
        <v>919</v>
      </c>
      <c r="AK245" s="8">
        <v>785</v>
      </c>
      <c r="AL245" s="8">
        <v>16.899999999999999</v>
      </c>
    </row>
    <row r="246" spans="1:38">
      <c r="A246">
        <f t="shared" si="4"/>
        <v>86.629000000000005</v>
      </c>
      <c r="B246">
        <v>1.04</v>
      </c>
      <c r="C246">
        <v>6.75</v>
      </c>
      <c r="D246">
        <v>0</v>
      </c>
      <c r="E246">
        <v>0</v>
      </c>
      <c r="F246">
        <v>2.11</v>
      </c>
      <c r="G246">
        <v>0</v>
      </c>
      <c r="H246">
        <v>3.1</v>
      </c>
      <c r="I246">
        <v>0</v>
      </c>
      <c r="J246">
        <v>0</v>
      </c>
      <c r="K246">
        <v>0</v>
      </c>
      <c r="L246">
        <v>0.371</v>
      </c>
      <c r="M246">
        <v>0</v>
      </c>
      <c r="N246">
        <v>0</v>
      </c>
      <c r="O246">
        <v>0</v>
      </c>
      <c r="P246" s="18">
        <v>0</v>
      </c>
      <c r="Q246">
        <v>995</v>
      </c>
      <c r="R246">
        <v>0</v>
      </c>
      <c r="S246">
        <v>0</v>
      </c>
      <c r="T246">
        <v>0</v>
      </c>
      <c r="U246">
        <v>950</v>
      </c>
      <c r="V246">
        <v>1</v>
      </c>
      <c r="W246">
        <v>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 s="8">
        <v>1017</v>
      </c>
      <c r="AK246" s="8">
        <v>878</v>
      </c>
      <c r="AL246" s="8">
        <v>16.2</v>
      </c>
    </row>
    <row r="247" spans="1:38">
      <c r="A247">
        <f t="shared" si="4"/>
        <v>86.629000000000005</v>
      </c>
      <c r="B247">
        <v>1.04</v>
      </c>
      <c r="C247">
        <v>6.75</v>
      </c>
      <c r="D247">
        <v>0</v>
      </c>
      <c r="E247">
        <v>0</v>
      </c>
      <c r="F247">
        <v>2.11</v>
      </c>
      <c r="G247">
        <v>0</v>
      </c>
      <c r="H247">
        <v>3.1</v>
      </c>
      <c r="I247">
        <v>0</v>
      </c>
      <c r="J247">
        <v>0</v>
      </c>
      <c r="K247">
        <v>0</v>
      </c>
      <c r="L247">
        <v>0.371</v>
      </c>
      <c r="M247">
        <v>0</v>
      </c>
      <c r="N247">
        <v>0</v>
      </c>
      <c r="O247">
        <v>0</v>
      </c>
      <c r="P247" s="18">
        <v>0</v>
      </c>
      <c r="Q247">
        <v>995</v>
      </c>
      <c r="R247">
        <v>0</v>
      </c>
      <c r="S247">
        <v>0</v>
      </c>
      <c r="T247">
        <v>0</v>
      </c>
      <c r="U247">
        <v>900</v>
      </c>
      <c r="V247">
        <v>1</v>
      </c>
      <c r="W247">
        <v>2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 s="8">
        <v>873</v>
      </c>
      <c r="AK247" s="8">
        <v>765</v>
      </c>
      <c r="AL247" s="8">
        <v>17.100000000000001</v>
      </c>
    </row>
    <row r="248" spans="1:38">
      <c r="A248">
        <f t="shared" si="4"/>
        <v>86.629000000000005</v>
      </c>
      <c r="B248">
        <v>1.04</v>
      </c>
      <c r="C248">
        <v>6.75</v>
      </c>
      <c r="D248">
        <v>0</v>
      </c>
      <c r="E248">
        <v>0</v>
      </c>
      <c r="F248">
        <v>2.11</v>
      </c>
      <c r="G248">
        <v>0</v>
      </c>
      <c r="H248">
        <v>3.1</v>
      </c>
      <c r="I248">
        <v>0</v>
      </c>
      <c r="J248">
        <v>0</v>
      </c>
      <c r="K248">
        <v>0</v>
      </c>
      <c r="L248">
        <v>0.371</v>
      </c>
      <c r="M248">
        <v>0</v>
      </c>
      <c r="N248">
        <v>0</v>
      </c>
      <c r="O248">
        <v>0</v>
      </c>
      <c r="P248" s="18">
        <v>0</v>
      </c>
      <c r="Q248">
        <v>995</v>
      </c>
      <c r="R248">
        <v>0</v>
      </c>
      <c r="S248">
        <v>0</v>
      </c>
      <c r="T248">
        <v>0</v>
      </c>
      <c r="U248">
        <v>930</v>
      </c>
      <c r="V248">
        <v>1</v>
      </c>
      <c r="W248">
        <v>2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 s="8">
        <v>875</v>
      </c>
      <c r="AK248" s="8">
        <v>770</v>
      </c>
      <c r="AL248" s="8">
        <v>14.5</v>
      </c>
    </row>
    <row r="249" spans="1:38">
      <c r="A249">
        <f t="shared" si="4"/>
        <v>86.629000000000005</v>
      </c>
      <c r="B249">
        <v>1.04</v>
      </c>
      <c r="C249">
        <v>6.75</v>
      </c>
      <c r="D249">
        <v>0</v>
      </c>
      <c r="E249">
        <v>0</v>
      </c>
      <c r="F249">
        <v>2.11</v>
      </c>
      <c r="G249">
        <v>0</v>
      </c>
      <c r="H249">
        <v>3.1</v>
      </c>
      <c r="I249">
        <v>0</v>
      </c>
      <c r="J249">
        <v>0</v>
      </c>
      <c r="K249">
        <v>0</v>
      </c>
      <c r="L249">
        <v>0.371</v>
      </c>
      <c r="M249">
        <v>0</v>
      </c>
      <c r="N249">
        <v>0</v>
      </c>
      <c r="O249">
        <v>0</v>
      </c>
      <c r="P249" s="18">
        <v>0</v>
      </c>
      <c r="Q249">
        <v>995</v>
      </c>
      <c r="R249">
        <v>0</v>
      </c>
      <c r="S249">
        <v>0</v>
      </c>
      <c r="T249">
        <v>0</v>
      </c>
      <c r="U249">
        <v>950</v>
      </c>
      <c r="V249">
        <v>1</v>
      </c>
      <c r="W249">
        <v>2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 s="8">
        <v>874</v>
      </c>
      <c r="AK249" s="8">
        <v>774</v>
      </c>
      <c r="AL249" s="8">
        <v>15.8</v>
      </c>
    </row>
    <row r="250" spans="1:38">
      <c r="A250">
        <f t="shared" si="4"/>
        <v>86.629000000000005</v>
      </c>
      <c r="B250">
        <v>1.04</v>
      </c>
      <c r="C250">
        <v>6.75</v>
      </c>
      <c r="D250">
        <v>0</v>
      </c>
      <c r="E250">
        <v>0</v>
      </c>
      <c r="F250">
        <v>2.11</v>
      </c>
      <c r="G250">
        <v>0</v>
      </c>
      <c r="H250">
        <v>3.1</v>
      </c>
      <c r="I250">
        <v>0</v>
      </c>
      <c r="J250">
        <v>0</v>
      </c>
      <c r="K250">
        <v>0</v>
      </c>
      <c r="L250">
        <v>0.371</v>
      </c>
      <c r="M250">
        <v>0</v>
      </c>
      <c r="N250">
        <v>0</v>
      </c>
      <c r="O250">
        <v>0</v>
      </c>
      <c r="P250" s="18">
        <v>0</v>
      </c>
      <c r="Q250">
        <v>995</v>
      </c>
      <c r="R250">
        <v>980</v>
      </c>
      <c r="S250">
        <v>1</v>
      </c>
      <c r="T250">
        <v>4</v>
      </c>
      <c r="U250">
        <v>900</v>
      </c>
      <c r="V250">
        <v>1</v>
      </c>
      <c r="W250">
        <v>4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 s="8">
        <v>915</v>
      </c>
      <c r="AK250" s="8">
        <v>788</v>
      </c>
      <c r="AL250" s="8">
        <v>13.6</v>
      </c>
    </row>
    <row r="251" spans="1:38">
      <c r="A251">
        <f t="shared" si="4"/>
        <v>86.629000000000005</v>
      </c>
      <c r="B251">
        <v>1.04</v>
      </c>
      <c r="C251">
        <v>6.75</v>
      </c>
      <c r="D251">
        <v>0</v>
      </c>
      <c r="E251">
        <v>0</v>
      </c>
      <c r="F251">
        <v>2.11</v>
      </c>
      <c r="G251">
        <v>0</v>
      </c>
      <c r="H251">
        <v>3.1</v>
      </c>
      <c r="I251">
        <v>0</v>
      </c>
      <c r="J251">
        <v>0</v>
      </c>
      <c r="K251">
        <v>0</v>
      </c>
      <c r="L251">
        <v>0.371</v>
      </c>
      <c r="M251">
        <v>0</v>
      </c>
      <c r="N251">
        <v>0</v>
      </c>
      <c r="O251">
        <v>0</v>
      </c>
      <c r="P251" s="18">
        <v>0</v>
      </c>
      <c r="Q251">
        <v>995</v>
      </c>
      <c r="R251">
        <v>0</v>
      </c>
      <c r="S251">
        <v>0</v>
      </c>
      <c r="T251">
        <v>0</v>
      </c>
      <c r="U251">
        <v>930</v>
      </c>
      <c r="V251">
        <v>1</v>
      </c>
      <c r="W251">
        <v>4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s="8">
        <v>990</v>
      </c>
      <c r="AK251" s="8">
        <v>850</v>
      </c>
      <c r="AL251" s="8">
        <v>13.4</v>
      </c>
    </row>
    <row r="252" spans="1:38">
      <c r="A252">
        <f t="shared" si="4"/>
        <v>86.629000000000005</v>
      </c>
      <c r="B252">
        <v>1.04</v>
      </c>
      <c r="C252">
        <v>6.75</v>
      </c>
      <c r="D252">
        <v>0</v>
      </c>
      <c r="E252">
        <v>0</v>
      </c>
      <c r="F252">
        <v>2.11</v>
      </c>
      <c r="G252">
        <v>0</v>
      </c>
      <c r="H252">
        <v>3.1</v>
      </c>
      <c r="I252">
        <v>0</v>
      </c>
      <c r="J252">
        <v>0</v>
      </c>
      <c r="K252">
        <v>0</v>
      </c>
      <c r="L252">
        <v>0.371</v>
      </c>
      <c r="M252">
        <v>0</v>
      </c>
      <c r="N252">
        <v>0</v>
      </c>
      <c r="O252">
        <v>0</v>
      </c>
      <c r="P252" s="18">
        <v>0</v>
      </c>
      <c r="Q252">
        <v>995</v>
      </c>
      <c r="R252">
        <v>0</v>
      </c>
      <c r="S252">
        <v>0</v>
      </c>
      <c r="T252">
        <v>0</v>
      </c>
      <c r="U252">
        <v>950</v>
      </c>
      <c r="V252">
        <v>1</v>
      </c>
      <c r="W252">
        <v>4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s="8">
        <v>1031</v>
      </c>
      <c r="AK252" s="8">
        <v>883</v>
      </c>
      <c r="AL252" s="8">
        <v>12.6</v>
      </c>
    </row>
    <row r="253" spans="1:38">
      <c r="A253">
        <f t="shared" si="4"/>
        <v>86.629000000000005</v>
      </c>
      <c r="B253">
        <v>1.04</v>
      </c>
      <c r="C253">
        <v>6.75</v>
      </c>
      <c r="D253">
        <v>0</v>
      </c>
      <c r="E253">
        <v>0</v>
      </c>
      <c r="F253">
        <v>2.11</v>
      </c>
      <c r="G253">
        <v>0</v>
      </c>
      <c r="H253">
        <v>3.1</v>
      </c>
      <c r="I253">
        <v>0</v>
      </c>
      <c r="J253">
        <v>0</v>
      </c>
      <c r="K253">
        <v>0</v>
      </c>
      <c r="L253">
        <v>0.371</v>
      </c>
      <c r="M253">
        <v>0</v>
      </c>
      <c r="N253">
        <v>0</v>
      </c>
      <c r="O253">
        <v>0</v>
      </c>
      <c r="P253" s="18">
        <v>0</v>
      </c>
      <c r="Q253">
        <v>995</v>
      </c>
      <c r="R253">
        <v>0</v>
      </c>
      <c r="S253">
        <v>0</v>
      </c>
      <c r="T253">
        <v>0</v>
      </c>
      <c r="U253">
        <v>965</v>
      </c>
      <c r="V253">
        <v>1</v>
      </c>
      <c r="W253">
        <v>4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 s="8">
        <v>1037</v>
      </c>
      <c r="AK253" s="8">
        <v>891</v>
      </c>
      <c r="AL253" s="8">
        <v>12.7</v>
      </c>
    </row>
    <row r="254" spans="1:38">
      <c r="A254">
        <f t="shared" si="4"/>
        <v>86.629000000000005</v>
      </c>
      <c r="B254">
        <v>1.04</v>
      </c>
      <c r="C254">
        <v>6.75</v>
      </c>
      <c r="D254">
        <v>0</v>
      </c>
      <c r="E254">
        <v>0</v>
      </c>
      <c r="F254">
        <v>2.11</v>
      </c>
      <c r="G254">
        <v>0</v>
      </c>
      <c r="H254">
        <v>3.1</v>
      </c>
      <c r="I254">
        <v>0</v>
      </c>
      <c r="J254">
        <v>0</v>
      </c>
      <c r="K254">
        <v>0</v>
      </c>
      <c r="L254">
        <v>0.371</v>
      </c>
      <c r="M254">
        <v>0</v>
      </c>
      <c r="N254">
        <v>0</v>
      </c>
      <c r="O254">
        <v>0</v>
      </c>
      <c r="P254" s="18">
        <v>0</v>
      </c>
      <c r="Q254">
        <v>995</v>
      </c>
      <c r="R254">
        <v>0</v>
      </c>
      <c r="S254">
        <v>0</v>
      </c>
      <c r="T254">
        <v>0</v>
      </c>
      <c r="U254">
        <v>900</v>
      </c>
      <c r="V254">
        <v>1</v>
      </c>
      <c r="W254">
        <v>2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s="8">
        <v>894</v>
      </c>
      <c r="AK254" s="8">
        <v>783</v>
      </c>
      <c r="AL254" s="8">
        <v>17.5</v>
      </c>
    </row>
    <row r="255" spans="1:38">
      <c r="A255">
        <f t="shared" si="4"/>
        <v>86.629000000000005</v>
      </c>
      <c r="B255">
        <v>1.04</v>
      </c>
      <c r="C255">
        <v>6.75</v>
      </c>
      <c r="D255">
        <v>0</v>
      </c>
      <c r="E255">
        <v>0</v>
      </c>
      <c r="F255">
        <v>2.11</v>
      </c>
      <c r="G255">
        <v>0</v>
      </c>
      <c r="H255">
        <v>3.1</v>
      </c>
      <c r="I255">
        <v>0</v>
      </c>
      <c r="J255">
        <v>0</v>
      </c>
      <c r="K255">
        <v>0</v>
      </c>
      <c r="L255">
        <v>0.371</v>
      </c>
      <c r="M255">
        <v>0</v>
      </c>
      <c r="N255">
        <v>0</v>
      </c>
      <c r="O255">
        <v>0</v>
      </c>
      <c r="P255" s="18">
        <v>0</v>
      </c>
      <c r="Q255">
        <v>995</v>
      </c>
      <c r="R255">
        <v>0</v>
      </c>
      <c r="S255">
        <v>0</v>
      </c>
      <c r="T255">
        <v>0</v>
      </c>
      <c r="U255">
        <v>930</v>
      </c>
      <c r="V255">
        <v>1</v>
      </c>
      <c r="W255">
        <v>2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s="8">
        <v>864</v>
      </c>
      <c r="AK255" s="8">
        <v>743</v>
      </c>
      <c r="AL255" s="8">
        <v>14.8</v>
      </c>
    </row>
    <row r="256" spans="1:38">
      <c r="A256">
        <f t="shared" si="4"/>
        <v>86.629000000000005</v>
      </c>
      <c r="B256">
        <v>1.04</v>
      </c>
      <c r="C256">
        <v>6.75</v>
      </c>
      <c r="D256">
        <v>0</v>
      </c>
      <c r="E256">
        <v>0</v>
      </c>
      <c r="F256">
        <v>2.11</v>
      </c>
      <c r="G256">
        <v>0</v>
      </c>
      <c r="H256">
        <v>3.1</v>
      </c>
      <c r="I256">
        <v>0</v>
      </c>
      <c r="J256">
        <v>0</v>
      </c>
      <c r="K256">
        <v>0</v>
      </c>
      <c r="L256">
        <v>0.371</v>
      </c>
      <c r="M256">
        <v>0</v>
      </c>
      <c r="N256">
        <v>0</v>
      </c>
      <c r="O256">
        <v>0</v>
      </c>
      <c r="P256" s="18">
        <v>0</v>
      </c>
      <c r="Q256">
        <v>995</v>
      </c>
      <c r="R256">
        <v>0</v>
      </c>
      <c r="S256">
        <v>0</v>
      </c>
      <c r="T256">
        <v>0</v>
      </c>
      <c r="U256">
        <v>950</v>
      </c>
      <c r="V256">
        <v>1</v>
      </c>
      <c r="W256">
        <v>2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s="8">
        <v>857</v>
      </c>
      <c r="AK256" s="8">
        <v>755</v>
      </c>
      <c r="AL256" s="8">
        <v>15.6</v>
      </c>
    </row>
    <row r="257" spans="1:38">
      <c r="A257">
        <f t="shared" si="4"/>
        <v>86.629000000000005</v>
      </c>
      <c r="B257">
        <v>1.04</v>
      </c>
      <c r="C257">
        <v>6.75</v>
      </c>
      <c r="D257">
        <v>0</v>
      </c>
      <c r="E257">
        <v>0</v>
      </c>
      <c r="F257">
        <v>2.11</v>
      </c>
      <c r="G257">
        <v>0</v>
      </c>
      <c r="H257">
        <v>3.1</v>
      </c>
      <c r="I257">
        <v>0</v>
      </c>
      <c r="J257">
        <v>0</v>
      </c>
      <c r="K257">
        <v>0</v>
      </c>
      <c r="L257">
        <v>0.371</v>
      </c>
      <c r="M257">
        <v>0</v>
      </c>
      <c r="N257">
        <v>0</v>
      </c>
      <c r="O257">
        <v>0</v>
      </c>
      <c r="P257" s="18">
        <v>0</v>
      </c>
      <c r="Q257">
        <v>995</v>
      </c>
      <c r="R257">
        <v>0</v>
      </c>
      <c r="S257">
        <v>0</v>
      </c>
      <c r="T257">
        <v>0</v>
      </c>
      <c r="U257">
        <v>965</v>
      </c>
      <c r="V257">
        <v>1</v>
      </c>
      <c r="W257">
        <v>2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s="8">
        <v>896</v>
      </c>
      <c r="AK257" s="8">
        <v>796</v>
      </c>
      <c r="AL257" s="8">
        <v>15</v>
      </c>
    </row>
    <row r="258" spans="1:38" s="1" customFormat="1">
      <c r="A258" s="1">
        <f t="shared" si="4"/>
        <v>95.114999999999995</v>
      </c>
      <c r="B258" s="1">
        <v>0</v>
      </c>
      <c r="C258" s="1">
        <v>2.92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1.84</v>
      </c>
      <c r="K258" s="1">
        <v>0</v>
      </c>
      <c r="L258" s="1">
        <v>0</v>
      </c>
      <c r="M258" s="1">
        <v>0.125</v>
      </c>
      <c r="N258" s="1">
        <v>0</v>
      </c>
      <c r="O258" s="1">
        <v>0</v>
      </c>
      <c r="P258" s="1">
        <v>0</v>
      </c>
      <c r="Q258" s="1">
        <v>815</v>
      </c>
      <c r="R258" s="1">
        <v>790</v>
      </c>
      <c r="S258" s="1">
        <v>0.5</v>
      </c>
      <c r="T258" s="1">
        <v>4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0">
        <v>0</v>
      </c>
      <c r="AK258" s="10">
        <v>0</v>
      </c>
      <c r="AL258" s="10">
        <v>0</v>
      </c>
    </row>
    <row r="259" spans="1:38">
      <c r="A259">
        <f t="shared" ref="A259:A322" si="5">100-B259-C259-D259-E259-F259-G259-H259-I259-J259-K259-L259-M259</f>
        <v>95.114999999999995</v>
      </c>
      <c r="B259">
        <v>0</v>
      </c>
      <c r="C259">
        <v>2.92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1.84</v>
      </c>
      <c r="K259">
        <v>0</v>
      </c>
      <c r="L259">
        <v>0</v>
      </c>
      <c r="M259">
        <v>0.125</v>
      </c>
      <c r="N259">
        <v>0</v>
      </c>
      <c r="O259">
        <v>0</v>
      </c>
      <c r="P259" s="18">
        <v>0</v>
      </c>
      <c r="Q259">
        <v>815</v>
      </c>
      <c r="R259">
        <v>800</v>
      </c>
      <c r="S259">
        <v>0.5</v>
      </c>
      <c r="T259">
        <v>4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s="34">
        <v>0</v>
      </c>
      <c r="AK259" s="34">
        <v>0</v>
      </c>
      <c r="AL259" s="34">
        <v>0</v>
      </c>
    </row>
    <row r="260" spans="1:38">
      <c r="A260">
        <f t="shared" si="5"/>
        <v>95.114999999999995</v>
      </c>
      <c r="B260">
        <v>0</v>
      </c>
      <c r="C260">
        <v>2.92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1.84</v>
      </c>
      <c r="K260">
        <v>0</v>
      </c>
      <c r="L260">
        <v>0</v>
      </c>
      <c r="M260">
        <v>0.125</v>
      </c>
      <c r="N260">
        <v>0</v>
      </c>
      <c r="O260">
        <v>0</v>
      </c>
      <c r="P260" s="18">
        <v>0</v>
      </c>
      <c r="Q260">
        <v>815</v>
      </c>
      <c r="R260">
        <v>805</v>
      </c>
      <c r="S260">
        <v>0.5</v>
      </c>
      <c r="T260">
        <v>4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s="34">
        <v>0</v>
      </c>
      <c r="AK260" s="34">
        <v>0</v>
      </c>
      <c r="AL260" s="34">
        <v>0</v>
      </c>
    </row>
    <row r="261" spans="1:38">
      <c r="A261">
        <f t="shared" si="5"/>
        <v>95.114999999999995</v>
      </c>
      <c r="B261">
        <v>0</v>
      </c>
      <c r="C261">
        <v>2.92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1.84</v>
      </c>
      <c r="K261">
        <v>0</v>
      </c>
      <c r="L261">
        <v>0</v>
      </c>
      <c r="M261">
        <v>0.125</v>
      </c>
      <c r="N261">
        <v>0</v>
      </c>
      <c r="O261">
        <v>0</v>
      </c>
      <c r="P261" s="18">
        <v>0</v>
      </c>
      <c r="Q261">
        <v>815</v>
      </c>
      <c r="R261">
        <v>810</v>
      </c>
      <c r="S261">
        <v>0.5</v>
      </c>
      <c r="T261">
        <v>4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s="34">
        <v>0</v>
      </c>
      <c r="AK261" s="34">
        <v>0</v>
      </c>
      <c r="AL261" s="34">
        <v>0</v>
      </c>
    </row>
    <row r="262" spans="1:38">
      <c r="A262">
        <f t="shared" si="5"/>
        <v>95.114999999999995</v>
      </c>
      <c r="B262">
        <v>0</v>
      </c>
      <c r="C262">
        <v>2.92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1.84</v>
      </c>
      <c r="K262">
        <v>0</v>
      </c>
      <c r="L262">
        <v>0</v>
      </c>
      <c r="M262">
        <v>0.125</v>
      </c>
      <c r="N262">
        <v>0</v>
      </c>
      <c r="O262">
        <v>0</v>
      </c>
      <c r="P262" s="18">
        <v>0</v>
      </c>
      <c r="Q262">
        <v>815</v>
      </c>
      <c r="R262">
        <v>815</v>
      </c>
      <c r="S262">
        <v>0.5</v>
      </c>
      <c r="T262">
        <v>4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s="34">
        <v>0</v>
      </c>
      <c r="AK262" s="34">
        <v>0</v>
      </c>
      <c r="AL262" s="34">
        <v>0</v>
      </c>
    </row>
    <row r="263" spans="1:38">
      <c r="A263">
        <f t="shared" si="5"/>
        <v>95.114999999999995</v>
      </c>
      <c r="B263">
        <v>0</v>
      </c>
      <c r="C263">
        <v>2.92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1.84</v>
      </c>
      <c r="K263">
        <v>0</v>
      </c>
      <c r="L263">
        <v>0</v>
      </c>
      <c r="M263">
        <v>0.125</v>
      </c>
      <c r="N263">
        <v>0</v>
      </c>
      <c r="O263">
        <v>0</v>
      </c>
      <c r="P263" s="18">
        <v>0</v>
      </c>
      <c r="Q263">
        <v>815</v>
      </c>
      <c r="R263">
        <v>820</v>
      </c>
      <c r="S263">
        <v>0.5</v>
      </c>
      <c r="T263">
        <v>4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s="34">
        <v>0</v>
      </c>
      <c r="AK263" s="34">
        <v>0</v>
      </c>
      <c r="AL263" s="34">
        <v>0</v>
      </c>
    </row>
    <row r="264" spans="1:38">
      <c r="A264">
        <f t="shared" si="5"/>
        <v>95.114999999999995</v>
      </c>
      <c r="B264">
        <v>0</v>
      </c>
      <c r="C264">
        <v>2.92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1.84</v>
      </c>
      <c r="K264">
        <v>0</v>
      </c>
      <c r="L264">
        <v>0</v>
      </c>
      <c r="M264">
        <v>0.125</v>
      </c>
      <c r="N264">
        <v>0</v>
      </c>
      <c r="O264">
        <v>0</v>
      </c>
      <c r="P264" s="18">
        <v>0</v>
      </c>
      <c r="Q264">
        <v>815</v>
      </c>
      <c r="R264">
        <v>830</v>
      </c>
      <c r="S264">
        <v>0.5</v>
      </c>
      <c r="T264">
        <v>4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s="34">
        <v>0</v>
      </c>
      <c r="AK264" s="34">
        <v>0</v>
      </c>
      <c r="AL264" s="34">
        <v>0</v>
      </c>
    </row>
    <row r="265" spans="1:38">
      <c r="A265">
        <f t="shared" si="5"/>
        <v>95.114999999999995</v>
      </c>
      <c r="B265">
        <v>0</v>
      </c>
      <c r="C265">
        <v>2.92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1.84</v>
      </c>
      <c r="K265">
        <v>0</v>
      </c>
      <c r="L265">
        <v>0</v>
      </c>
      <c r="M265">
        <v>0.125</v>
      </c>
      <c r="N265">
        <v>0</v>
      </c>
      <c r="O265">
        <v>0</v>
      </c>
      <c r="P265" s="18">
        <v>0</v>
      </c>
      <c r="Q265">
        <v>815</v>
      </c>
      <c r="R265">
        <v>845</v>
      </c>
      <c r="S265">
        <v>0.5</v>
      </c>
      <c r="T265">
        <v>4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s="34">
        <v>0</v>
      </c>
      <c r="AK265" s="34">
        <v>0</v>
      </c>
      <c r="AL265" s="34">
        <v>0</v>
      </c>
    </row>
    <row r="266" spans="1:38">
      <c r="A266">
        <f t="shared" si="5"/>
        <v>95.114999999999995</v>
      </c>
      <c r="B266">
        <v>0</v>
      </c>
      <c r="C266">
        <v>2.92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1.84</v>
      </c>
      <c r="K266">
        <v>0</v>
      </c>
      <c r="L266">
        <v>0</v>
      </c>
      <c r="M266">
        <v>0.125</v>
      </c>
      <c r="N266">
        <v>0</v>
      </c>
      <c r="O266">
        <v>0</v>
      </c>
      <c r="P266" s="18">
        <v>0</v>
      </c>
      <c r="Q266">
        <v>815</v>
      </c>
      <c r="R266">
        <v>845</v>
      </c>
      <c r="S266">
        <v>0.5</v>
      </c>
      <c r="T266">
        <v>4</v>
      </c>
      <c r="U266">
        <v>0</v>
      </c>
      <c r="V266">
        <v>0</v>
      </c>
      <c r="W266">
        <v>0</v>
      </c>
      <c r="X266">
        <v>520</v>
      </c>
      <c r="Y266">
        <v>8</v>
      </c>
      <c r="Z266">
        <v>2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s="34">
        <v>1300</v>
      </c>
      <c r="AK266" s="34">
        <v>1245</v>
      </c>
      <c r="AL266" s="34">
        <v>3.8</v>
      </c>
    </row>
    <row r="267" spans="1:38">
      <c r="A267">
        <f t="shared" si="5"/>
        <v>95.114999999999995</v>
      </c>
      <c r="B267">
        <v>0</v>
      </c>
      <c r="C267">
        <v>2.92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1.84</v>
      </c>
      <c r="K267">
        <v>0</v>
      </c>
      <c r="L267">
        <v>0</v>
      </c>
      <c r="M267">
        <v>0.125</v>
      </c>
      <c r="N267">
        <v>0</v>
      </c>
      <c r="O267">
        <v>0</v>
      </c>
      <c r="P267" s="18">
        <v>0</v>
      </c>
      <c r="Q267">
        <v>815</v>
      </c>
      <c r="R267">
        <v>845</v>
      </c>
      <c r="S267">
        <v>0.5</v>
      </c>
      <c r="T267">
        <v>4</v>
      </c>
      <c r="U267">
        <v>0</v>
      </c>
      <c r="V267">
        <v>0</v>
      </c>
      <c r="W267">
        <v>0</v>
      </c>
      <c r="X267">
        <v>300</v>
      </c>
      <c r="Y267">
        <v>8</v>
      </c>
      <c r="Z267">
        <v>2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s="34">
        <v>1300</v>
      </c>
      <c r="AK267" s="34">
        <v>1230</v>
      </c>
      <c r="AL267" s="34">
        <v>4</v>
      </c>
    </row>
    <row r="268" spans="1:38">
      <c r="A268">
        <f t="shared" si="5"/>
        <v>95.114999999999995</v>
      </c>
      <c r="B268">
        <v>0</v>
      </c>
      <c r="C268">
        <v>2.92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1.84</v>
      </c>
      <c r="K268">
        <v>0</v>
      </c>
      <c r="L268">
        <v>0</v>
      </c>
      <c r="M268">
        <v>0.125</v>
      </c>
      <c r="N268">
        <v>0</v>
      </c>
      <c r="O268">
        <v>0</v>
      </c>
      <c r="P268" s="18">
        <v>0</v>
      </c>
      <c r="Q268">
        <v>815</v>
      </c>
      <c r="R268">
        <v>760</v>
      </c>
      <c r="S268">
        <v>2</v>
      </c>
      <c r="T268">
        <v>4</v>
      </c>
      <c r="U268">
        <v>0</v>
      </c>
      <c r="V268">
        <v>0</v>
      </c>
      <c r="W268">
        <v>0</v>
      </c>
      <c r="X268">
        <v>520</v>
      </c>
      <c r="Y268">
        <v>8</v>
      </c>
      <c r="Z268">
        <v>2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s="34">
        <v>1170</v>
      </c>
      <c r="AK268" s="34">
        <v>1150</v>
      </c>
      <c r="AL268" s="34">
        <v>12</v>
      </c>
    </row>
    <row r="269" spans="1:38">
      <c r="A269">
        <f t="shared" si="5"/>
        <v>95.114999999999995</v>
      </c>
      <c r="B269">
        <v>0</v>
      </c>
      <c r="C269">
        <v>2.92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1.84</v>
      </c>
      <c r="K269">
        <v>0</v>
      </c>
      <c r="L269">
        <v>0</v>
      </c>
      <c r="M269">
        <v>0.125</v>
      </c>
      <c r="N269">
        <v>0</v>
      </c>
      <c r="O269">
        <v>0</v>
      </c>
      <c r="P269" s="18">
        <v>0</v>
      </c>
      <c r="Q269">
        <v>815</v>
      </c>
      <c r="R269">
        <v>845</v>
      </c>
      <c r="S269">
        <v>0.5</v>
      </c>
      <c r="T269">
        <v>4</v>
      </c>
      <c r="U269">
        <v>0</v>
      </c>
      <c r="V269">
        <v>0</v>
      </c>
      <c r="W269">
        <v>0</v>
      </c>
      <c r="X269">
        <v>500</v>
      </c>
      <c r="Y269">
        <f>10/60</f>
        <v>0.16666666666666666</v>
      </c>
      <c r="Z269">
        <v>2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s="34">
        <v>0</v>
      </c>
      <c r="AK269" s="34">
        <v>0</v>
      </c>
      <c r="AL269" s="34">
        <v>0</v>
      </c>
    </row>
    <row r="270" spans="1:38">
      <c r="A270">
        <f t="shared" si="5"/>
        <v>95.114999999999995</v>
      </c>
      <c r="B270">
        <v>0</v>
      </c>
      <c r="C270">
        <v>2.92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1.84</v>
      </c>
      <c r="K270">
        <v>0</v>
      </c>
      <c r="L270">
        <v>0</v>
      </c>
      <c r="M270">
        <v>0.125</v>
      </c>
      <c r="N270">
        <v>0</v>
      </c>
      <c r="O270">
        <v>0</v>
      </c>
      <c r="P270" s="18">
        <v>0</v>
      </c>
      <c r="Q270">
        <v>815</v>
      </c>
      <c r="R270">
        <v>845</v>
      </c>
      <c r="S270">
        <v>0.5</v>
      </c>
      <c r="T270">
        <v>4</v>
      </c>
      <c r="U270">
        <v>0</v>
      </c>
      <c r="V270">
        <v>0</v>
      </c>
      <c r="W270">
        <v>0</v>
      </c>
      <c r="X270">
        <v>500</v>
      </c>
      <c r="Y270">
        <v>0.5</v>
      </c>
      <c r="Z270">
        <v>2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 s="34">
        <v>0</v>
      </c>
      <c r="AK270" s="34">
        <v>0</v>
      </c>
      <c r="AL270" s="34">
        <v>0</v>
      </c>
    </row>
    <row r="271" spans="1:38">
      <c r="A271">
        <f t="shared" si="5"/>
        <v>95.114999999999995</v>
      </c>
      <c r="B271">
        <v>0</v>
      </c>
      <c r="C271">
        <v>2.92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1.84</v>
      </c>
      <c r="K271">
        <v>0</v>
      </c>
      <c r="L271">
        <v>0</v>
      </c>
      <c r="M271">
        <v>0.125</v>
      </c>
      <c r="N271">
        <v>0</v>
      </c>
      <c r="O271">
        <v>0</v>
      </c>
      <c r="P271" s="18">
        <v>0</v>
      </c>
      <c r="Q271">
        <v>815</v>
      </c>
      <c r="R271">
        <v>845</v>
      </c>
      <c r="S271">
        <v>0.5</v>
      </c>
      <c r="T271">
        <v>4</v>
      </c>
      <c r="U271">
        <v>0</v>
      </c>
      <c r="V271">
        <v>0</v>
      </c>
      <c r="W271">
        <v>0</v>
      </c>
      <c r="X271">
        <v>500</v>
      </c>
      <c r="Y271">
        <v>1</v>
      </c>
      <c r="Z271">
        <v>2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s="34">
        <v>0</v>
      </c>
      <c r="AK271" s="34">
        <v>0</v>
      </c>
      <c r="AL271" s="34">
        <v>0</v>
      </c>
    </row>
    <row r="272" spans="1:38">
      <c r="A272">
        <f t="shared" si="5"/>
        <v>95.114999999999995</v>
      </c>
      <c r="B272">
        <v>0</v>
      </c>
      <c r="C272">
        <v>2.92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1.84</v>
      </c>
      <c r="K272">
        <v>0</v>
      </c>
      <c r="L272">
        <v>0</v>
      </c>
      <c r="M272">
        <v>0.125</v>
      </c>
      <c r="N272">
        <v>0</v>
      </c>
      <c r="O272">
        <v>0</v>
      </c>
      <c r="P272" s="18">
        <v>0</v>
      </c>
      <c r="Q272">
        <v>815</v>
      </c>
      <c r="R272">
        <v>845</v>
      </c>
      <c r="S272">
        <v>0.5</v>
      </c>
      <c r="T272">
        <v>4</v>
      </c>
      <c r="U272">
        <v>0</v>
      </c>
      <c r="V272">
        <v>0</v>
      </c>
      <c r="W272">
        <v>0</v>
      </c>
      <c r="X272">
        <v>500</v>
      </c>
      <c r="Y272">
        <v>8</v>
      </c>
      <c r="Z272">
        <v>2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 s="34">
        <v>0</v>
      </c>
      <c r="AK272" s="34">
        <v>0</v>
      </c>
      <c r="AL272" s="34">
        <v>0</v>
      </c>
    </row>
    <row r="273" spans="1:38">
      <c r="A273">
        <f t="shared" si="5"/>
        <v>95.114999999999995</v>
      </c>
      <c r="B273">
        <v>0</v>
      </c>
      <c r="C273">
        <v>2.92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1.84</v>
      </c>
      <c r="K273">
        <v>0</v>
      </c>
      <c r="L273">
        <v>0</v>
      </c>
      <c r="M273">
        <v>0.125</v>
      </c>
      <c r="N273">
        <v>0</v>
      </c>
      <c r="O273">
        <v>700</v>
      </c>
      <c r="P273">
        <v>40</v>
      </c>
      <c r="Q273">
        <v>815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500</v>
      </c>
      <c r="Y273">
        <v>8</v>
      </c>
      <c r="Z273">
        <v>2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 s="34">
        <v>1104.43</v>
      </c>
      <c r="AK273" s="34">
        <v>1096.01</v>
      </c>
      <c r="AL273" s="34">
        <v>12.867800000000001</v>
      </c>
    </row>
    <row r="274" spans="1:38">
      <c r="A274">
        <f t="shared" si="5"/>
        <v>95.114999999999995</v>
      </c>
      <c r="B274">
        <v>0</v>
      </c>
      <c r="C274">
        <v>2.92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1.84</v>
      </c>
      <c r="K274">
        <v>0</v>
      </c>
      <c r="L274">
        <v>0</v>
      </c>
      <c r="M274">
        <v>0.125</v>
      </c>
      <c r="N274">
        <v>0</v>
      </c>
      <c r="O274">
        <v>780</v>
      </c>
      <c r="P274">
        <v>40</v>
      </c>
      <c r="Q274">
        <v>815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500</v>
      </c>
      <c r="Y274">
        <v>8</v>
      </c>
      <c r="Z274">
        <v>2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 s="34">
        <v>1149.71</v>
      </c>
      <c r="AK274" s="34">
        <v>1113.93</v>
      </c>
      <c r="AL274" s="34">
        <v>11.575699999999999</v>
      </c>
    </row>
    <row r="275" spans="1:38">
      <c r="A275">
        <f t="shared" si="5"/>
        <v>95.114999999999995</v>
      </c>
      <c r="B275">
        <v>0</v>
      </c>
      <c r="C275">
        <v>2.92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1.84</v>
      </c>
      <c r="K275">
        <v>0</v>
      </c>
      <c r="L275">
        <v>0</v>
      </c>
      <c r="M275">
        <v>0.125</v>
      </c>
      <c r="N275">
        <v>0</v>
      </c>
      <c r="O275">
        <v>845</v>
      </c>
      <c r="P275">
        <v>40</v>
      </c>
      <c r="Q275">
        <v>815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500</v>
      </c>
      <c r="Y275">
        <v>8</v>
      </c>
      <c r="Z275">
        <v>2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 s="34">
        <v>1327.61</v>
      </c>
      <c r="AK275" s="34">
        <v>1270.0999999999999</v>
      </c>
      <c r="AL275" s="34">
        <v>2.5588600000000001</v>
      </c>
    </row>
    <row r="276" spans="1:38">
      <c r="A276">
        <f t="shared" si="5"/>
        <v>95.114999999999995</v>
      </c>
      <c r="B276">
        <v>0</v>
      </c>
      <c r="C276">
        <v>2.92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1.84</v>
      </c>
      <c r="K276">
        <v>0</v>
      </c>
      <c r="L276">
        <v>0</v>
      </c>
      <c r="M276">
        <v>0.125</v>
      </c>
      <c r="N276">
        <v>0</v>
      </c>
      <c r="O276">
        <v>700</v>
      </c>
      <c r="P276">
        <v>35</v>
      </c>
      <c r="Q276">
        <v>815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500</v>
      </c>
      <c r="Y276">
        <v>8</v>
      </c>
      <c r="Z276">
        <v>2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s="34">
        <v>1124.68</v>
      </c>
      <c r="AK276" s="34">
        <v>1105.03</v>
      </c>
      <c r="AL276" s="34">
        <v>13.8583</v>
      </c>
    </row>
    <row r="277" spans="1:38">
      <c r="A277">
        <f t="shared" si="5"/>
        <v>95.114999999999995</v>
      </c>
      <c r="B277">
        <v>0</v>
      </c>
      <c r="C277">
        <v>2.92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1.84</v>
      </c>
      <c r="K277">
        <v>0</v>
      </c>
      <c r="L277">
        <v>0</v>
      </c>
      <c r="M277">
        <v>0.125</v>
      </c>
      <c r="N277">
        <v>0</v>
      </c>
      <c r="O277">
        <v>700</v>
      </c>
      <c r="P277">
        <v>45</v>
      </c>
      <c r="Q277">
        <v>815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500</v>
      </c>
      <c r="Y277">
        <v>8</v>
      </c>
      <c r="Z277">
        <v>2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s="34">
        <v>1145.02</v>
      </c>
      <c r="AK277" s="34">
        <v>1115.05</v>
      </c>
      <c r="AL277" s="34">
        <v>16.062999999999999</v>
      </c>
    </row>
    <row r="278" spans="1:38">
      <c r="A278">
        <f t="shared" si="5"/>
        <v>95.114999999999995</v>
      </c>
      <c r="B278">
        <v>0</v>
      </c>
      <c r="C278">
        <v>2.92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1.84</v>
      </c>
      <c r="K278">
        <v>0</v>
      </c>
      <c r="L278">
        <v>0</v>
      </c>
      <c r="M278">
        <v>0.125</v>
      </c>
      <c r="N278">
        <v>0</v>
      </c>
      <c r="O278">
        <v>700</v>
      </c>
      <c r="P278">
        <v>50</v>
      </c>
      <c r="Q278">
        <v>815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500</v>
      </c>
      <c r="Y278">
        <v>8</v>
      </c>
      <c r="Z278">
        <v>2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s="34">
        <v>1134.8499999999999</v>
      </c>
      <c r="AK278" s="34">
        <v>1120.31</v>
      </c>
      <c r="AL278" s="34">
        <v>15.7874</v>
      </c>
    </row>
    <row r="279" spans="1:38">
      <c r="A279">
        <f t="shared" si="5"/>
        <v>95.114999999999995</v>
      </c>
      <c r="B279">
        <v>0</v>
      </c>
      <c r="C279">
        <v>2.92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1.84</v>
      </c>
      <c r="K279">
        <v>0</v>
      </c>
      <c r="L279">
        <v>0</v>
      </c>
      <c r="M279">
        <v>0.125</v>
      </c>
      <c r="N279">
        <v>0</v>
      </c>
      <c r="O279">
        <v>780</v>
      </c>
      <c r="P279">
        <v>45</v>
      </c>
      <c r="Q279">
        <v>815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500</v>
      </c>
      <c r="Y279">
        <v>8</v>
      </c>
      <c r="Z279">
        <v>2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s="34">
        <v>1155</v>
      </c>
      <c r="AK279" s="34">
        <v>1120</v>
      </c>
      <c r="AL279" s="34">
        <v>16.8</v>
      </c>
    </row>
    <row r="280" spans="1:38">
      <c r="A280">
        <f t="shared" si="5"/>
        <v>95.114999999999995</v>
      </c>
      <c r="B280">
        <v>0</v>
      </c>
      <c r="C280">
        <v>2.92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1.84</v>
      </c>
      <c r="K280">
        <v>0</v>
      </c>
      <c r="L280">
        <v>0</v>
      </c>
      <c r="M280">
        <v>0.125</v>
      </c>
      <c r="N280">
        <v>0</v>
      </c>
      <c r="O280">
        <v>780</v>
      </c>
      <c r="P280">
        <v>45</v>
      </c>
      <c r="Q280">
        <v>815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300</v>
      </c>
      <c r="Y280">
        <v>8</v>
      </c>
      <c r="Z280">
        <v>2</v>
      </c>
      <c r="AA280">
        <v>500</v>
      </c>
      <c r="AB280">
        <v>8</v>
      </c>
      <c r="AC280">
        <v>2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s="34">
        <v>1260</v>
      </c>
      <c r="AK280" s="34">
        <v>1233</v>
      </c>
      <c r="AL280" s="34">
        <v>13.2</v>
      </c>
    </row>
    <row r="281" spans="1:38">
      <c r="A281">
        <f t="shared" si="5"/>
        <v>95.114999999999995</v>
      </c>
      <c r="B281">
        <v>0</v>
      </c>
      <c r="C281">
        <v>2.92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1.84</v>
      </c>
      <c r="K281">
        <v>0</v>
      </c>
      <c r="L281">
        <v>0</v>
      </c>
      <c r="M281">
        <v>0.125</v>
      </c>
      <c r="N281">
        <v>0</v>
      </c>
      <c r="O281">
        <v>780</v>
      </c>
      <c r="P281">
        <v>45</v>
      </c>
      <c r="Q281">
        <v>815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300</v>
      </c>
      <c r="Y281">
        <v>8</v>
      </c>
      <c r="Z281">
        <v>2</v>
      </c>
      <c r="AA281">
        <v>500</v>
      </c>
      <c r="AB281">
        <v>16</v>
      </c>
      <c r="AC281">
        <v>2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 s="34">
        <v>1230</v>
      </c>
      <c r="AK281" s="34">
        <v>1195</v>
      </c>
      <c r="AL281" s="34">
        <v>16</v>
      </c>
    </row>
    <row r="282" spans="1:38">
      <c r="A282">
        <f t="shared" si="5"/>
        <v>95.114999999999995</v>
      </c>
      <c r="B282">
        <v>0</v>
      </c>
      <c r="C282">
        <v>2.92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1.84</v>
      </c>
      <c r="K282">
        <v>0</v>
      </c>
      <c r="L282">
        <v>0</v>
      </c>
      <c r="M282">
        <v>0.125</v>
      </c>
      <c r="N282">
        <v>0</v>
      </c>
      <c r="O282">
        <v>845</v>
      </c>
      <c r="P282">
        <v>45</v>
      </c>
      <c r="Q282">
        <v>815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500</v>
      </c>
      <c r="Y282">
        <v>8</v>
      </c>
      <c r="Z282">
        <v>2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s="34">
        <v>1330</v>
      </c>
      <c r="AK282" s="34">
        <v>1270</v>
      </c>
      <c r="AL282" s="34">
        <v>7.5</v>
      </c>
    </row>
    <row r="283" spans="1:38">
      <c r="A283">
        <f t="shared" si="5"/>
        <v>95.114999999999995</v>
      </c>
      <c r="B283">
        <v>0</v>
      </c>
      <c r="C283">
        <v>2.92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1.84</v>
      </c>
      <c r="K283">
        <v>0</v>
      </c>
      <c r="L283">
        <v>0</v>
      </c>
      <c r="M283">
        <v>0.125</v>
      </c>
      <c r="N283">
        <v>0</v>
      </c>
      <c r="O283">
        <v>845</v>
      </c>
      <c r="P283">
        <v>45</v>
      </c>
      <c r="Q283">
        <v>815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300</v>
      </c>
      <c r="Y283">
        <v>8</v>
      </c>
      <c r="Z283">
        <v>2</v>
      </c>
      <c r="AA283">
        <v>500</v>
      </c>
      <c r="AB283">
        <v>8</v>
      </c>
      <c r="AC283">
        <v>2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s="34">
        <v>1355</v>
      </c>
      <c r="AK283" s="34">
        <v>1265</v>
      </c>
      <c r="AL283" s="34">
        <v>2.8</v>
      </c>
    </row>
    <row r="284" spans="1:38">
      <c r="A284">
        <f t="shared" si="5"/>
        <v>95.114999999999995</v>
      </c>
      <c r="B284">
        <v>0</v>
      </c>
      <c r="C284">
        <v>2.92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1.84</v>
      </c>
      <c r="K284">
        <v>0</v>
      </c>
      <c r="L284">
        <v>0</v>
      </c>
      <c r="M284">
        <v>0.125</v>
      </c>
      <c r="N284">
        <v>0</v>
      </c>
      <c r="O284">
        <v>845</v>
      </c>
      <c r="P284">
        <v>45</v>
      </c>
      <c r="Q284">
        <v>815</v>
      </c>
      <c r="R284">
        <v>780</v>
      </c>
      <c r="S284">
        <v>1</v>
      </c>
      <c r="T284">
        <v>1</v>
      </c>
      <c r="U284">
        <v>755</v>
      </c>
      <c r="V284">
        <v>1</v>
      </c>
      <c r="W284">
        <v>4</v>
      </c>
      <c r="X284">
        <v>520</v>
      </c>
      <c r="Y284">
        <v>8</v>
      </c>
      <c r="Z284">
        <v>2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s="34">
        <v>1250</v>
      </c>
      <c r="AK284" s="34">
        <v>1200</v>
      </c>
      <c r="AL284" s="34">
        <v>10.5</v>
      </c>
    </row>
    <row r="285" spans="1:38">
      <c r="A285">
        <f t="shared" si="5"/>
        <v>95.114999999999995</v>
      </c>
      <c r="B285">
        <v>0</v>
      </c>
      <c r="C285">
        <v>2.92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1.84</v>
      </c>
      <c r="K285">
        <v>0</v>
      </c>
      <c r="L285">
        <v>0</v>
      </c>
      <c r="M285">
        <v>0.125</v>
      </c>
      <c r="N285">
        <v>0</v>
      </c>
      <c r="O285">
        <v>845</v>
      </c>
      <c r="P285">
        <v>45</v>
      </c>
      <c r="Q285">
        <v>815</v>
      </c>
      <c r="R285">
        <v>780</v>
      </c>
      <c r="S285">
        <v>1</v>
      </c>
      <c r="T285">
        <v>1</v>
      </c>
      <c r="U285">
        <v>755</v>
      </c>
      <c r="V285">
        <v>1</v>
      </c>
      <c r="W285">
        <v>4</v>
      </c>
      <c r="X285">
        <v>520</v>
      </c>
      <c r="Y285">
        <v>8</v>
      </c>
      <c r="Z285">
        <v>2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 s="34">
        <v>1263.3</v>
      </c>
      <c r="AK285" s="34">
        <v>1203.3</v>
      </c>
      <c r="AL285" s="34">
        <v>10.199999999999999</v>
      </c>
    </row>
    <row r="286" spans="1:38">
      <c r="A286">
        <f t="shared" si="5"/>
        <v>95.114999999999995</v>
      </c>
      <c r="B286">
        <v>0</v>
      </c>
      <c r="C286">
        <v>2.92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1.84</v>
      </c>
      <c r="K286">
        <v>0</v>
      </c>
      <c r="L286">
        <v>0</v>
      </c>
      <c r="M286">
        <v>0.125</v>
      </c>
      <c r="N286">
        <v>0</v>
      </c>
      <c r="O286">
        <v>845</v>
      </c>
      <c r="P286">
        <v>45</v>
      </c>
      <c r="Q286">
        <v>815</v>
      </c>
      <c r="R286">
        <v>780</v>
      </c>
      <c r="S286">
        <v>1</v>
      </c>
      <c r="T286">
        <v>2</v>
      </c>
      <c r="U286">
        <v>755</v>
      </c>
      <c r="V286">
        <v>1</v>
      </c>
      <c r="W286">
        <v>4</v>
      </c>
      <c r="X286">
        <v>520</v>
      </c>
      <c r="Y286">
        <v>8</v>
      </c>
      <c r="Z286">
        <v>2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 s="34">
        <v>1280</v>
      </c>
      <c r="AK286" s="34">
        <v>1223.3</v>
      </c>
      <c r="AL286" s="34">
        <v>9.5</v>
      </c>
    </row>
    <row r="287" spans="1:38">
      <c r="A287">
        <f t="shared" si="5"/>
        <v>95.114999999999995</v>
      </c>
      <c r="B287">
        <v>0</v>
      </c>
      <c r="C287">
        <v>2.92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1.84</v>
      </c>
      <c r="K287">
        <v>0</v>
      </c>
      <c r="L287">
        <v>0</v>
      </c>
      <c r="M287">
        <v>0.125</v>
      </c>
      <c r="N287">
        <v>0</v>
      </c>
      <c r="O287">
        <v>845</v>
      </c>
      <c r="P287">
        <v>45</v>
      </c>
      <c r="Q287">
        <v>815</v>
      </c>
      <c r="R287">
        <v>760</v>
      </c>
      <c r="S287">
        <v>2</v>
      </c>
      <c r="T287">
        <v>4</v>
      </c>
      <c r="U287">
        <v>0</v>
      </c>
      <c r="V287">
        <v>0</v>
      </c>
      <c r="W287">
        <v>0</v>
      </c>
      <c r="X287">
        <v>520</v>
      </c>
      <c r="Y287">
        <v>8</v>
      </c>
      <c r="Z287">
        <v>2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 s="34">
        <v>1245</v>
      </c>
      <c r="AK287" s="34">
        <v>1188</v>
      </c>
      <c r="AL287" s="34">
        <v>10.3</v>
      </c>
    </row>
    <row r="288" spans="1:38">
      <c r="A288">
        <f t="shared" si="5"/>
        <v>95.114999999999995</v>
      </c>
      <c r="B288">
        <v>0</v>
      </c>
      <c r="C288">
        <v>2.92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1.84</v>
      </c>
      <c r="K288">
        <v>0</v>
      </c>
      <c r="L288">
        <v>0</v>
      </c>
      <c r="M288">
        <v>0.125</v>
      </c>
      <c r="N288">
        <v>0</v>
      </c>
      <c r="O288">
        <v>845</v>
      </c>
      <c r="P288">
        <v>45</v>
      </c>
      <c r="Q288">
        <v>815</v>
      </c>
      <c r="R288">
        <v>760</v>
      </c>
      <c r="S288">
        <v>2</v>
      </c>
      <c r="T288">
        <v>4</v>
      </c>
      <c r="U288">
        <v>0</v>
      </c>
      <c r="V288">
        <v>0</v>
      </c>
      <c r="W288">
        <v>0</v>
      </c>
      <c r="X288">
        <v>540</v>
      </c>
      <c r="Y288">
        <v>8</v>
      </c>
      <c r="Z288">
        <v>2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 s="34">
        <v>1222</v>
      </c>
      <c r="AK288" s="34">
        <v>1170</v>
      </c>
      <c r="AL288" s="34">
        <v>11.6</v>
      </c>
    </row>
    <row r="289" spans="1:38">
      <c r="A289">
        <f t="shared" si="5"/>
        <v>95.114999999999995</v>
      </c>
      <c r="B289">
        <v>0</v>
      </c>
      <c r="C289">
        <v>2.92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1.84</v>
      </c>
      <c r="K289">
        <v>0</v>
      </c>
      <c r="L289">
        <v>0</v>
      </c>
      <c r="M289">
        <v>0.125</v>
      </c>
      <c r="N289">
        <v>0</v>
      </c>
      <c r="O289">
        <v>845</v>
      </c>
      <c r="P289">
        <v>45</v>
      </c>
      <c r="Q289">
        <v>815</v>
      </c>
      <c r="R289">
        <v>760</v>
      </c>
      <c r="S289">
        <v>2</v>
      </c>
      <c r="T289">
        <v>4</v>
      </c>
      <c r="U289">
        <v>0</v>
      </c>
      <c r="V289">
        <v>0</v>
      </c>
      <c r="W289">
        <v>0</v>
      </c>
      <c r="X289">
        <v>580</v>
      </c>
      <c r="Y289">
        <v>8</v>
      </c>
      <c r="Z289">
        <v>2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 s="34">
        <v>1048</v>
      </c>
      <c r="AK289" s="34">
        <v>1018</v>
      </c>
      <c r="AL289" s="34">
        <v>17.3</v>
      </c>
    </row>
    <row r="290" spans="1:38">
      <c r="A290">
        <f t="shared" si="5"/>
        <v>95.114999999999995</v>
      </c>
      <c r="B290">
        <v>0</v>
      </c>
      <c r="C290">
        <v>2.92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1.84</v>
      </c>
      <c r="K290">
        <v>0</v>
      </c>
      <c r="L290">
        <v>0</v>
      </c>
      <c r="M290">
        <v>0.125</v>
      </c>
      <c r="N290">
        <v>0</v>
      </c>
      <c r="O290">
        <v>845</v>
      </c>
      <c r="P290">
        <v>45</v>
      </c>
      <c r="Q290">
        <v>815</v>
      </c>
      <c r="R290">
        <v>760</v>
      </c>
      <c r="S290">
        <v>2</v>
      </c>
      <c r="T290">
        <v>4</v>
      </c>
      <c r="U290">
        <v>0</v>
      </c>
      <c r="V290">
        <v>0</v>
      </c>
      <c r="W290">
        <v>0</v>
      </c>
      <c r="X290">
        <v>620</v>
      </c>
      <c r="Y290">
        <v>8</v>
      </c>
      <c r="Z290">
        <v>2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 s="34">
        <v>1018</v>
      </c>
      <c r="AK290" s="34">
        <v>986</v>
      </c>
      <c r="AL290" s="34">
        <v>20</v>
      </c>
    </row>
    <row r="291" spans="1:38" s="1" customFormat="1">
      <c r="A291" s="1">
        <f t="shared" si="5"/>
        <v>84.62</v>
      </c>
      <c r="B291" s="1">
        <v>4.0599999999999996</v>
      </c>
      <c r="C291" s="1">
        <v>5.21</v>
      </c>
      <c r="D291" s="1">
        <v>2.06</v>
      </c>
      <c r="E291" s="1">
        <v>0</v>
      </c>
      <c r="F291" s="1">
        <v>0</v>
      </c>
      <c r="G291" s="1">
        <v>4.05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883</v>
      </c>
      <c r="O291" s="1">
        <v>0</v>
      </c>
      <c r="P291" s="1">
        <v>30</v>
      </c>
      <c r="Q291" s="1">
        <v>893</v>
      </c>
      <c r="R291" s="1">
        <v>800</v>
      </c>
      <c r="S291" s="1">
        <v>4</v>
      </c>
      <c r="T291" s="1">
        <v>4</v>
      </c>
      <c r="U291" s="1">
        <v>0</v>
      </c>
      <c r="V291" s="1">
        <v>0</v>
      </c>
      <c r="W291" s="1">
        <v>0</v>
      </c>
      <c r="X291" s="1">
        <v>640</v>
      </c>
      <c r="Y291" s="1">
        <v>8</v>
      </c>
      <c r="Z291" s="1">
        <v>2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0">
        <v>1265</v>
      </c>
      <c r="AK291" s="10">
        <v>1230.5</v>
      </c>
      <c r="AL291" s="10">
        <v>9.5</v>
      </c>
    </row>
    <row r="292" spans="1:38">
      <c r="A292">
        <f t="shared" si="5"/>
        <v>84.62</v>
      </c>
      <c r="B292">
        <v>4.0599999999999996</v>
      </c>
      <c r="C292">
        <v>5.21</v>
      </c>
      <c r="D292">
        <v>2.06</v>
      </c>
      <c r="E292">
        <v>0</v>
      </c>
      <c r="F292">
        <v>0</v>
      </c>
      <c r="G292">
        <v>4.05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883</v>
      </c>
      <c r="O292">
        <v>0</v>
      </c>
      <c r="P292">
        <v>30</v>
      </c>
      <c r="Q292">
        <v>893</v>
      </c>
      <c r="R292">
        <v>800</v>
      </c>
      <c r="S292">
        <v>4</v>
      </c>
      <c r="T292">
        <v>4</v>
      </c>
      <c r="U292">
        <v>0</v>
      </c>
      <c r="V292">
        <v>0</v>
      </c>
      <c r="W292">
        <v>0</v>
      </c>
      <c r="X292">
        <v>640</v>
      </c>
      <c r="Y292">
        <v>8</v>
      </c>
      <c r="Z292">
        <v>2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 s="34">
        <v>1287.5</v>
      </c>
      <c r="AK292" s="34">
        <v>1250</v>
      </c>
      <c r="AL292" s="34">
        <v>9.25</v>
      </c>
    </row>
    <row r="293" spans="1:38">
      <c r="A293">
        <f t="shared" si="5"/>
        <v>84.62</v>
      </c>
      <c r="B293">
        <v>4.0599999999999996</v>
      </c>
      <c r="C293">
        <v>5.21</v>
      </c>
      <c r="D293">
        <v>2.06</v>
      </c>
      <c r="E293">
        <v>0</v>
      </c>
      <c r="F293">
        <v>0</v>
      </c>
      <c r="G293">
        <v>4.05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908</v>
      </c>
      <c r="O293">
        <v>0</v>
      </c>
      <c r="P293">
        <v>60</v>
      </c>
      <c r="Q293">
        <v>893</v>
      </c>
      <c r="R293">
        <v>800</v>
      </c>
      <c r="S293">
        <v>4</v>
      </c>
      <c r="T293">
        <v>4</v>
      </c>
      <c r="U293">
        <v>0</v>
      </c>
      <c r="V293">
        <v>0</v>
      </c>
      <c r="W293">
        <v>0</v>
      </c>
      <c r="X293">
        <v>640</v>
      </c>
      <c r="Y293">
        <v>8</v>
      </c>
      <c r="Z293">
        <v>2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 s="34">
        <v>1220</v>
      </c>
      <c r="AK293" s="34">
        <v>1184.5</v>
      </c>
      <c r="AL293" s="34">
        <v>11.75</v>
      </c>
    </row>
    <row r="294" spans="1:38">
      <c r="A294">
        <f t="shared" si="5"/>
        <v>84.62</v>
      </c>
      <c r="B294">
        <v>4.0599999999999996</v>
      </c>
      <c r="C294">
        <v>5.21</v>
      </c>
      <c r="D294">
        <v>2.06</v>
      </c>
      <c r="E294">
        <v>0</v>
      </c>
      <c r="F294">
        <v>0</v>
      </c>
      <c r="G294">
        <v>4.05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918</v>
      </c>
      <c r="O294">
        <v>0</v>
      </c>
      <c r="P294">
        <v>60</v>
      </c>
      <c r="Q294">
        <v>893</v>
      </c>
      <c r="R294">
        <v>800</v>
      </c>
      <c r="S294">
        <v>4</v>
      </c>
      <c r="T294">
        <v>4</v>
      </c>
      <c r="U294">
        <v>0</v>
      </c>
      <c r="V294">
        <v>0</v>
      </c>
      <c r="W294">
        <v>0</v>
      </c>
      <c r="X294">
        <v>640</v>
      </c>
      <c r="Y294">
        <v>8</v>
      </c>
      <c r="Z294">
        <v>2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 s="34">
        <v>1208</v>
      </c>
      <c r="AK294" s="34">
        <v>1176</v>
      </c>
      <c r="AL294" s="34">
        <v>12.25</v>
      </c>
    </row>
    <row r="295" spans="1:38">
      <c r="A295">
        <f t="shared" si="5"/>
        <v>84.62</v>
      </c>
      <c r="B295">
        <v>4.0599999999999996</v>
      </c>
      <c r="C295">
        <v>5.21</v>
      </c>
      <c r="D295">
        <v>2.06</v>
      </c>
      <c r="E295">
        <v>0</v>
      </c>
      <c r="F295">
        <v>0</v>
      </c>
      <c r="G295">
        <v>4.05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928</v>
      </c>
      <c r="O295">
        <v>0</v>
      </c>
      <c r="P295">
        <v>60</v>
      </c>
      <c r="Q295">
        <v>893</v>
      </c>
      <c r="R295">
        <v>800</v>
      </c>
      <c r="S295">
        <v>4</v>
      </c>
      <c r="T295">
        <v>4</v>
      </c>
      <c r="U295">
        <v>0</v>
      </c>
      <c r="V295">
        <v>0</v>
      </c>
      <c r="W295">
        <v>0</v>
      </c>
      <c r="X295">
        <v>640</v>
      </c>
      <c r="Y295">
        <v>8</v>
      </c>
      <c r="Z295">
        <v>2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 s="34">
        <v>1256.5</v>
      </c>
      <c r="AK295" s="34">
        <v>1224.5</v>
      </c>
      <c r="AL295" s="34">
        <v>9.75</v>
      </c>
    </row>
    <row r="296" spans="1:38">
      <c r="A296">
        <f t="shared" si="5"/>
        <v>84.62</v>
      </c>
      <c r="B296">
        <v>4.0599999999999996</v>
      </c>
      <c r="C296">
        <v>5.21</v>
      </c>
      <c r="D296">
        <v>2.06</v>
      </c>
      <c r="E296">
        <v>0</v>
      </c>
      <c r="F296">
        <v>0</v>
      </c>
      <c r="G296">
        <v>4.05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918</v>
      </c>
      <c r="O296">
        <v>0</v>
      </c>
      <c r="P296">
        <v>30</v>
      </c>
      <c r="Q296">
        <v>893</v>
      </c>
      <c r="R296">
        <v>800</v>
      </c>
      <c r="S296">
        <v>4</v>
      </c>
      <c r="T296">
        <v>4</v>
      </c>
      <c r="U296">
        <v>0</v>
      </c>
      <c r="V296">
        <v>0</v>
      </c>
      <c r="W296">
        <v>0</v>
      </c>
      <c r="X296">
        <v>640</v>
      </c>
      <c r="Y296">
        <v>8</v>
      </c>
      <c r="Z296">
        <v>2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 s="34">
        <v>1212.5</v>
      </c>
      <c r="AK296" s="34">
        <v>1178</v>
      </c>
      <c r="AL296" s="34">
        <v>12.75</v>
      </c>
    </row>
    <row r="297" spans="1:38">
      <c r="A297">
        <f t="shared" si="5"/>
        <v>84.62</v>
      </c>
      <c r="B297">
        <v>4.0599999999999996</v>
      </c>
      <c r="C297">
        <v>5.21</v>
      </c>
      <c r="D297">
        <v>2.06</v>
      </c>
      <c r="E297">
        <v>0</v>
      </c>
      <c r="F297">
        <v>0</v>
      </c>
      <c r="G297">
        <v>4.05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918</v>
      </c>
      <c r="O297">
        <v>0</v>
      </c>
      <c r="P297">
        <v>45</v>
      </c>
      <c r="Q297">
        <v>893</v>
      </c>
      <c r="R297">
        <v>800</v>
      </c>
      <c r="S297">
        <v>4</v>
      </c>
      <c r="T297">
        <v>4</v>
      </c>
      <c r="U297">
        <v>0</v>
      </c>
      <c r="V297">
        <v>0</v>
      </c>
      <c r="W297">
        <v>0</v>
      </c>
      <c r="X297">
        <v>640</v>
      </c>
      <c r="Y297">
        <v>8</v>
      </c>
      <c r="Z297">
        <v>2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 s="34">
        <v>1258</v>
      </c>
      <c r="AK297" s="34">
        <v>1226.5</v>
      </c>
      <c r="AL297" s="34">
        <v>12</v>
      </c>
    </row>
    <row r="298" spans="1:38">
      <c r="A298">
        <f t="shared" si="5"/>
        <v>84.62</v>
      </c>
      <c r="B298">
        <v>4.0599999999999996</v>
      </c>
      <c r="C298">
        <v>5.21</v>
      </c>
      <c r="D298">
        <v>2.06</v>
      </c>
      <c r="E298">
        <v>0</v>
      </c>
      <c r="F298">
        <v>0</v>
      </c>
      <c r="G298">
        <v>4.05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918</v>
      </c>
      <c r="O298">
        <v>0</v>
      </c>
      <c r="P298">
        <v>60</v>
      </c>
      <c r="Q298">
        <v>893</v>
      </c>
      <c r="R298">
        <v>800</v>
      </c>
      <c r="S298">
        <v>4</v>
      </c>
      <c r="T298">
        <v>4</v>
      </c>
      <c r="U298">
        <v>0</v>
      </c>
      <c r="V298">
        <v>0</v>
      </c>
      <c r="W298">
        <v>0</v>
      </c>
      <c r="X298">
        <v>620</v>
      </c>
      <c r="Y298">
        <v>8</v>
      </c>
      <c r="Z298">
        <v>2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 s="34">
        <v>1296.5</v>
      </c>
      <c r="AK298" s="34">
        <v>1259.5</v>
      </c>
      <c r="AL298" s="34">
        <v>10.5</v>
      </c>
    </row>
    <row r="299" spans="1:38">
      <c r="A299">
        <f t="shared" si="5"/>
        <v>84.62</v>
      </c>
      <c r="B299">
        <v>4.0599999999999996</v>
      </c>
      <c r="C299">
        <v>5.21</v>
      </c>
      <c r="D299">
        <v>2.06</v>
      </c>
      <c r="E299">
        <v>0</v>
      </c>
      <c r="F299">
        <v>0</v>
      </c>
      <c r="G299">
        <v>4.05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918</v>
      </c>
      <c r="O299">
        <v>0</v>
      </c>
      <c r="P299">
        <v>60</v>
      </c>
      <c r="Q299">
        <v>893</v>
      </c>
      <c r="R299">
        <v>800</v>
      </c>
      <c r="S299">
        <v>4</v>
      </c>
      <c r="T299">
        <v>4</v>
      </c>
      <c r="U299">
        <v>0</v>
      </c>
      <c r="V299">
        <v>0</v>
      </c>
      <c r="W299">
        <v>0</v>
      </c>
      <c r="X299">
        <v>680</v>
      </c>
      <c r="Y299">
        <v>8</v>
      </c>
      <c r="Z299">
        <v>2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 s="34">
        <v>1176</v>
      </c>
      <c r="AK299" s="34">
        <v>1151.5</v>
      </c>
      <c r="AL299" s="34">
        <v>15</v>
      </c>
    </row>
    <row r="300" spans="1:38" s="1" customFormat="1">
      <c r="A300" s="1">
        <f t="shared" si="5"/>
        <v>89.860000000000014</v>
      </c>
      <c r="B300" s="1">
        <v>1.05</v>
      </c>
      <c r="C300" s="1">
        <v>8.1</v>
      </c>
      <c r="D300" s="1">
        <v>0</v>
      </c>
      <c r="E300" s="1">
        <v>0.99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1035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910</v>
      </c>
      <c r="AE300" s="1">
        <v>1</v>
      </c>
      <c r="AF300" s="1">
        <v>2</v>
      </c>
      <c r="AG300" s="1">
        <v>0</v>
      </c>
      <c r="AH300" s="1">
        <v>0</v>
      </c>
      <c r="AI300" s="1">
        <v>0</v>
      </c>
      <c r="AJ300" s="10">
        <v>936</v>
      </c>
      <c r="AK300" s="11">
        <v>827</v>
      </c>
      <c r="AL300" s="11">
        <v>16.7</v>
      </c>
    </row>
    <row r="301" spans="1:38">
      <c r="A301">
        <f t="shared" si="5"/>
        <v>89.860000000000014</v>
      </c>
      <c r="B301">
        <v>1.05</v>
      </c>
      <c r="C301">
        <v>8.1</v>
      </c>
      <c r="D301">
        <v>0</v>
      </c>
      <c r="E301">
        <v>0.99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1035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910</v>
      </c>
      <c r="AE301">
        <v>2</v>
      </c>
      <c r="AF301">
        <v>2</v>
      </c>
      <c r="AG301">
        <v>0</v>
      </c>
      <c r="AH301">
        <v>0</v>
      </c>
      <c r="AI301">
        <v>0</v>
      </c>
      <c r="AJ301" s="36">
        <v>921</v>
      </c>
      <c r="AK301" s="36">
        <v>810</v>
      </c>
      <c r="AL301" s="36">
        <v>16.899999999999999</v>
      </c>
    </row>
    <row r="302" spans="1:38">
      <c r="A302">
        <f t="shared" si="5"/>
        <v>89.860000000000014</v>
      </c>
      <c r="B302">
        <v>1.05</v>
      </c>
      <c r="C302">
        <v>8.1</v>
      </c>
      <c r="D302">
        <v>0</v>
      </c>
      <c r="E302">
        <v>0.99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1035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910</v>
      </c>
      <c r="AE302">
        <v>3</v>
      </c>
      <c r="AF302">
        <v>2</v>
      </c>
      <c r="AG302">
        <v>0</v>
      </c>
      <c r="AH302">
        <v>0</v>
      </c>
      <c r="AI302">
        <v>0</v>
      </c>
      <c r="AJ302" s="36">
        <v>910</v>
      </c>
      <c r="AK302" s="36">
        <v>823</v>
      </c>
      <c r="AL302" s="36">
        <v>16.399999999999999</v>
      </c>
    </row>
    <row r="303" spans="1:38">
      <c r="A303">
        <f t="shared" si="5"/>
        <v>89.860000000000014</v>
      </c>
      <c r="B303">
        <v>1.05</v>
      </c>
      <c r="C303">
        <v>8.1</v>
      </c>
      <c r="D303">
        <v>0</v>
      </c>
      <c r="E303">
        <v>0.99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1035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910</v>
      </c>
      <c r="AE303">
        <v>4</v>
      </c>
      <c r="AF303">
        <v>2</v>
      </c>
      <c r="AG303">
        <v>0</v>
      </c>
      <c r="AH303">
        <v>0</v>
      </c>
      <c r="AI303">
        <v>0</v>
      </c>
      <c r="AJ303" s="36">
        <v>913</v>
      </c>
      <c r="AK303" s="36">
        <v>826</v>
      </c>
      <c r="AL303" s="36">
        <v>19.100000000000001</v>
      </c>
    </row>
    <row r="304" spans="1:38">
      <c r="A304">
        <f t="shared" si="5"/>
        <v>89.860000000000014</v>
      </c>
      <c r="B304">
        <v>1.05</v>
      </c>
      <c r="C304">
        <v>8.1</v>
      </c>
      <c r="D304">
        <v>0</v>
      </c>
      <c r="E304">
        <v>0.99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1035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910</v>
      </c>
      <c r="AE304">
        <v>5</v>
      </c>
      <c r="AF304">
        <v>2</v>
      </c>
      <c r="AG304">
        <v>0</v>
      </c>
      <c r="AH304">
        <v>0</v>
      </c>
      <c r="AI304">
        <v>0</v>
      </c>
      <c r="AJ304" s="36">
        <v>890</v>
      </c>
      <c r="AK304" s="36">
        <v>806</v>
      </c>
      <c r="AL304" s="36">
        <v>17.399999999999999</v>
      </c>
    </row>
    <row r="305" spans="1:38">
      <c r="A305">
        <f t="shared" si="5"/>
        <v>89.860000000000014</v>
      </c>
      <c r="B305">
        <v>1.05</v>
      </c>
      <c r="C305">
        <v>8.1</v>
      </c>
      <c r="D305">
        <v>0</v>
      </c>
      <c r="E305">
        <v>0.99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1035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910</v>
      </c>
      <c r="AE305">
        <v>6</v>
      </c>
      <c r="AF305">
        <v>2</v>
      </c>
      <c r="AG305">
        <v>0</v>
      </c>
      <c r="AH305">
        <v>0</v>
      </c>
      <c r="AI305">
        <v>0</v>
      </c>
      <c r="AJ305" s="36">
        <v>906</v>
      </c>
      <c r="AK305" s="36">
        <v>833</v>
      </c>
      <c r="AL305" s="36">
        <v>21.1</v>
      </c>
    </row>
    <row r="306" spans="1:38" s="1" customFormat="1">
      <c r="A306" s="1">
        <f t="shared" si="5"/>
        <v>87.37</v>
      </c>
      <c r="B306" s="1">
        <v>4.8</v>
      </c>
      <c r="C306" s="1">
        <v>3.3</v>
      </c>
      <c r="D306" s="1">
        <v>0</v>
      </c>
      <c r="E306" s="1">
        <v>4.4000000000000004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0.13</v>
      </c>
      <c r="N306" s="1">
        <v>0</v>
      </c>
      <c r="O306" s="1">
        <v>0</v>
      </c>
      <c r="P306" s="1">
        <v>0</v>
      </c>
      <c r="Q306" s="1">
        <v>865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2">
        <v>886.97</v>
      </c>
      <c r="AK306" s="12">
        <v>860.43</v>
      </c>
      <c r="AL306" s="12">
        <v>18.760000000000002</v>
      </c>
    </row>
    <row r="307" spans="1:38">
      <c r="A307">
        <f t="shared" si="5"/>
        <v>87.37</v>
      </c>
      <c r="B307">
        <v>4.8</v>
      </c>
      <c r="C307">
        <v>3.3</v>
      </c>
      <c r="D307">
        <v>0</v>
      </c>
      <c r="E307">
        <v>4.4000000000000004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0.13</v>
      </c>
      <c r="N307">
        <v>0</v>
      </c>
      <c r="O307">
        <v>0</v>
      </c>
      <c r="P307">
        <v>0</v>
      </c>
      <c r="Q307">
        <v>865</v>
      </c>
      <c r="R307">
        <v>820</v>
      </c>
      <c r="S307">
        <v>2</v>
      </c>
      <c r="T307">
        <v>2</v>
      </c>
      <c r="U307">
        <v>0</v>
      </c>
      <c r="V307">
        <v>0</v>
      </c>
      <c r="W307">
        <v>0</v>
      </c>
      <c r="X307">
        <v>560</v>
      </c>
      <c r="Y307">
        <v>6</v>
      </c>
      <c r="Z307" s="14">
        <v>2</v>
      </c>
      <c r="AA307" s="14">
        <v>0</v>
      </c>
      <c r="AB307" s="14">
        <v>0</v>
      </c>
      <c r="AC307" s="14">
        <v>0</v>
      </c>
      <c r="AD307" s="14">
        <v>0</v>
      </c>
      <c r="AE307" s="14">
        <v>0</v>
      </c>
      <c r="AF307" s="14">
        <v>0</v>
      </c>
      <c r="AG307" s="14">
        <v>0</v>
      </c>
      <c r="AH307" s="14">
        <v>0</v>
      </c>
      <c r="AI307" s="14">
        <v>0</v>
      </c>
      <c r="AJ307" s="37">
        <v>961.72</v>
      </c>
      <c r="AK307" s="37">
        <v>924.68</v>
      </c>
      <c r="AL307" s="37">
        <v>21.72</v>
      </c>
    </row>
    <row r="308" spans="1:38">
      <c r="A308">
        <f t="shared" si="5"/>
        <v>87.37</v>
      </c>
      <c r="B308">
        <v>4.8</v>
      </c>
      <c r="C308">
        <v>3.3</v>
      </c>
      <c r="D308">
        <v>0</v>
      </c>
      <c r="E308">
        <v>4.4000000000000004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0.13</v>
      </c>
      <c r="N308">
        <v>0</v>
      </c>
      <c r="O308">
        <v>0</v>
      </c>
      <c r="P308">
        <v>0</v>
      </c>
      <c r="Q308">
        <v>865</v>
      </c>
      <c r="R308">
        <v>820</v>
      </c>
      <c r="S308">
        <v>3</v>
      </c>
      <c r="T308">
        <v>2</v>
      </c>
      <c r="U308">
        <v>0</v>
      </c>
      <c r="V308">
        <v>0</v>
      </c>
      <c r="W308">
        <v>0</v>
      </c>
      <c r="X308">
        <v>560</v>
      </c>
      <c r="Y308">
        <v>7</v>
      </c>
      <c r="Z308" s="14">
        <v>2</v>
      </c>
      <c r="AA308" s="14">
        <v>0</v>
      </c>
      <c r="AB308" s="14">
        <v>0</v>
      </c>
      <c r="AC308" s="14">
        <v>0</v>
      </c>
      <c r="AD308" s="14">
        <v>0</v>
      </c>
      <c r="AE308" s="14">
        <v>0</v>
      </c>
      <c r="AF308" s="14">
        <v>0</v>
      </c>
      <c r="AG308" s="14">
        <v>0</v>
      </c>
      <c r="AH308" s="14">
        <v>0</v>
      </c>
      <c r="AI308" s="14">
        <v>0</v>
      </c>
      <c r="AJ308" s="37">
        <v>961.51</v>
      </c>
      <c r="AK308" s="37">
        <v>914.02</v>
      </c>
      <c r="AL308" s="37">
        <v>23.11</v>
      </c>
    </row>
    <row r="309" spans="1:38">
      <c r="A309">
        <f t="shared" si="5"/>
        <v>87.37</v>
      </c>
      <c r="B309">
        <v>4.8</v>
      </c>
      <c r="C309">
        <v>3.3</v>
      </c>
      <c r="D309">
        <v>0</v>
      </c>
      <c r="E309">
        <v>4.4000000000000004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0.13</v>
      </c>
      <c r="N309">
        <v>0</v>
      </c>
      <c r="O309">
        <v>0</v>
      </c>
      <c r="P309">
        <v>0</v>
      </c>
      <c r="Q309">
        <v>865</v>
      </c>
      <c r="R309">
        <v>820</v>
      </c>
      <c r="S309">
        <v>4</v>
      </c>
      <c r="T309">
        <v>2</v>
      </c>
      <c r="U309">
        <v>0</v>
      </c>
      <c r="V309">
        <v>0</v>
      </c>
      <c r="W309">
        <v>0</v>
      </c>
      <c r="X309">
        <v>560</v>
      </c>
      <c r="Y309">
        <v>8</v>
      </c>
      <c r="Z309" s="14">
        <v>2</v>
      </c>
      <c r="AA309" s="14">
        <v>0</v>
      </c>
      <c r="AB309" s="14">
        <v>0</v>
      </c>
      <c r="AC309" s="14">
        <v>0</v>
      </c>
      <c r="AD309" s="14">
        <v>0</v>
      </c>
      <c r="AE309" s="14">
        <v>0</v>
      </c>
      <c r="AF309" s="14">
        <v>0</v>
      </c>
      <c r="AG309" s="14">
        <v>0</v>
      </c>
      <c r="AH309" s="14">
        <v>0</v>
      </c>
      <c r="AI309" s="14">
        <v>0</v>
      </c>
      <c r="AJ309" s="37">
        <v>998.15</v>
      </c>
      <c r="AK309" s="37">
        <v>958.99</v>
      </c>
      <c r="AL309" s="37">
        <v>23.45</v>
      </c>
    </row>
    <row r="310" spans="1:38">
      <c r="A310">
        <f t="shared" si="5"/>
        <v>87.37</v>
      </c>
      <c r="B310">
        <v>4.8</v>
      </c>
      <c r="C310">
        <v>3.3</v>
      </c>
      <c r="D310">
        <v>0</v>
      </c>
      <c r="E310">
        <v>4.4000000000000004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0.13</v>
      </c>
      <c r="N310">
        <v>0</v>
      </c>
      <c r="O310">
        <v>0</v>
      </c>
      <c r="P310">
        <v>0</v>
      </c>
      <c r="Q310">
        <v>865</v>
      </c>
      <c r="R310">
        <v>820</v>
      </c>
      <c r="S310">
        <v>5</v>
      </c>
      <c r="T310">
        <v>2</v>
      </c>
      <c r="U310">
        <v>0</v>
      </c>
      <c r="V310">
        <v>0</v>
      </c>
      <c r="W310">
        <v>0</v>
      </c>
      <c r="X310">
        <v>560</v>
      </c>
      <c r="Y310">
        <v>9</v>
      </c>
      <c r="Z310" s="14">
        <v>2</v>
      </c>
      <c r="AA310" s="14">
        <v>0</v>
      </c>
      <c r="AB310" s="14">
        <v>0</v>
      </c>
      <c r="AC310" s="14">
        <v>0</v>
      </c>
      <c r="AD310" s="14">
        <v>0</v>
      </c>
      <c r="AE310" s="14">
        <v>0</v>
      </c>
      <c r="AF310" s="14">
        <v>0</v>
      </c>
      <c r="AG310" s="14">
        <v>0</v>
      </c>
      <c r="AH310" s="14">
        <v>0</v>
      </c>
      <c r="AI310" s="14">
        <v>0</v>
      </c>
      <c r="AJ310" s="37">
        <v>987.01</v>
      </c>
      <c r="AK310" s="37">
        <v>952.78</v>
      </c>
      <c r="AL310" s="37">
        <v>23.35</v>
      </c>
    </row>
    <row r="311" spans="1:38">
      <c r="A311">
        <f t="shared" si="5"/>
        <v>87.37</v>
      </c>
      <c r="B311">
        <v>4.8</v>
      </c>
      <c r="C311">
        <v>3.3</v>
      </c>
      <c r="D311">
        <v>0</v>
      </c>
      <c r="E311">
        <v>4.4000000000000004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0.13</v>
      </c>
      <c r="N311">
        <v>0</v>
      </c>
      <c r="O311">
        <v>0</v>
      </c>
      <c r="P311">
        <v>0</v>
      </c>
      <c r="Q311">
        <v>865</v>
      </c>
      <c r="R311">
        <v>820</v>
      </c>
      <c r="S311">
        <v>6</v>
      </c>
      <c r="T311">
        <v>2</v>
      </c>
      <c r="U311">
        <v>0</v>
      </c>
      <c r="V311">
        <v>0</v>
      </c>
      <c r="W311">
        <v>0</v>
      </c>
      <c r="X311">
        <v>560</v>
      </c>
      <c r="Y311">
        <v>10</v>
      </c>
      <c r="Z311" s="14">
        <v>2</v>
      </c>
      <c r="AA311" s="14">
        <v>0</v>
      </c>
      <c r="AB311" s="14">
        <v>0</v>
      </c>
      <c r="AC311" s="14">
        <v>0</v>
      </c>
      <c r="AD311" s="14">
        <v>0</v>
      </c>
      <c r="AE311" s="14">
        <v>0</v>
      </c>
      <c r="AF311" s="14">
        <v>0</v>
      </c>
      <c r="AG311" s="14">
        <v>0</v>
      </c>
      <c r="AH311" s="14">
        <v>0</v>
      </c>
      <c r="AI311" s="14">
        <v>0</v>
      </c>
      <c r="AJ311" s="37">
        <v>980.21</v>
      </c>
      <c r="AK311" s="37">
        <v>950.16</v>
      </c>
      <c r="AL311" s="37">
        <v>23.3</v>
      </c>
    </row>
    <row r="312" spans="1:38">
      <c r="A312">
        <f t="shared" si="5"/>
        <v>87.37</v>
      </c>
      <c r="B312">
        <v>4.8</v>
      </c>
      <c r="C312">
        <v>3.3</v>
      </c>
      <c r="D312">
        <v>0</v>
      </c>
      <c r="E312">
        <v>4.4000000000000004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0.13</v>
      </c>
      <c r="N312">
        <v>0</v>
      </c>
      <c r="O312">
        <v>0</v>
      </c>
      <c r="P312">
        <v>0</v>
      </c>
      <c r="Q312">
        <v>865</v>
      </c>
      <c r="R312">
        <v>820</v>
      </c>
      <c r="S312">
        <v>7</v>
      </c>
      <c r="T312">
        <v>2</v>
      </c>
      <c r="U312">
        <v>0</v>
      </c>
      <c r="V312">
        <v>0</v>
      </c>
      <c r="W312">
        <v>0</v>
      </c>
      <c r="X312" s="14">
        <v>580</v>
      </c>
      <c r="Y312">
        <v>6</v>
      </c>
      <c r="Z312" s="14">
        <v>2</v>
      </c>
      <c r="AA312" s="14">
        <v>0</v>
      </c>
      <c r="AB312" s="14">
        <v>0</v>
      </c>
      <c r="AC312" s="14">
        <v>0</v>
      </c>
      <c r="AD312" s="14">
        <v>0</v>
      </c>
      <c r="AE312" s="14">
        <v>0</v>
      </c>
      <c r="AF312" s="14">
        <v>0</v>
      </c>
      <c r="AG312" s="14">
        <v>0</v>
      </c>
      <c r="AH312" s="14">
        <v>0</v>
      </c>
      <c r="AI312" s="14">
        <v>0</v>
      </c>
      <c r="AJ312" s="37">
        <v>930.25</v>
      </c>
      <c r="AK312" s="37">
        <v>891.24</v>
      </c>
      <c r="AL312" s="37">
        <v>22.59</v>
      </c>
    </row>
    <row r="313" spans="1:38">
      <c r="A313">
        <f t="shared" si="5"/>
        <v>87.37</v>
      </c>
      <c r="B313">
        <v>4.8</v>
      </c>
      <c r="C313">
        <v>3.3</v>
      </c>
      <c r="D313">
        <v>0</v>
      </c>
      <c r="E313">
        <v>4.4000000000000004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0.13</v>
      </c>
      <c r="N313">
        <v>0</v>
      </c>
      <c r="O313">
        <v>0</v>
      </c>
      <c r="P313">
        <v>0</v>
      </c>
      <c r="Q313">
        <v>865</v>
      </c>
      <c r="R313">
        <v>820</v>
      </c>
      <c r="S313">
        <v>8</v>
      </c>
      <c r="T313">
        <v>2</v>
      </c>
      <c r="U313">
        <v>0</v>
      </c>
      <c r="V313">
        <v>0</v>
      </c>
      <c r="W313">
        <v>0</v>
      </c>
      <c r="X313" s="14">
        <v>580</v>
      </c>
      <c r="Y313">
        <v>7</v>
      </c>
      <c r="Z313" s="14">
        <v>2</v>
      </c>
      <c r="AA313" s="14">
        <v>0</v>
      </c>
      <c r="AB313" s="14">
        <v>0</v>
      </c>
      <c r="AC313" s="14">
        <v>0</v>
      </c>
      <c r="AD313" s="14">
        <v>0</v>
      </c>
      <c r="AE313" s="14">
        <v>0</v>
      </c>
      <c r="AF313" s="14">
        <v>0</v>
      </c>
      <c r="AG313" s="14">
        <v>0</v>
      </c>
      <c r="AH313" s="14">
        <v>0</v>
      </c>
      <c r="AI313" s="14">
        <v>0</v>
      </c>
      <c r="AJ313" s="37">
        <v>931.47</v>
      </c>
      <c r="AK313" s="37">
        <v>889.85</v>
      </c>
      <c r="AL313" s="37">
        <v>22.88</v>
      </c>
    </row>
    <row r="314" spans="1:38">
      <c r="A314">
        <f t="shared" si="5"/>
        <v>87.37</v>
      </c>
      <c r="B314">
        <v>4.8</v>
      </c>
      <c r="C314">
        <v>3.3</v>
      </c>
      <c r="D314">
        <v>0</v>
      </c>
      <c r="E314">
        <v>4.4000000000000004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0.13</v>
      </c>
      <c r="N314">
        <v>0</v>
      </c>
      <c r="O314">
        <v>0</v>
      </c>
      <c r="P314">
        <v>0</v>
      </c>
      <c r="Q314">
        <v>865</v>
      </c>
      <c r="R314">
        <v>820</v>
      </c>
      <c r="S314">
        <v>9</v>
      </c>
      <c r="T314">
        <v>2</v>
      </c>
      <c r="U314">
        <v>0</v>
      </c>
      <c r="V314">
        <v>0</v>
      </c>
      <c r="W314">
        <v>0</v>
      </c>
      <c r="X314" s="14">
        <v>580</v>
      </c>
      <c r="Y314">
        <v>8</v>
      </c>
      <c r="Z314" s="14">
        <v>2</v>
      </c>
      <c r="AA314" s="14">
        <v>0</v>
      </c>
      <c r="AB314" s="14">
        <v>0</v>
      </c>
      <c r="AC314" s="14">
        <v>0</v>
      </c>
      <c r="AD314" s="14">
        <v>0</v>
      </c>
      <c r="AE314" s="14">
        <v>0</v>
      </c>
      <c r="AF314" s="14">
        <v>0</v>
      </c>
      <c r="AG314" s="14">
        <v>0</v>
      </c>
      <c r="AH314" s="14">
        <v>0</v>
      </c>
      <c r="AI314" s="14">
        <v>0</v>
      </c>
      <c r="AJ314" s="37">
        <v>1007.3</v>
      </c>
      <c r="AK314" s="37">
        <v>972.03</v>
      </c>
      <c r="AL314" s="37">
        <v>24.25</v>
      </c>
    </row>
    <row r="315" spans="1:38">
      <c r="A315">
        <f t="shared" si="5"/>
        <v>87.37</v>
      </c>
      <c r="B315">
        <v>4.8</v>
      </c>
      <c r="C315">
        <v>3.3</v>
      </c>
      <c r="D315">
        <v>0</v>
      </c>
      <c r="E315">
        <v>4.4000000000000004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0.13</v>
      </c>
      <c r="N315">
        <v>0</v>
      </c>
      <c r="O315">
        <v>0</v>
      </c>
      <c r="P315">
        <v>0</v>
      </c>
      <c r="Q315">
        <v>865</v>
      </c>
      <c r="R315">
        <v>820</v>
      </c>
      <c r="S315">
        <v>10</v>
      </c>
      <c r="T315">
        <v>2</v>
      </c>
      <c r="U315">
        <v>0</v>
      </c>
      <c r="V315">
        <v>0</v>
      </c>
      <c r="W315">
        <v>0</v>
      </c>
      <c r="X315" s="14">
        <v>580</v>
      </c>
      <c r="Y315">
        <v>9</v>
      </c>
      <c r="Z315" s="14">
        <v>2</v>
      </c>
      <c r="AA315" s="14">
        <v>0</v>
      </c>
      <c r="AB315" s="14">
        <v>0</v>
      </c>
      <c r="AC315" s="14">
        <v>0</v>
      </c>
      <c r="AD315" s="14">
        <v>0</v>
      </c>
      <c r="AE315" s="14">
        <v>0</v>
      </c>
      <c r="AF315" s="14">
        <v>0</v>
      </c>
      <c r="AG315" s="14">
        <v>0</v>
      </c>
      <c r="AH315" s="14">
        <v>0</v>
      </c>
      <c r="AI315" s="14">
        <v>0</v>
      </c>
      <c r="AJ315" s="37">
        <v>977.95</v>
      </c>
      <c r="AK315" s="37">
        <v>944.57</v>
      </c>
      <c r="AL315" s="37">
        <v>24.05</v>
      </c>
    </row>
    <row r="316" spans="1:38">
      <c r="A316">
        <f t="shared" si="5"/>
        <v>87.37</v>
      </c>
      <c r="B316">
        <v>4.8</v>
      </c>
      <c r="C316">
        <v>3.3</v>
      </c>
      <c r="D316">
        <v>0</v>
      </c>
      <c r="E316">
        <v>4.4000000000000004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0.13</v>
      </c>
      <c r="N316">
        <v>0</v>
      </c>
      <c r="O316">
        <v>0</v>
      </c>
      <c r="P316">
        <v>0</v>
      </c>
      <c r="Q316">
        <v>865</v>
      </c>
      <c r="R316">
        <v>820</v>
      </c>
      <c r="S316">
        <v>11</v>
      </c>
      <c r="T316">
        <v>2</v>
      </c>
      <c r="U316">
        <v>0</v>
      </c>
      <c r="V316">
        <v>0</v>
      </c>
      <c r="W316">
        <v>0</v>
      </c>
      <c r="X316" s="14">
        <v>580</v>
      </c>
      <c r="Y316">
        <v>10</v>
      </c>
      <c r="Z316" s="14">
        <v>2</v>
      </c>
      <c r="AA316" s="14">
        <v>0</v>
      </c>
      <c r="AB316" s="14">
        <v>0</v>
      </c>
      <c r="AC316" s="14">
        <v>0</v>
      </c>
      <c r="AD316" s="14">
        <v>0</v>
      </c>
      <c r="AE316" s="14">
        <v>0</v>
      </c>
      <c r="AF316" s="14">
        <v>0</v>
      </c>
      <c r="AG316" s="14">
        <v>0</v>
      </c>
      <c r="AH316" s="14">
        <v>0</v>
      </c>
      <c r="AI316" s="14">
        <v>0</v>
      </c>
      <c r="AJ316" s="37">
        <v>974.97</v>
      </c>
      <c r="AK316" s="37">
        <v>943.38</v>
      </c>
      <c r="AL316" s="37">
        <v>24.01</v>
      </c>
    </row>
    <row r="317" spans="1:38">
      <c r="A317">
        <f t="shared" si="5"/>
        <v>87.37</v>
      </c>
      <c r="B317">
        <v>4.8</v>
      </c>
      <c r="C317">
        <v>3.3</v>
      </c>
      <c r="D317">
        <v>0</v>
      </c>
      <c r="E317">
        <v>4.4000000000000004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0.13</v>
      </c>
      <c r="N317">
        <v>0</v>
      </c>
      <c r="O317">
        <v>0</v>
      </c>
      <c r="P317">
        <v>0</v>
      </c>
      <c r="Q317">
        <v>865</v>
      </c>
      <c r="R317">
        <v>820</v>
      </c>
      <c r="S317">
        <v>12</v>
      </c>
      <c r="T317">
        <v>2</v>
      </c>
      <c r="U317">
        <v>0</v>
      </c>
      <c r="V317">
        <v>0</v>
      </c>
      <c r="W317">
        <v>0</v>
      </c>
      <c r="X317" s="14">
        <v>600</v>
      </c>
      <c r="Y317">
        <v>6</v>
      </c>
      <c r="Z317" s="14">
        <v>2</v>
      </c>
      <c r="AA317" s="14">
        <v>0</v>
      </c>
      <c r="AB317" s="14">
        <v>0</v>
      </c>
      <c r="AC317" s="14">
        <v>0</v>
      </c>
      <c r="AD317" s="14">
        <v>0</v>
      </c>
      <c r="AE317" s="14">
        <v>0</v>
      </c>
      <c r="AF317" s="14">
        <v>0</v>
      </c>
      <c r="AG317" s="14">
        <v>0</v>
      </c>
      <c r="AH317" s="14">
        <v>0</v>
      </c>
      <c r="AI317" s="14">
        <v>0</v>
      </c>
      <c r="AJ317" s="37">
        <v>913.02</v>
      </c>
      <c r="AK317" s="37">
        <v>873.54</v>
      </c>
      <c r="AL317" s="37">
        <v>25.34</v>
      </c>
    </row>
    <row r="318" spans="1:38">
      <c r="A318">
        <f t="shared" si="5"/>
        <v>87.37</v>
      </c>
      <c r="B318">
        <v>4.8</v>
      </c>
      <c r="C318">
        <v>3.3</v>
      </c>
      <c r="D318">
        <v>0</v>
      </c>
      <c r="E318">
        <v>4.4000000000000004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0.13</v>
      </c>
      <c r="N318">
        <v>0</v>
      </c>
      <c r="O318">
        <v>0</v>
      </c>
      <c r="P318">
        <v>0</v>
      </c>
      <c r="Q318">
        <v>865</v>
      </c>
      <c r="R318">
        <v>820</v>
      </c>
      <c r="S318">
        <v>13</v>
      </c>
      <c r="T318">
        <v>2</v>
      </c>
      <c r="U318">
        <v>0</v>
      </c>
      <c r="V318">
        <v>0</v>
      </c>
      <c r="W318">
        <v>0</v>
      </c>
      <c r="X318" s="14">
        <v>600</v>
      </c>
      <c r="Y318">
        <v>7</v>
      </c>
      <c r="Z318" s="14">
        <v>2</v>
      </c>
      <c r="AA318" s="14">
        <v>0</v>
      </c>
      <c r="AB318" s="14">
        <v>0</v>
      </c>
      <c r="AC318" s="14">
        <v>0</v>
      </c>
      <c r="AD318" s="14">
        <v>0</v>
      </c>
      <c r="AE318" s="14">
        <v>0</v>
      </c>
      <c r="AF318" s="14">
        <v>0</v>
      </c>
      <c r="AG318" s="14">
        <v>0</v>
      </c>
      <c r="AH318" s="14">
        <v>0</v>
      </c>
      <c r="AI318" s="14">
        <v>0</v>
      </c>
      <c r="AJ318" s="37">
        <v>917.65</v>
      </c>
      <c r="AK318" s="37">
        <v>882.35</v>
      </c>
      <c r="AL318" s="37">
        <v>25.51</v>
      </c>
    </row>
    <row r="319" spans="1:38">
      <c r="A319">
        <f t="shared" si="5"/>
        <v>87.37</v>
      </c>
      <c r="B319">
        <v>4.8</v>
      </c>
      <c r="C319">
        <v>3.3</v>
      </c>
      <c r="D319">
        <v>0</v>
      </c>
      <c r="E319">
        <v>4.4000000000000004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0.13</v>
      </c>
      <c r="N319">
        <v>0</v>
      </c>
      <c r="O319">
        <v>0</v>
      </c>
      <c r="P319">
        <v>0</v>
      </c>
      <c r="Q319">
        <v>865</v>
      </c>
      <c r="R319">
        <v>820</v>
      </c>
      <c r="S319">
        <v>14</v>
      </c>
      <c r="T319">
        <v>2</v>
      </c>
      <c r="U319">
        <v>0</v>
      </c>
      <c r="V319">
        <v>0</v>
      </c>
      <c r="W319">
        <v>0</v>
      </c>
      <c r="X319" s="14">
        <v>600</v>
      </c>
      <c r="Y319">
        <v>8</v>
      </c>
      <c r="Z319" s="14">
        <v>2</v>
      </c>
      <c r="AA319" s="14">
        <v>0</v>
      </c>
      <c r="AB319" s="14">
        <v>0</v>
      </c>
      <c r="AC319" s="14">
        <v>0</v>
      </c>
      <c r="AD319" s="14">
        <v>0</v>
      </c>
      <c r="AE319" s="14">
        <v>0</v>
      </c>
      <c r="AF319" s="14">
        <v>0</v>
      </c>
      <c r="AG319" s="14">
        <v>0</v>
      </c>
      <c r="AH319" s="14">
        <v>0</v>
      </c>
      <c r="AI319" s="14">
        <v>0</v>
      </c>
      <c r="AJ319" s="37">
        <v>970.81</v>
      </c>
      <c r="AK319" s="37">
        <v>934.69</v>
      </c>
      <c r="AL319" s="37">
        <v>25</v>
      </c>
    </row>
    <row r="320" spans="1:38">
      <c r="A320">
        <f t="shared" si="5"/>
        <v>87.37</v>
      </c>
      <c r="B320">
        <v>4.8</v>
      </c>
      <c r="C320">
        <v>3.3</v>
      </c>
      <c r="D320">
        <v>0</v>
      </c>
      <c r="E320">
        <v>4.4000000000000004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0.13</v>
      </c>
      <c r="N320">
        <v>0</v>
      </c>
      <c r="O320">
        <v>0</v>
      </c>
      <c r="P320">
        <v>0</v>
      </c>
      <c r="Q320">
        <v>865</v>
      </c>
      <c r="R320">
        <v>820</v>
      </c>
      <c r="S320">
        <v>15</v>
      </c>
      <c r="T320">
        <v>2</v>
      </c>
      <c r="U320">
        <v>0</v>
      </c>
      <c r="V320">
        <v>0</v>
      </c>
      <c r="W320">
        <v>0</v>
      </c>
      <c r="X320" s="14">
        <v>600</v>
      </c>
      <c r="Y320">
        <v>9</v>
      </c>
      <c r="Z320" s="14">
        <v>2</v>
      </c>
      <c r="AA320" s="14">
        <v>0</v>
      </c>
      <c r="AB320" s="14">
        <v>0</v>
      </c>
      <c r="AC320" s="14">
        <v>0</v>
      </c>
      <c r="AD320" s="14">
        <v>0</v>
      </c>
      <c r="AE320" s="14">
        <v>0</v>
      </c>
      <c r="AF320" s="14">
        <v>0</v>
      </c>
      <c r="AG320" s="14">
        <v>0</v>
      </c>
      <c r="AH320" s="14">
        <v>0</v>
      </c>
      <c r="AI320" s="14">
        <v>0</v>
      </c>
      <c r="AJ320" s="37">
        <v>958.4</v>
      </c>
      <c r="AK320" s="37">
        <v>928.66</v>
      </c>
      <c r="AL320" s="37">
        <v>24.95</v>
      </c>
    </row>
    <row r="321" spans="1:38">
      <c r="A321">
        <f t="shared" si="5"/>
        <v>87.37</v>
      </c>
      <c r="B321">
        <v>4.8</v>
      </c>
      <c r="C321">
        <v>3.3</v>
      </c>
      <c r="D321">
        <v>0</v>
      </c>
      <c r="E321">
        <v>4.4000000000000004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0.13</v>
      </c>
      <c r="N321">
        <v>0</v>
      </c>
      <c r="O321">
        <v>0</v>
      </c>
      <c r="P321">
        <v>0</v>
      </c>
      <c r="Q321">
        <v>865</v>
      </c>
      <c r="R321">
        <v>820</v>
      </c>
      <c r="S321">
        <v>16</v>
      </c>
      <c r="T321">
        <v>2</v>
      </c>
      <c r="U321">
        <v>0</v>
      </c>
      <c r="V321">
        <v>0</v>
      </c>
      <c r="W321">
        <v>0</v>
      </c>
      <c r="X321" s="14">
        <v>600</v>
      </c>
      <c r="Y321">
        <v>10</v>
      </c>
      <c r="Z321" s="14">
        <v>2</v>
      </c>
      <c r="AA321" s="14">
        <v>0</v>
      </c>
      <c r="AB321" s="14">
        <v>0</v>
      </c>
      <c r="AC321" s="14">
        <v>0</v>
      </c>
      <c r="AD321" s="14">
        <v>0</v>
      </c>
      <c r="AE321" s="14">
        <v>0</v>
      </c>
      <c r="AF321" s="14">
        <v>0</v>
      </c>
      <c r="AG321" s="14">
        <v>0</v>
      </c>
      <c r="AH321" s="14">
        <v>0</v>
      </c>
      <c r="AI321" s="14">
        <v>0</v>
      </c>
      <c r="AJ321" s="37">
        <v>951</v>
      </c>
      <c r="AK321" s="37">
        <v>923.96</v>
      </c>
      <c r="AL321" s="37">
        <v>24.7</v>
      </c>
    </row>
    <row r="322" spans="1:38">
      <c r="A322">
        <f t="shared" si="5"/>
        <v>87.37</v>
      </c>
      <c r="B322">
        <v>4.8</v>
      </c>
      <c r="C322">
        <v>3.3</v>
      </c>
      <c r="D322">
        <v>0</v>
      </c>
      <c r="E322">
        <v>4.4000000000000004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0.13</v>
      </c>
      <c r="N322">
        <v>0</v>
      </c>
      <c r="O322">
        <v>0</v>
      </c>
      <c r="P322">
        <v>0</v>
      </c>
      <c r="Q322">
        <v>865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 s="14">
        <v>0</v>
      </c>
      <c r="Y322" s="14">
        <v>0</v>
      </c>
      <c r="Z322" s="14">
        <v>0</v>
      </c>
      <c r="AA322" s="14">
        <v>0</v>
      </c>
      <c r="AB322" s="14">
        <v>0</v>
      </c>
      <c r="AC322" s="14">
        <v>0</v>
      </c>
      <c r="AD322">
        <v>780</v>
      </c>
      <c r="AE322">
        <v>3</v>
      </c>
      <c r="AF322">
        <v>1</v>
      </c>
      <c r="AG322" s="14">
        <v>0</v>
      </c>
      <c r="AH322" s="14">
        <v>0</v>
      </c>
      <c r="AI322" s="14">
        <v>0</v>
      </c>
      <c r="AJ322" s="37">
        <v>847.12</v>
      </c>
      <c r="AK322" s="37">
        <v>837.43</v>
      </c>
      <c r="AL322" s="37">
        <v>26.2</v>
      </c>
    </row>
    <row r="323" spans="1:38">
      <c r="A323">
        <f t="shared" ref="A323:A386" si="6">100-B323-C323-D323-E323-F323-G323-H323-I323-J323-K323-L323-M323</f>
        <v>87.37</v>
      </c>
      <c r="B323">
        <v>4.8</v>
      </c>
      <c r="C323">
        <v>3.3</v>
      </c>
      <c r="D323">
        <v>0</v>
      </c>
      <c r="E323">
        <v>4.4000000000000004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0.13</v>
      </c>
      <c r="N323">
        <v>0</v>
      </c>
      <c r="O323">
        <v>0</v>
      </c>
      <c r="P323">
        <v>0</v>
      </c>
      <c r="Q323">
        <v>865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 s="14">
        <v>0</v>
      </c>
      <c r="Y323" s="14">
        <v>0</v>
      </c>
      <c r="Z323" s="14">
        <v>0</v>
      </c>
      <c r="AA323" s="14">
        <v>0</v>
      </c>
      <c r="AB323" s="14">
        <v>0</v>
      </c>
      <c r="AC323" s="14">
        <v>0</v>
      </c>
      <c r="AD323">
        <v>800</v>
      </c>
      <c r="AE323">
        <v>3</v>
      </c>
      <c r="AF323">
        <v>1</v>
      </c>
      <c r="AG323" s="14">
        <v>0</v>
      </c>
      <c r="AH323" s="14">
        <v>0</v>
      </c>
      <c r="AI323" s="14">
        <v>0</v>
      </c>
      <c r="AJ323" s="37">
        <v>842.85</v>
      </c>
      <c r="AK323" s="37">
        <v>831.94</v>
      </c>
      <c r="AL323" s="37">
        <v>25.04</v>
      </c>
    </row>
    <row r="324" spans="1:38">
      <c r="A324">
        <f t="shared" si="6"/>
        <v>87.37</v>
      </c>
      <c r="B324">
        <v>4.8</v>
      </c>
      <c r="C324">
        <v>3.3</v>
      </c>
      <c r="D324">
        <v>0</v>
      </c>
      <c r="E324">
        <v>4.4000000000000004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0.13</v>
      </c>
      <c r="N324">
        <v>0</v>
      </c>
      <c r="O324">
        <v>0</v>
      </c>
      <c r="P324">
        <v>0</v>
      </c>
      <c r="Q324">
        <v>865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 s="14">
        <v>0</v>
      </c>
      <c r="Y324" s="14">
        <v>0</v>
      </c>
      <c r="Z324" s="14">
        <v>0</v>
      </c>
      <c r="AA324" s="14">
        <v>0</v>
      </c>
      <c r="AB324" s="14">
        <v>0</v>
      </c>
      <c r="AC324" s="14">
        <v>0</v>
      </c>
      <c r="AD324">
        <v>820</v>
      </c>
      <c r="AE324">
        <v>3</v>
      </c>
      <c r="AF324">
        <v>1</v>
      </c>
      <c r="AG324" s="14">
        <v>0</v>
      </c>
      <c r="AH324" s="14">
        <v>0</v>
      </c>
      <c r="AI324" s="14">
        <v>0</v>
      </c>
      <c r="AJ324" s="37">
        <v>844.02</v>
      </c>
      <c r="AK324" s="37">
        <v>827.81</v>
      </c>
      <c r="AL324" s="37">
        <v>23.74</v>
      </c>
    </row>
    <row r="325" spans="1:38">
      <c r="A325">
        <f t="shared" si="6"/>
        <v>87.37</v>
      </c>
      <c r="B325">
        <v>4.8</v>
      </c>
      <c r="C325">
        <v>3.3</v>
      </c>
      <c r="D325">
        <v>0</v>
      </c>
      <c r="E325">
        <v>4.4000000000000004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0.13</v>
      </c>
      <c r="N325">
        <v>0</v>
      </c>
      <c r="O325">
        <v>0</v>
      </c>
      <c r="P325">
        <v>0</v>
      </c>
      <c r="Q325">
        <v>865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 s="14">
        <v>0</v>
      </c>
      <c r="Y325" s="14">
        <v>0</v>
      </c>
      <c r="Z325" s="14">
        <v>0</v>
      </c>
      <c r="AA325" s="14">
        <v>0</v>
      </c>
      <c r="AB325" s="14">
        <v>0</v>
      </c>
      <c r="AC325" s="14">
        <v>0</v>
      </c>
      <c r="AD325">
        <v>840</v>
      </c>
      <c r="AE325">
        <v>3</v>
      </c>
      <c r="AF325">
        <v>1</v>
      </c>
      <c r="AG325" s="14">
        <v>0</v>
      </c>
      <c r="AH325" s="14">
        <v>0</v>
      </c>
      <c r="AI325" s="14">
        <v>0</v>
      </c>
      <c r="AJ325" s="37">
        <v>857.7</v>
      </c>
      <c r="AK325" s="37">
        <v>823.06</v>
      </c>
      <c r="AL325" s="37">
        <v>23.6</v>
      </c>
    </row>
    <row r="326" spans="1:38">
      <c r="A326">
        <f t="shared" si="6"/>
        <v>87.37</v>
      </c>
      <c r="B326">
        <v>4.8</v>
      </c>
      <c r="C326">
        <v>3.3</v>
      </c>
      <c r="D326">
        <v>0</v>
      </c>
      <c r="E326">
        <v>4.4000000000000004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0.13</v>
      </c>
      <c r="N326">
        <v>0</v>
      </c>
      <c r="O326">
        <v>0</v>
      </c>
      <c r="P326">
        <v>0</v>
      </c>
      <c r="Q326">
        <v>865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 s="14">
        <v>0</v>
      </c>
      <c r="Y326" s="14">
        <v>0</v>
      </c>
      <c r="Z326" s="14">
        <v>0</v>
      </c>
      <c r="AA326" s="14">
        <v>0</v>
      </c>
      <c r="AB326" s="14">
        <v>0</v>
      </c>
      <c r="AC326" s="14">
        <v>0</v>
      </c>
      <c r="AD326">
        <v>860</v>
      </c>
      <c r="AE326">
        <v>3</v>
      </c>
      <c r="AF326">
        <v>1</v>
      </c>
      <c r="AG326" s="14">
        <v>0</v>
      </c>
      <c r="AH326" s="14">
        <v>0</v>
      </c>
      <c r="AI326" s="14">
        <v>0</v>
      </c>
      <c r="AJ326" s="37">
        <v>880.98</v>
      </c>
      <c r="AK326" s="37">
        <v>819.11</v>
      </c>
      <c r="AL326" s="37">
        <v>22.54</v>
      </c>
    </row>
    <row r="327" spans="1:38">
      <c r="A327">
        <f t="shared" si="6"/>
        <v>87.37</v>
      </c>
      <c r="B327">
        <v>4.8</v>
      </c>
      <c r="C327">
        <v>3.3</v>
      </c>
      <c r="D327">
        <v>0</v>
      </c>
      <c r="E327">
        <v>4.4000000000000004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0.13</v>
      </c>
      <c r="N327">
        <v>0</v>
      </c>
      <c r="O327">
        <v>0</v>
      </c>
      <c r="P327">
        <v>0</v>
      </c>
      <c r="Q327">
        <v>865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 s="14">
        <v>0</v>
      </c>
      <c r="Y327" s="14">
        <v>0</v>
      </c>
      <c r="Z327" s="14">
        <v>0</v>
      </c>
      <c r="AA327" s="14">
        <v>0</v>
      </c>
      <c r="AB327" s="14">
        <v>0</v>
      </c>
      <c r="AC327" s="14">
        <v>0</v>
      </c>
      <c r="AD327">
        <v>880</v>
      </c>
      <c r="AE327">
        <v>3</v>
      </c>
      <c r="AF327">
        <v>1</v>
      </c>
      <c r="AG327" s="14">
        <v>0</v>
      </c>
      <c r="AH327" s="14">
        <v>0</v>
      </c>
      <c r="AI327" s="14">
        <v>0</v>
      </c>
      <c r="AJ327" s="37">
        <v>878.6</v>
      </c>
      <c r="AK327" s="37">
        <v>791.11</v>
      </c>
      <c r="AL327" s="37">
        <v>18.920000000000002</v>
      </c>
    </row>
    <row r="328" spans="1:38" s="1" customFormat="1">
      <c r="A328" s="1">
        <f t="shared" si="6"/>
        <v>86.399999999999991</v>
      </c>
      <c r="B328" s="1">
        <v>0.4</v>
      </c>
      <c r="C328" s="1">
        <v>6</v>
      </c>
      <c r="D328" s="1">
        <v>2.75</v>
      </c>
      <c r="E328" s="1">
        <v>0</v>
      </c>
      <c r="F328" s="1">
        <v>4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0.45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950</v>
      </c>
      <c r="S328" s="1">
        <v>1</v>
      </c>
      <c r="T328" s="1">
        <v>4</v>
      </c>
      <c r="U328" s="1">
        <v>0</v>
      </c>
      <c r="V328" s="1">
        <v>0</v>
      </c>
      <c r="W328" s="1">
        <v>0</v>
      </c>
      <c r="X328" s="1">
        <v>650</v>
      </c>
      <c r="Y328" s="1">
        <v>6</v>
      </c>
      <c r="Z328" s="1">
        <v>2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2">
        <v>1026</v>
      </c>
      <c r="AK328" s="12">
        <v>922</v>
      </c>
      <c r="AL328" s="12">
        <v>3.7</v>
      </c>
    </row>
    <row r="329" spans="1:38" s="1" customFormat="1">
      <c r="A329" s="1">
        <f t="shared" si="6"/>
        <v>86.51</v>
      </c>
      <c r="B329" s="1">
        <v>0</v>
      </c>
      <c r="C329" s="1">
        <v>6</v>
      </c>
      <c r="D329" s="1">
        <v>2.8</v>
      </c>
      <c r="E329" s="1">
        <v>0</v>
      </c>
      <c r="F329" s="1">
        <v>3.6</v>
      </c>
      <c r="G329" s="1">
        <v>0</v>
      </c>
      <c r="H329" s="1">
        <v>0</v>
      </c>
      <c r="I329" s="1">
        <v>0.72</v>
      </c>
      <c r="J329" s="1">
        <v>0</v>
      </c>
      <c r="K329" s="1">
        <v>0</v>
      </c>
      <c r="L329" s="1">
        <v>0.37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950</v>
      </c>
      <c r="S329" s="1">
        <v>1</v>
      </c>
      <c r="T329" s="1">
        <v>4</v>
      </c>
      <c r="U329" s="1">
        <v>0</v>
      </c>
      <c r="V329" s="1">
        <v>0</v>
      </c>
      <c r="W329" s="1">
        <v>0</v>
      </c>
      <c r="X329" s="1">
        <v>650</v>
      </c>
      <c r="Y329" s="1">
        <v>6</v>
      </c>
      <c r="Z329" s="1">
        <v>2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2">
        <v>990</v>
      </c>
      <c r="AK329" s="12">
        <v>899</v>
      </c>
      <c r="AL329" s="12">
        <v>3.9</v>
      </c>
    </row>
    <row r="330" spans="1:38" s="1" customFormat="1">
      <c r="A330" s="1">
        <f t="shared" si="6"/>
        <v>86.86</v>
      </c>
      <c r="B330" s="1">
        <v>0</v>
      </c>
      <c r="C330" s="1">
        <v>6</v>
      </c>
      <c r="D330" s="1">
        <v>2.8</v>
      </c>
      <c r="E330" s="1">
        <v>0</v>
      </c>
      <c r="F330" s="1">
        <v>3.6</v>
      </c>
      <c r="G330" s="1">
        <v>0</v>
      </c>
      <c r="H330" s="1">
        <v>0.37</v>
      </c>
      <c r="I330" s="1">
        <v>0</v>
      </c>
      <c r="J330" s="1">
        <v>0</v>
      </c>
      <c r="K330" s="1">
        <v>0</v>
      </c>
      <c r="L330" s="1">
        <v>0.37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950</v>
      </c>
      <c r="S330" s="1">
        <v>1</v>
      </c>
      <c r="T330" s="1">
        <v>4</v>
      </c>
      <c r="U330" s="1">
        <v>0</v>
      </c>
      <c r="V330" s="1">
        <v>0</v>
      </c>
      <c r="W330" s="1">
        <v>0</v>
      </c>
      <c r="X330" s="1">
        <v>650</v>
      </c>
      <c r="Y330" s="1">
        <v>6</v>
      </c>
      <c r="Z330" s="1">
        <v>2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2">
        <v>990</v>
      </c>
      <c r="AK330" s="12">
        <v>898</v>
      </c>
      <c r="AL330" s="12">
        <v>4.0999999999999996</v>
      </c>
    </row>
    <row r="331" spans="1:38" s="1" customFormat="1">
      <c r="A331" s="1">
        <f t="shared" si="6"/>
        <v>86.69</v>
      </c>
      <c r="B331" s="1">
        <v>0</v>
      </c>
      <c r="C331" s="1">
        <v>6</v>
      </c>
      <c r="D331" s="1">
        <v>2.8</v>
      </c>
      <c r="E331" s="1">
        <v>0</v>
      </c>
      <c r="F331" s="1">
        <v>3.6</v>
      </c>
      <c r="G331" s="1">
        <v>0</v>
      </c>
      <c r="H331" s="1">
        <v>0.18</v>
      </c>
      <c r="I331" s="1">
        <v>0.36</v>
      </c>
      <c r="J331" s="1">
        <v>0</v>
      </c>
      <c r="K331" s="1">
        <v>0</v>
      </c>
      <c r="L331" s="1">
        <v>0.37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950</v>
      </c>
      <c r="S331" s="1">
        <v>1</v>
      </c>
      <c r="T331" s="1">
        <v>4</v>
      </c>
      <c r="U331" s="1">
        <v>0</v>
      </c>
      <c r="V331" s="1">
        <v>0</v>
      </c>
      <c r="W331" s="1">
        <v>0</v>
      </c>
      <c r="X331" s="1">
        <v>650</v>
      </c>
      <c r="Y331" s="1">
        <v>6</v>
      </c>
      <c r="Z331" s="1">
        <v>2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2">
        <v>1032</v>
      </c>
      <c r="AK331" s="12">
        <v>970</v>
      </c>
      <c r="AL331" s="12">
        <v>2.7</v>
      </c>
    </row>
    <row r="332" spans="1:38" s="1" customFormat="1">
      <c r="A332" s="1">
        <f t="shared" si="6"/>
        <v>86.740000000000009</v>
      </c>
      <c r="B332" s="1">
        <v>0.13</v>
      </c>
      <c r="C332" s="1">
        <v>6</v>
      </c>
      <c r="D332" s="1">
        <v>2.8</v>
      </c>
      <c r="E332" s="1">
        <v>0</v>
      </c>
      <c r="F332" s="1">
        <v>3.6</v>
      </c>
      <c r="G332" s="1">
        <v>0</v>
      </c>
      <c r="H332" s="1">
        <v>0.12</v>
      </c>
      <c r="I332" s="1">
        <v>0.24</v>
      </c>
      <c r="J332" s="1">
        <v>0</v>
      </c>
      <c r="K332" s="1">
        <v>0</v>
      </c>
      <c r="L332" s="1">
        <v>0.37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950</v>
      </c>
      <c r="S332" s="1">
        <v>1</v>
      </c>
      <c r="T332" s="1">
        <v>4</v>
      </c>
      <c r="U332" s="1">
        <v>0</v>
      </c>
      <c r="V332" s="1">
        <v>0</v>
      </c>
      <c r="W332" s="1">
        <v>0</v>
      </c>
      <c r="X332" s="1">
        <v>650</v>
      </c>
      <c r="Y332" s="1">
        <v>6</v>
      </c>
      <c r="Z332" s="1">
        <v>2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2">
        <v>995</v>
      </c>
      <c r="AK332" s="12">
        <v>883</v>
      </c>
      <c r="AL332" s="12">
        <v>8.1</v>
      </c>
    </row>
    <row r="333" spans="1:38" s="1" customFormat="1">
      <c r="A333" s="1">
        <f t="shared" si="6"/>
        <v>61.7</v>
      </c>
      <c r="B333" s="1">
        <v>4.8</v>
      </c>
      <c r="C333" s="1">
        <v>0</v>
      </c>
      <c r="D333" s="1">
        <v>5.9</v>
      </c>
      <c r="E333" s="1">
        <v>0</v>
      </c>
      <c r="F333" s="1">
        <v>9.1</v>
      </c>
      <c r="G333" s="1">
        <v>0</v>
      </c>
      <c r="H333" s="1">
        <v>18.5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2">
        <v>519</v>
      </c>
      <c r="AK333" s="12">
        <v>499</v>
      </c>
      <c r="AL333" s="12">
        <v>6.4</v>
      </c>
    </row>
    <row r="334" spans="1:38" s="1" customFormat="1">
      <c r="A334" s="1">
        <f t="shared" si="6"/>
        <v>65.599999999999994</v>
      </c>
      <c r="B334" s="1">
        <v>4.9000000000000004</v>
      </c>
      <c r="C334" s="1">
        <v>0</v>
      </c>
      <c r="D334" s="1">
        <v>6</v>
      </c>
      <c r="E334" s="1">
        <v>0</v>
      </c>
      <c r="F334" s="1">
        <v>9.3000000000000007</v>
      </c>
      <c r="G334" s="1">
        <v>0</v>
      </c>
      <c r="H334" s="1">
        <v>14.2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2">
        <v>701</v>
      </c>
      <c r="AK334" s="12">
        <v>566</v>
      </c>
      <c r="AL334" s="12">
        <v>13.6</v>
      </c>
    </row>
    <row r="335" spans="1:38" s="1" customFormat="1">
      <c r="A335" s="1">
        <f t="shared" si="6"/>
        <v>69.599999999999994</v>
      </c>
      <c r="B335" s="1">
        <v>5</v>
      </c>
      <c r="C335" s="1">
        <v>0</v>
      </c>
      <c r="D335" s="1">
        <v>6.2</v>
      </c>
      <c r="E335" s="1">
        <v>0</v>
      </c>
      <c r="F335" s="1">
        <v>9.5</v>
      </c>
      <c r="G335" s="1">
        <v>0</v>
      </c>
      <c r="H335" s="1">
        <v>9.6999999999999993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2">
        <v>715</v>
      </c>
      <c r="AK335" s="12">
        <v>235</v>
      </c>
      <c r="AL335" s="12">
        <v>12.5</v>
      </c>
    </row>
    <row r="336" spans="1:38" s="1" customFormat="1">
      <c r="A336" s="1">
        <f t="shared" si="6"/>
        <v>73.8</v>
      </c>
      <c r="B336" s="1">
        <v>5.0999999999999996</v>
      </c>
      <c r="C336" s="1">
        <v>0</v>
      </c>
      <c r="D336" s="1">
        <v>6.3</v>
      </c>
      <c r="E336" s="1">
        <v>0</v>
      </c>
      <c r="F336" s="1">
        <v>4.9000000000000004</v>
      </c>
      <c r="G336" s="1">
        <v>0</v>
      </c>
      <c r="H336" s="1">
        <v>9.9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2">
        <v>762</v>
      </c>
      <c r="AK336" s="12">
        <v>275</v>
      </c>
      <c r="AL336" s="12">
        <v>13.8</v>
      </c>
    </row>
    <row r="337" spans="1:38" s="1" customFormat="1">
      <c r="A337" s="1">
        <f t="shared" si="6"/>
        <v>68</v>
      </c>
      <c r="B337" s="1">
        <v>5.3</v>
      </c>
      <c r="C337" s="1">
        <v>0</v>
      </c>
      <c r="D337" s="1">
        <v>6.5</v>
      </c>
      <c r="E337" s="1">
        <v>0</v>
      </c>
      <c r="F337" s="1">
        <v>5</v>
      </c>
      <c r="G337" s="1">
        <v>0</v>
      </c>
      <c r="H337" s="1">
        <v>15.2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2">
        <v>692</v>
      </c>
      <c r="AK337" s="12">
        <v>533</v>
      </c>
      <c r="AL337" s="12">
        <v>14.2</v>
      </c>
    </row>
    <row r="338" spans="1:38" s="1" customFormat="1">
      <c r="A338" s="1">
        <f t="shared" si="6"/>
        <v>68</v>
      </c>
      <c r="B338" s="1">
        <v>5.3</v>
      </c>
      <c r="C338" s="1">
        <v>0</v>
      </c>
      <c r="D338" s="1">
        <v>6.5</v>
      </c>
      <c r="E338" s="1">
        <v>0</v>
      </c>
      <c r="F338" s="1">
        <v>10</v>
      </c>
      <c r="G338" s="1">
        <v>0</v>
      </c>
      <c r="H338" s="1">
        <v>10.199999999999999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9">
        <v>715</v>
      </c>
      <c r="AK338" s="9">
        <v>478</v>
      </c>
      <c r="AL338" s="9">
        <v>7.6</v>
      </c>
    </row>
    <row r="339" spans="1:38">
      <c r="A339">
        <f t="shared" si="6"/>
        <v>68</v>
      </c>
      <c r="B339">
        <v>5.3</v>
      </c>
      <c r="C339">
        <v>0</v>
      </c>
      <c r="D339">
        <v>6.5</v>
      </c>
      <c r="E339">
        <v>0</v>
      </c>
      <c r="F339">
        <v>10</v>
      </c>
      <c r="G339">
        <v>0</v>
      </c>
      <c r="H339">
        <v>10.199999999999999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950</v>
      </c>
      <c r="S339">
        <v>2</v>
      </c>
      <c r="T339">
        <v>4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 s="8">
        <v>577</v>
      </c>
      <c r="AK339" s="8">
        <v>408</v>
      </c>
      <c r="AL339" s="8">
        <v>6.7</v>
      </c>
    </row>
    <row r="340" spans="1:38">
      <c r="A340">
        <f t="shared" si="6"/>
        <v>68</v>
      </c>
      <c r="B340">
        <v>5.3</v>
      </c>
      <c r="C340">
        <v>0</v>
      </c>
      <c r="D340">
        <v>6.5</v>
      </c>
      <c r="E340">
        <v>0</v>
      </c>
      <c r="F340">
        <v>10</v>
      </c>
      <c r="G340">
        <v>0</v>
      </c>
      <c r="H340">
        <v>10.199999999999999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 s="18">
        <v>90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 s="37">
        <v>738</v>
      </c>
      <c r="AK340" s="37">
        <v>558</v>
      </c>
      <c r="AL340" s="37">
        <v>2.7</v>
      </c>
    </row>
    <row r="341" spans="1:38">
      <c r="A341">
        <f t="shared" si="6"/>
        <v>68</v>
      </c>
      <c r="B341">
        <v>5.3</v>
      </c>
      <c r="C341">
        <v>0</v>
      </c>
      <c r="D341">
        <v>6.5</v>
      </c>
      <c r="E341">
        <v>0</v>
      </c>
      <c r="F341">
        <v>10</v>
      </c>
      <c r="G341">
        <v>0</v>
      </c>
      <c r="H341">
        <v>10.199999999999999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 s="18">
        <v>90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175</v>
      </c>
      <c r="Y341">
        <v>1</v>
      </c>
      <c r="Z341">
        <v>4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 s="37">
        <v>0</v>
      </c>
      <c r="AK341" s="8">
        <v>0</v>
      </c>
      <c r="AL341" s="8">
        <v>0</v>
      </c>
    </row>
    <row r="342" spans="1:38">
      <c r="A342">
        <f t="shared" si="6"/>
        <v>68</v>
      </c>
      <c r="B342">
        <v>5.3</v>
      </c>
      <c r="C342">
        <v>0</v>
      </c>
      <c r="D342">
        <v>6.5</v>
      </c>
      <c r="E342">
        <v>0</v>
      </c>
      <c r="F342">
        <v>10</v>
      </c>
      <c r="G342">
        <v>0</v>
      </c>
      <c r="H342">
        <v>10.199999999999999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 s="18">
        <v>90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300</v>
      </c>
      <c r="Y342">
        <f>20/60</f>
        <v>0.33333333333333331</v>
      </c>
      <c r="Z342">
        <v>4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 s="8">
        <v>0</v>
      </c>
      <c r="AK342" s="8">
        <v>0</v>
      </c>
      <c r="AL342" s="8">
        <v>0</v>
      </c>
    </row>
    <row r="343" spans="1:38">
      <c r="A343">
        <f t="shared" si="6"/>
        <v>68</v>
      </c>
      <c r="B343">
        <v>5.3</v>
      </c>
      <c r="C343">
        <v>0</v>
      </c>
      <c r="D343">
        <v>6.5</v>
      </c>
      <c r="E343">
        <v>0</v>
      </c>
      <c r="F343">
        <v>10</v>
      </c>
      <c r="G343">
        <v>0</v>
      </c>
      <c r="H343">
        <v>10.199999999999999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 s="18">
        <v>90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350</v>
      </c>
      <c r="Y343">
        <f t="shared" ref="Y343:Y347" si="7">20/60</f>
        <v>0.33333333333333331</v>
      </c>
      <c r="Z343">
        <v>4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 s="8">
        <v>0</v>
      </c>
      <c r="AK343" s="8">
        <v>0</v>
      </c>
      <c r="AL343" s="8">
        <v>0</v>
      </c>
    </row>
    <row r="344" spans="1:38">
      <c r="A344">
        <f t="shared" si="6"/>
        <v>68</v>
      </c>
      <c r="B344">
        <v>5.3</v>
      </c>
      <c r="C344">
        <v>0</v>
      </c>
      <c r="D344">
        <v>6.5</v>
      </c>
      <c r="E344">
        <v>0</v>
      </c>
      <c r="F344">
        <v>10</v>
      </c>
      <c r="G344">
        <v>0</v>
      </c>
      <c r="H344">
        <v>10.199999999999999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 s="18">
        <v>90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400</v>
      </c>
      <c r="Y344">
        <f t="shared" si="7"/>
        <v>0.33333333333333331</v>
      </c>
      <c r="Z344">
        <v>4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 s="8">
        <v>1369</v>
      </c>
      <c r="AK344" s="8">
        <v>1176</v>
      </c>
      <c r="AL344" s="8">
        <v>2.9</v>
      </c>
    </row>
    <row r="345" spans="1:38">
      <c r="A345">
        <f t="shared" si="6"/>
        <v>68</v>
      </c>
      <c r="B345">
        <v>5.3</v>
      </c>
      <c r="C345">
        <v>0</v>
      </c>
      <c r="D345">
        <v>6.5</v>
      </c>
      <c r="E345">
        <v>0</v>
      </c>
      <c r="F345">
        <v>10</v>
      </c>
      <c r="G345">
        <v>0</v>
      </c>
      <c r="H345">
        <v>10.199999999999999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 s="18">
        <v>90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450</v>
      </c>
      <c r="Y345">
        <f t="shared" si="7"/>
        <v>0.33333333333333331</v>
      </c>
      <c r="Z345">
        <v>4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 s="8">
        <v>0</v>
      </c>
      <c r="AK345" s="8">
        <v>0</v>
      </c>
      <c r="AL345" s="8">
        <v>0</v>
      </c>
    </row>
    <row r="346" spans="1:38">
      <c r="A346">
        <f t="shared" si="6"/>
        <v>68</v>
      </c>
      <c r="B346">
        <v>5.3</v>
      </c>
      <c r="C346">
        <v>0</v>
      </c>
      <c r="D346">
        <v>6.5</v>
      </c>
      <c r="E346">
        <v>0</v>
      </c>
      <c r="F346">
        <v>10</v>
      </c>
      <c r="G346">
        <v>0</v>
      </c>
      <c r="H346">
        <v>10.199999999999999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 s="18">
        <v>90</v>
      </c>
      <c r="P346">
        <v>0</v>
      </c>
      <c r="Q346">
        <v>0</v>
      </c>
      <c r="R346">
        <v>950</v>
      </c>
      <c r="S346">
        <v>1</v>
      </c>
      <c r="T346">
        <v>4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 s="8">
        <v>813</v>
      </c>
      <c r="AK346" s="8">
        <v>602</v>
      </c>
      <c r="AL346" s="8">
        <v>8.1</v>
      </c>
    </row>
    <row r="347" spans="1:38">
      <c r="A347">
        <f t="shared" si="6"/>
        <v>68</v>
      </c>
      <c r="B347">
        <v>5.3</v>
      </c>
      <c r="C347">
        <v>0</v>
      </c>
      <c r="D347">
        <v>6.5</v>
      </c>
      <c r="E347">
        <v>0</v>
      </c>
      <c r="F347">
        <v>10</v>
      </c>
      <c r="G347">
        <v>0</v>
      </c>
      <c r="H347">
        <v>10.199999999999999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 s="18">
        <v>90</v>
      </c>
      <c r="P347">
        <v>0</v>
      </c>
      <c r="Q347">
        <v>0</v>
      </c>
      <c r="R347">
        <v>950</v>
      </c>
      <c r="S347">
        <v>1</v>
      </c>
      <c r="T347">
        <v>4</v>
      </c>
      <c r="U347">
        <v>0</v>
      </c>
      <c r="V347">
        <v>0</v>
      </c>
      <c r="W347">
        <v>0</v>
      </c>
      <c r="X347">
        <v>400</v>
      </c>
      <c r="Y347">
        <f t="shared" si="7"/>
        <v>0.33333333333333331</v>
      </c>
      <c r="Z347">
        <v>4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 s="8">
        <v>635</v>
      </c>
      <c r="AK347" s="8">
        <v>488</v>
      </c>
      <c r="AL347" s="8">
        <v>1.5</v>
      </c>
    </row>
    <row r="348" spans="1:38" s="1" customFormat="1">
      <c r="A348" s="1">
        <f t="shared" si="6"/>
        <v>62.8</v>
      </c>
      <c r="B348" s="1">
        <v>0</v>
      </c>
      <c r="C348" s="1">
        <v>0</v>
      </c>
      <c r="D348" s="1">
        <v>11</v>
      </c>
      <c r="E348" s="1">
        <v>0</v>
      </c>
      <c r="F348" s="1">
        <v>0</v>
      </c>
      <c r="G348" s="1">
        <v>0</v>
      </c>
      <c r="H348" s="1">
        <v>26.2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3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9">
        <v>447</v>
      </c>
      <c r="AK348" s="9">
        <v>397</v>
      </c>
      <c r="AL348" s="9">
        <v>16.899999999999999</v>
      </c>
    </row>
    <row r="349" spans="1:38">
      <c r="A349">
        <f t="shared" si="6"/>
        <v>62.8</v>
      </c>
      <c r="B349">
        <v>0</v>
      </c>
      <c r="C349">
        <v>0</v>
      </c>
      <c r="D349">
        <v>11</v>
      </c>
      <c r="E349">
        <v>0</v>
      </c>
      <c r="F349">
        <v>0</v>
      </c>
      <c r="G349">
        <v>0</v>
      </c>
      <c r="H349">
        <v>26.2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 s="18">
        <v>90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 s="8">
        <v>855</v>
      </c>
      <c r="AK349" s="8">
        <v>641</v>
      </c>
      <c r="AL349" s="8">
        <v>6.3</v>
      </c>
    </row>
    <row r="350" spans="1:38">
      <c r="A350">
        <f t="shared" si="6"/>
        <v>62.8</v>
      </c>
      <c r="B350">
        <v>0</v>
      </c>
      <c r="C350">
        <v>0</v>
      </c>
      <c r="D350">
        <v>11</v>
      </c>
      <c r="E350">
        <v>0</v>
      </c>
      <c r="F350">
        <v>0</v>
      </c>
      <c r="G350">
        <v>0</v>
      </c>
      <c r="H350">
        <v>26.2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 s="18">
        <v>90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175</v>
      </c>
      <c r="Y350">
        <v>1</v>
      </c>
      <c r="Z350">
        <v>4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 s="8">
        <v>0</v>
      </c>
      <c r="AK350" s="8">
        <v>0</v>
      </c>
      <c r="AL350" s="8">
        <v>0</v>
      </c>
    </row>
    <row r="351" spans="1:38">
      <c r="A351">
        <f t="shared" si="6"/>
        <v>62.8</v>
      </c>
      <c r="B351">
        <v>0</v>
      </c>
      <c r="C351">
        <v>0</v>
      </c>
      <c r="D351">
        <v>11</v>
      </c>
      <c r="E351">
        <v>0</v>
      </c>
      <c r="F351">
        <v>0</v>
      </c>
      <c r="G351">
        <v>0</v>
      </c>
      <c r="H351">
        <v>26.2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 s="18">
        <v>90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300</v>
      </c>
      <c r="Y351">
        <f>20/60</f>
        <v>0.33333333333333331</v>
      </c>
      <c r="Z351">
        <v>4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 s="8">
        <v>0</v>
      </c>
      <c r="AK351" s="8">
        <v>0</v>
      </c>
      <c r="AL351" s="8">
        <v>0</v>
      </c>
    </row>
    <row r="352" spans="1:38">
      <c r="A352">
        <f t="shared" si="6"/>
        <v>62.8</v>
      </c>
      <c r="B352">
        <v>0</v>
      </c>
      <c r="C352">
        <v>0</v>
      </c>
      <c r="D352">
        <v>11</v>
      </c>
      <c r="E352">
        <v>0</v>
      </c>
      <c r="F352">
        <v>0</v>
      </c>
      <c r="G352">
        <v>0</v>
      </c>
      <c r="H352">
        <v>26.2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 s="18">
        <v>90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350</v>
      </c>
      <c r="Y352">
        <f t="shared" ref="Y352:Y357" si="8">20/60</f>
        <v>0.33333333333333331</v>
      </c>
      <c r="Z352">
        <v>4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 s="8">
        <v>0</v>
      </c>
      <c r="AK352" s="8">
        <v>0</v>
      </c>
      <c r="AL352" s="8">
        <v>0</v>
      </c>
    </row>
    <row r="353" spans="1:38">
      <c r="A353">
        <f t="shared" si="6"/>
        <v>62.8</v>
      </c>
      <c r="B353">
        <v>0</v>
      </c>
      <c r="C353">
        <v>0</v>
      </c>
      <c r="D353">
        <v>11</v>
      </c>
      <c r="E353">
        <v>0</v>
      </c>
      <c r="F353">
        <v>0</v>
      </c>
      <c r="G353">
        <v>0</v>
      </c>
      <c r="H353">
        <v>26.2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 s="18">
        <v>90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400</v>
      </c>
      <c r="Y353">
        <f t="shared" si="8"/>
        <v>0.33333333333333331</v>
      </c>
      <c r="Z353">
        <v>4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 s="8">
        <v>1049</v>
      </c>
      <c r="AK353" s="8">
        <v>934</v>
      </c>
      <c r="AL353" s="8">
        <v>3.7</v>
      </c>
    </row>
    <row r="354" spans="1:38">
      <c r="A354">
        <f t="shared" si="6"/>
        <v>62.8</v>
      </c>
      <c r="B354">
        <v>0</v>
      </c>
      <c r="C354">
        <v>0</v>
      </c>
      <c r="D354">
        <v>11</v>
      </c>
      <c r="E354">
        <v>0</v>
      </c>
      <c r="F354">
        <v>0</v>
      </c>
      <c r="G354">
        <v>0</v>
      </c>
      <c r="H354">
        <v>26.2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 s="18">
        <v>90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450</v>
      </c>
      <c r="Y354">
        <f t="shared" si="8"/>
        <v>0.33333333333333331</v>
      </c>
      <c r="Z354">
        <v>4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 s="8">
        <v>799</v>
      </c>
      <c r="AK354" s="8">
        <v>786</v>
      </c>
      <c r="AL354" s="8">
        <v>4</v>
      </c>
    </row>
    <row r="355" spans="1:38">
      <c r="A355">
        <f t="shared" si="6"/>
        <v>62.8</v>
      </c>
      <c r="B355">
        <v>0</v>
      </c>
      <c r="C355">
        <v>0</v>
      </c>
      <c r="D355">
        <v>11</v>
      </c>
      <c r="E355">
        <v>0</v>
      </c>
      <c r="F355">
        <v>0</v>
      </c>
      <c r="G355">
        <v>0</v>
      </c>
      <c r="H355">
        <v>26.2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 s="18">
        <v>90</v>
      </c>
      <c r="P355">
        <v>0</v>
      </c>
      <c r="Q355">
        <v>0</v>
      </c>
      <c r="R355">
        <v>950</v>
      </c>
      <c r="S355">
        <v>1</v>
      </c>
      <c r="T355">
        <v>4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 s="8">
        <v>590</v>
      </c>
      <c r="AK355" s="8">
        <v>579</v>
      </c>
      <c r="AL355" s="8">
        <v>27.8</v>
      </c>
    </row>
    <row r="356" spans="1:38">
      <c r="A356">
        <f t="shared" si="6"/>
        <v>62.8</v>
      </c>
      <c r="B356">
        <v>0</v>
      </c>
      <c r="C356">
        <v>0</v>
      </c>
      <c r="D356">
        <v>11</v>
      </c>
      <c r="E356">
        <v>0</v>
      </c>
      <c r="F356">
        <v>0</v>
      </c>
      <c r="G356">
        <v>0</v>
      </c>
      <c r="H356">
        <v>26.2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 s="18">
        <v>90</v>
      </c>
      <c r="P356">
        <v>0</v>
      </c>
      <c r="Q356">
        <v>0</v>
      </c>
      <c r="R356">
        <v>950</v>
      </c>
      <c r="S356">
        <v>1</v>
      </c>
      <c r="T356">
        <v>4</v>
      </c>
      <c r="U356">
        <v>0</v>
      </c>
      <c r="V356">
        <v>0</v>
      </c>
      <c r="W356">
        <v>0</v>
      </c>
      <c r="X356">
        <v>400</v>
      </c>
      <c r="Y356">
        <f t="shared" si="8"/>
        <v>0.33333333333333331</v>
      </c>
      <c r="Z356">
        <v>4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 s="8">
        <v>576</v>
      </c>
      <c r="AK356" s="8">
        <v>543</v>
      </c>
      <c r="AL356" s="8">
        <v>19.5</v>
      </c>
    </row>
    <row r="357" spans="1:38">
      <c r="A357">
        <f t="shared" si="6"/>
        <v>62.8</v>
      </c>
      <c r="B357">
        <v>0</v>
      </c>
      <c r="C357">
        <v>0</v>
      </c>
      <c r="D357">
        <v>11</v>
      </c>
      <c r="E357">
        <v>0</v>
      </c>
      <c r="F357">
        <v>0</v>
      </c>
      <c r="G357">
        <v>0</v>
      </c>
      <c r="H357">
        <v>26.2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 s="18">
        <v>90</v>
      </c>
      <c r="P357">
        <v>0</v>
      </c>
      <c r="Q357">
        <v>0</v>
      </c>
      <c r="R357">
        <v>950</v>
      </c>
      <c r="S357">
        <v>1</v>
      </c>
      <c r="T357">
        <v>4</v>
      </c>
      <c r="U357">
        <v>0</v>
      </c>
      <c r="V357">
        <v>0</v>
      </c>
      <c r="W357">
        <v>0</v>
      </c>
      <c r="X357">
        <v>450</v>
      </c>
      <c r="Y357">
        <f t="shared" si="8"/>
        <v>0.33333333333333331</v>
      </c>
      <c r="Z357">
        <v>4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 s="8">
        <v>587</v>
      </c>
      <c r="AK357" s="8">
        <v>581</v>
      </c>
      <c r="AL357" s="8">
        <v>14.1</v>
      </c>
    </row>
    <row r="358" spans="1:38" s="1" customFormat="1">
      <c r="A358" s="1">
        <f t="shared" si="6"/>
        <v>79.759999999999991</v>
      </c>
      <c r="B358" s="1">
        <v>4.8</v>
      </c>
      <c r="C358" s="1">
        <v>5.39</v>
      </c>
      <c r="D358" s="1">
        <v>0</v>
      </c>
      <c r="E358" s="1">
        <v>4.95</v>
      </c>
      <c r="F358" s="1">
        <v>1.0900000000000001</v>
      </c>
      <c r="G358" s="1">
        <v>3.9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0.11</v>
      </c>
      <c r="N358" s="1">
        <v>0</v>
      </c>
      <c r="O358" s="1">
        <v>0</v>
      </c>
      <c r="P358" s="1">
        <v>0</v>
      </c>
      <c r="Q358" s="1">
        <v>845</v>
      </c>
      <c r="R358" s="1">
        <v>800</v>
      </c>
      <c r="S358" s="1">
        <v>2</v>
      </c>
      <c r="T358" s="1">
        <v>2</v>
      </c>
      <c r="U358" s="1">
        <v>0</v>
      </c>
      <c r="V358" s="1">
        <v>0</v>
      </c>
      <c r="W358" s="1">
        <v>0</v>
      </c>
      <c r="X358" s="1">
        <v>600</v>
      </c>
      <c r="Y358" s="1">
        <v>6</v>
      </c>
      <c r="Z358" s="1">
        <v>2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9">
        <v>1241.75</v>
      </c>
      <c r="AK358" s="9">
        <v>1230.75</v>
      </c>
      <c r="AL358" s="9">
        <v>3.7719999999999998</v>
      </c>
    </row>
    <row r="359" spans="1:38">
      <c r="A359">
        <f t="shared" si="6"/>
        <v>79.759999999999991</v>
      </c>
      <c r="B359">
        <v>4.8</v>
      </c>
      <c r="C359">
        <v>5.39</v>
      </c>
      <c r="D359">
        <v>0</v>
      </c>
      <c r="E359">
        <v>4.95</v>
      </c>
      <c r="F359">
        <v>1.0900000000000001</v>
      </c>
      <c r="G359">
        <v>3.9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0.11</v>
      </c>
      <c r="N359">
        <v>0</v>
      </c>
      <c r="O359" s="18">
        <v>0</v>
      </c>
      <c r="P359">
        <v>0</v>
      </c>
      <c r="Q359">
        <v>845</v>
      </c>
      <c r="R359">
        <v>800</v>
      </c>
      <c r="S359">
        <v>2</v>
      </c>
      <c r="T359">
        <v>2</v>
      </c>
      <c r="U359">
        <v>0</v>
      </c>
      <c r="V359">
        <v>0</v>
      </c>
      <c r="W359">
        <v>0</v>
      </c>
      <c r="X359">
        <v>600</v>
      </c>
      <c r="Y359">
        <v>7</v>
      </c>
      <c r="Z359">
        <v>2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 s="8">
        <v>1265.29</v>
      </c>
      <c r="AK359" s="8">
        <v>1234.29</v>
      </c>
      <c r="AL359" s="8">
        <v>3.4079999999999999</v>
      </c>
    </row>
    <row r="360" spans="1:38">
      <c r="A360">
        <f t="shared" si="6"/>
        <v>79.759999999999991</v>
      </c>
      <c r="B360">
        <v>4.8</v>
      </c>
      <c r="C360">
        <v>5.39</v>
      </c>
      <c r="D360">
        <v>0</v>
      </c>
      <c r="E360">
        <v>4.95</v>
      </c>
      <c r="F360">
        <v>1.0900000000000001</v>
      </c>
      <c r="G360">
        <v>3.9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0.11</v>
      </c>
      <c r="N360">
        <v>0</v>
      </c>
      <c r="O360" s="18">
        <v>0</v>
      </c>
      <c r="P360">
        <v>0</v>
      </c>
      <c r="Q360">
        <v>845</v>
      </c>
      <c r="R360">
        <v>800</v>
      </c>
      <c r="S360">
        <v>2</v>
      </c>
      <c r="T360">
        <v>2</v>
      </c>
      <c r="U360">
        <v>0</v>
      </c>
      <c r="V360">
        <v>0</v>
      </c>
      <c r="W360">
        <v>0</v>
      </c>
      <c r="X360">
        <v>600</v>
      </c>
      <c r="Y360">
        <v>8</v>
      </c>
      <c r="Z360">
        <v>2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 s="8">
        <v>1277.3399999999999</v>
      </c>
      <c r="AK360" s="8">
        <v>1255.3399999999999</v>
      </c>
      <c r="AL360" s="8">
        <v>4.9790000000000001</v>
      </c>
    </row>
    <row r="361" spans="1:38">
      <c r="A361">
        <f t="shared" si="6"/>
        <v>79.759999999999991</v>
      </c>
      <c r="B361">
        <v>4.8</v>
      </c>
      <c r="C361">
        <v>5.39</v>
      </c>
      <c r="D361">
        <v>0</v>
      </c>
      <c r="E361">
        <v>4.95</v>
      </c>
      <c r="F361">
        <v>1.0900000000000001</v>
      </c>
      <c r="G361">
        <v>3.9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0.11</v>
      </c>
      <c r="N361">
        <v>0</v>
      </c>
      <c r="O361" s="18">
        <v>0</v>
      </c>
      <c r="P361">
        <v>0</v>
      </c>
      <c r="Q361">
        <v>845</v>
      </c>
      <c r="R361">
        <v>800</v>
      </c>
      <c r="S361">
        <v>2</v>
      </c>
      <c r="T361">
        <v>2</v>
      </c>
      <c r="U361">
        <v>0</v>
      </c>
      <c r="V361">
        <v>0</v>
      </c>
      <c r="W361">
        <v>0</v>
      </c>
      <c r="X361">
        <v>600</v>
      </c>
      <c r="Y361">
        <v>9</v>
      </c>
      <c r="Z361">
        <v>2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 s="8">
        <v>1268</v>
      </c>
      <c r="AK361" s="8">
        <v>1238</v>
      </c>
      <c r="AL361" s="8">
        <v>4.3109999999999999</v>
      </c>
    </row>
    <row r="362" spans="1:38">
      <c r="A362">
        <f t="shared" si="6"/>
        <v>79.759999999999991</v>
      </c>
      <c r="B362">
        <v>4.8</v>
      </c>
      <c r="C362">
        <v>5.39</v>
      </c>
      <c r="D362">
        <v>0</v>
      </c>
      <c r="E362">
        <v>4.95</v>
      </c>
      <c r="F362">
        <v>1.0900000000000001</v>
      </c>
      <c r="G362">
        <v>3.9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0.11</v>
      </c>
      <c r="N362">
        <v>0</v>
      </c>
      <c r="O362" s="18">
        <v>0</v>
      </c>
      <c r="P362">
        <v>0</v>
      </c>
      <c r="Q362">
        <v>845</v>
      </c>
      <c r="R362">
        <v>800</v>
      </c>
      <c r="S362">
        <v>2</v>
      </c>
      <c r="T362">
        <v>2</v>
      </c>
      <c r="U362">
        <v>0</v>
      </c>
      <c r="V362">
        <v>0</v>
      </c>
      <c r="W362">
        <v>0</v>
      </c>
      <c r="X362">
        <v>600</v>
      </c>
      <c r="Y362">
        <v>10</v>
      </c>
      <c r="Z362">
        <v>2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 s="8">
        <v>1255.6600000000001</v>
      </c>
      <c r="AK362" s="8">
        <v>1219.6600000000001</v>
      </c>
      <c r="AL362" s="8">
        <v>5.6360000000000001</v>
      </c>
    </row>
    <row r="363" spans="1:38">
      <c r="A363">
        <f t="shared" si="6"/>
        <v>79.759999999999991</v>
      </c>
      <c r="B363">
        <v>4.8</v>
      </c>
      <c r="C363">
        <v>5.39</v>
      </c>
      <c r="D363">
        <v>0</v>
      </c>
      <c r="E363">
        <v>4.95</v>
      </c>
      <c r="F363">
        <v>1.0900000000000001</v>
      </c>
      <c r="G363">
        <v>3.9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0.11</v>
      </c>
      <c r="N363">
        <v>0</v>
      </c>
      <c r="O363" s="18">
        <v>0</v>
      </c>
      <c r="P363">
        <v>0</v>
      </c>
      <c r="Q363">
        <v>845</v>
      </c>
      <c r="R363">
        <v>800</v>
      </c>
      <c r="S363">
        <v>2</v>
      </c>
      <c r="T363">
        <v>2</v>
      </c>
      <c r="U363">
        <v>0</v>
      </c>
      <c r="V363">
        <v>0</v>
      </c>
      <c r="W363">
        <v>0</v>
      </c>
      <c r="X363">
        <v>620</v>
      </c>
      <c r="Y363">
        <v>6</v>
      </c>
      <c r="Z363">
        <v>2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 s="8">
        <v>1176.8900000000001</v>
      </c>
      <c r="AK363" s="8">
        <v>1144.8900000000001</v>
      </c>
      <c r="AL363" s="8">
        <v>3.431</v>
      </c>
    </row>
    <row r="364" spans="1:38">
      <c r="A364">
        <f t="shared" si="6"/>
        <v>79.759999999999991</v>
      </c>
      <c r="B364">
        <v>4.8</v>
      </c>
      <c r="C364">
        <v>5.39</v>
      </c>
      <c r="D364">
        <v>0</v>
      </c>
      <c r="E364">
        <v>4.95</v>
      </c>
      <c r="F364">
        <v>1.0900000000000001</v>
      </c>
      <c r="G364">
        <v>3.9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0.11</v>
      </c>
      <c r="N364">
        <v>0</v>
      </c>
      <c r="O364" s="18">
        <v>0</v>
      </c>
      <c r="P364">
        <v>0</v>
      </c>
      <c r="Q364">
        <v>845</v>
      </c>
      <c r="R364">
        <v>800</v>
      </c>
      <c r="S364">
        <v>2</v>
      </c>
      <c r="T364">
        <v>2</v>
      </c>
      <c r="U364">
        <v>0</v>
      </c>
      <c r="V364">
        <v>0</v>
      </c>
      <c r="W364">
        <v>0</v>
      </c>
      <c r="X364">
        <v>620</v>
      </c>
      <c r="Y364">
        <v>7</v>
      </c>
      <c r="Z364">
        <v>2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 s="8">
        <v>1196.47</v>
      </c>
      <c r="AK364" s="8">
        <v>1170.47</v>
      </c>
      <c r="AL364" s="8">
        <v>4.1500000000000004</v>
      </c>
    </row>
    <row r="365" spans="1:38">
      <c r="A365">
        <f t="shared" si="6"/>
        <v>79.759999999999991</v>
      </c>
      <c r="B365">
        <v>4.8</v>
      </c>
      <c r="C365">
        <v>5.39</v>
      </c>
      <c r="D365">
        <v>0</v>
      </c>
      <c r="E365">
        <v>4.95</v>
      </c>
      <c r="F365">
        <v>1.0900000000000001</v>
      </c>
      <c r="G365">
        <v>3.9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0.11</v>
      </c>
      <c r="N365">
        <v>0</v>
      </c>
      <c r="O365" s="18">
        <v>0</v>
      </c>
      <c r="P365">
        <v>0</v>
      </c>
      <c r="Q365">
        <v>845</v>
      </c>
      <c r="R365">
        <v>800</v>
      </c>
      <c r="S365">
        <v>2</v>
      </c>
      <c r="T365">
        <v>2</v>
      </c>
      <c r="U365">
        <v>0</v>
      </c>
      <c r="V365">
        <v>0</v>
      </c>
      <c r="W365">
        <v>0</v>
      </c>
      <c r="X365">
        <v>620</v>
      </c>
      <c r="Y365">
        <v>8</v>
      </c>
      <c r="Z365">
        <v>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 s="8">
        <v>1216.9000000000001</v>
      </c>
      <c r="AK365" s="8">
        <v>1178.9000000000001</v>
      </c>
      <c r="AL365" s="8">
        <v>7.7450000000000001</v>
      </c>
    </row>
    <row r="366" spans="1:38">
      <c r="A366">
        <f t="shared" si="6"/>
        <v>79.759999999999991</v>
      </c>
      <c r="B366">
        <v>4.8</v>
      </c>
      <c r="C366">
        <v>5.39</v>
      </c>
      <c r="D366">
        <v>0</v>
      </c>
      <c r="E366">
        <v>4.95</v>
      </c>
      <c r="F366">
        <v>1.0900000000000001</v>
      </c>
      <c r="G366">
        <v>3.9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0.11</v>
      </c>
      <c r="N366">
        <v>0</v>
      </c>
      <c r="O366" s="18">
        <v>0</v>
      </c>
      <c r="P366">
        <v>0</v>
      </c>
      <c r="Q366">
        <v>845</v>
      </c>
      <c r="R366">
        <v>800</v>
      </c>
      <c r="S366">
        <v>2</v>
      </c>
      <c r="T366">
        <v>2</v>
      </c>
      <c r="U366">
        <v>0</v>
      </c>
      <c r="V366">
        <v>0</v>
      </c>
      <c r="W366">
        <v>0</v>
      </c>
      <c r="X366">
        <v>620</v>
      </c>
      <c r="Y366">
        <v>9</v>
      </c>
      <c r="Z366">
        <v>2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 s="8">
        <v>1193.05</v>
      </c>
      <c r="AK366" s="8">
        <v>1163.05</v>
      </c>
      <c r="AL366" s="8">
        <v>8.8780000000000001</v>
      </c>
    </row>
    <row r="367" spans="1:38">
      <c r="A367">
        <f t="shared" si="6"/>
        <v>79.759999999999991</v>
      </c>
      <c r="B367">
        <v>4.8</v>
      </c>
      <c r="C367">
        <v>5.39</v>
      </c>
      <c r="D367">
        <v>0</v>
      </c>
      <c r="E367">
        <v>4.95</v>
      </c>
      <c r="F367">
        <v>1.0900000000000001</v>
      </c>
      <c r="G367">
        <v>3.9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0.11</v>
      </c>
      <c r="N367">
        <v>0</v>
      </c>
      <c r="O367" s="18">
        <v>0</v>
      </c>
      <c r="P367">
        <v>0</v>
      </c>
      <c r="Q367">
        <v>845</v>
      </c>
      <c r="R367">
        <v>800</v>
      </c>
      <c r="S367">
        <v>2</v>
      </c>
      <c r="T367">
        <v>2</v>
      </c>
      <c r="U367">
        <v>0</v>
      </c>
      <c r="V367">
        <v>0</v>
      </c>
      <c r="W367">
        <v>0</v>
      </c>
      <c r="X367">
        <v>620</v>
      </c>
      <c r="Y367">
        <v>10</v>
      </c>
      <c r="Z367">
        <v>2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 s="8">
        <v>1176.98</v>
      </c>
      <c r="AK367" s="8">
        <v>1140.98</v>
      </c>
      <c r="AL367" s="8">
        <v>7.2370000000000001</v>
      </c>
    </row>
    <row r="368" spans="1:38">
      <c r="A368">
        <f t="shared" si="6"/>
        <v>79.759999999999991</v>
      </c>
      <c r="B368">
        <v>4.8</v>
      </c>
      <c r="C368">
        <v>5.39</v>
      </c>
      <c r="D368">
        <v>0</v>
      </c>
      <c r="E368">
        <v>4.95</v>
      </c>
      <c r="F368">
        <v>1.0900000000000001</v>
      </c>
      <c r="G368">
        <v>3.9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0.11</v>
      </c>
      <c r="N368">
        <v>0</v>
      </c>
      <c r="O368" s="18">
        <v>0</v>
      </c>
      <c r="P368">
        <v>0</v>
      </c>
      <c r="Q368">
        <v>845</v>
      </c>
      <c r="R368">
        <v>800</v>
      </c>
      <c r="S368">
        <v>2</v>
      </c>
      <c r="T368">
        <v>2</v>
      </c>
      <c r="U368">
        <v>0</v>
      </c>
      <c r="V368">
        <v>0</v>
      </c>
      <c r="W368">
        <v>0</v>
      </c>
      <c r="X368">
        <v>640</v>
      </c>
      <c r="Y368" s="18">
        <v>6</v>
      </c>
      <c r="Z368" s="18">
        <v>2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 s="8">
        <v>1169.8900000000001</v>
      </c>
      <c r="AK368" s="8">
        <v>1120.8900000000001</v>
      </c>
      <c r="AL368" s="8">
        <v>4.2640000000000002</v>
      </c>
    </row>
    <row r="369" spans="1:38">
      <c r="A369">
        <f t="shared" si="6"/>
        <v>79.759999999999991</v>
      </c>
      <c r="B369">
        <v>4.8</v>
      </c>
      <c r="C369">
        <v>5.39</v>
      </c>
      <c r="D369">
        <v>0</v>
      </c>
      <c r="E369">
        <v>4.95</v>
      </c>
      <c r="F369">
        <v>1.0900000000000001</v>
      </c>
      <c r="G369">
        <v>3.9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0.11</v>
      </c>
      <c r="N369">
        <v>0</v>
      </c>
      <c r="O369" s="18">
        <v>0</v>
      </c>
      <c r="P369">
        <v>0</v>
      </c>
      <c r="Q369">
        <v>845</v>
      </c>
      <c r="R369">
        <v>800</v>
      </c>
      <c r="S369">
        <v>2</v>
      </c>
      <c r="T369">
        <v>2</v>
      </c>
      <c r="U369">
        <v>0</v>
      </c>
      <c r="V369">
        <v>0</v>
      </c>
      <c r="W369">
        <v>0</v>
      </c>
      <c r="X369">
        <v>640</v>
      </c>
      <c r="Y369" s="18">
        <v>7</v>
      </c>
      <c r="Z369" s="18">
        <v>2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 s="8">
        <v>1168</v>
      </c>
      <c r="AK369" s="8">
        <v>1138</v>
      </c>
      <c r="AL369" s="8">
        <v>7.4560000000000004</v>
      </c>
    </row>
    <row r="370" spans="1:38">
      <c r="A370">
        <f t="shared" si="6"/>
        <v>79.759999999999991</v>
      </c>
      <c r="B370">
        <v>4.8</v>
      </c>
      <c r="C370">
        <v>5.39</v>
      </c>
      <c r="D370">
        <v>0</v>
      </c>
      <c r="E370">
        <v>4.95</v>
      </c>
      <c r="F370">
        <v>1.0900000000000001</v>
      </c>
      <c r="G370">
        <v>3.9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0.11</v>
      </c>
      <c r="N370">
        <v>0</v>
      </c>
      <c r="O370" s="18">
        <v>0</v>
      </c>
      <c r="P370">
        <v>0</v>
      </c>
      <c r="Q370">
        <v>845</v>
      </c>
      <c r="R370">
        <v>800</v>
      </c>
      <c r="S370">
        <v>2</v>
      </c>
      <c r="T370">
        <v>2</v>
      </c>
      <c r="U370">
        <v>0</v>
      </c>
      <c r="V370">
        <v>0</v>
      </c>
      <c r="W370">
        <v>0</v>
      </c>
      <c r="X370">
        <v>640</v>
      </c>
      <c r="Y370" s="18">
        <v>8</v>
      </c>
      <c r="Z370" s="18">
        <v>2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 s="8">
        <v>1185.1500000000001</v>
      </c>
      <c r="AK370" s="8">
        <v>1150.1500000000001</v>
      </c>
      <c r="AL370" s="8">
        <v>6.5209999999999999</v>
      </c>
    </row>
    <row r="371" spans="1:38">
      <c r="A371">
        <f t="shared" si="6"/>
        <v>79.759999999999991</v>
      </c>
      <c r="B371">
        <v>4.8</v>
      </c>
      <c r="C371">
        <v>5.39</v>
      </c>
      <c r="D371">
        <v>0</v>
      </c>
      <c r="E371">
        <v>4.95</v>
      </c>
      <c r="F371">
        <v>1.0900000000000001</v>
      </c>
      <c r="G371">
        <v>3.9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0.11</v>
      </c>
      <c r="N371">
        <v>0</v>
      </c>
      <c r="O371" s="18">
        <v>0</v>
      </c>
      <c r="P371">
        <v>0</v>
      </c>
      <c r="Q371">
        <v>845</v>
      </c>
      <c r="R371">
        <v>800</v>
      </c>
      <c r="S371">
        <v>2</v>
      </c>
      <c r="T371">
        <v>2</v>
      </c>
      <c r="U371">
        <v>0</v>
      </c>
      <c r="V371">
        <v>0</v>
      </c>
      <c r="W371">
        <v>0</v>
      </c>
      <c r="X371">
        <v>640</v>
      </c>
      <c r="Y371" s="18">
        <v>9</v>
      </c>
      <c r="Z371" s="18">
        <v>2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 s="8">
        <v>1173.9100000000001</v>
      </c>
      <c r="AK371" s="8">
        <v>1142.9100000000001</v>
      </c>
      <c r="AL371" s="8">
        <v>6.9349999999999996</v>
      </c>
    </row>
    <row r="372" spans="1:38">
      <c r="A372">
        <f t="shared" si="6"/>
        <v>79.759999999999991</v>
      </c>
      <c r="B372">
        <v>4.8</v>
      </c>
      <c r="C372">
        <v>5.39</v>
      </c>
      <c r="D372">
        <v>0</v>
      </c>
      <c r="E372">
        <v>4.95</v>
      </c>
      <c r="F372">
        <v>1.0900000000000001</v>
      </c>
      <c r="G372">
        <v>3.9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0.11</v>
      </c>
      <c r="N372">
        <v>0</v>
      </c>
      <c r="O372" s="18">
        <v>0</v>
      </c>
      <c r="P372">
        <v>0</v>
      </c>
      <c r="Q372">
        <v>845</v>
      </c>
      <c r="R372">
        <v>800</v>
      </c>
      <c r="S372">
        <v>2</v>
      </c>
      <c r="T372">
        <v>2</v>
      </c>
      <c r="U372">
        <v>0</v>
      </c>
      <c r="V372">
        <v>0</v>
      </c>
      <c r="W372">
        <v>0</v>
      </c>
      <c r="X372">
        <v>640</v>
      </c>
      <c r="Y372" s="18">
        <v>10</v>
      </c>
      <c r="Z372" s="18">
        <v>2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 s="8">
        <v>1165.5899999999999</v>
      </c>
      <c r="AK372" s="8">
        <v>1129.5899999999999</v>
      </c>
      <c r="AL372" s="8">
        <v>5.1959999999999997</v>
      </c>
    </row>
    <row r="373" spans="1:38">
      <c r="A373">
        <f t="shared" si="6"/>
        <v>79.759999999999991</v>
      </c>
      <c r="B373">
        <v>4.8</v>
      </c>
      <c r="C373">
        <v>5.39</v>
      </c>
      <c r="D373">
        <v>0</v>
      </c>
      <c r="E373">
        <v>4.95</v>
      </c>
      <c r="F373">
        <v>1.0900000000000001</v>
      </c>
      <c r="G373">
        <v>3.9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0.11</v>
      </c>
      <c r="N373">
        <v>0</v>
      </c>
      <c r="O373" s="18">
        <v>0</v>
      </c>
      <c r="P373">
        <v>0</v>
      </c>
      <c r="Q373">
        <v>845</v>
      </c>
      <c r="R373">
        <v>860</v>
      </c>
      <c r="S373">
        <v>1.5</v>
      </c>
      <c r="T373">
        <v>2</v>
      </c>
      <c r="U373">
        <v>0</v>
      </c>
      <c r="V373">
        <v>0</v>
      </c>
      <c r="W373">
        <v>0</v>
      </c>
      <c r="X373">
        <v>600</v>
      </c>
      <c r="Y373" s="18">
        <v>9</v>
      </c>
      <c r="Z373" s="18">
        <v>2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 s="8">
        <v>1196.83</v>
      </c>
      <c r="AK373" s="8">
        <v>1158.93</v>
      </c>
      <c r="AL373" s="8">
        <v>0</v>
      </c>
    </row>
    <row r="374" spans="1:38">
      <c r="A374">
        <f t="shared" si="6"/>
        <v>79.759999999999991</v>
      </c>
      <c r="B374">
        <v>4.8</v>
      </c>
      <c r="C374">
        <v>5.39</v>
      </c>
      <c r="D374">
        <v>0</v>
      </c>
      <c r="E374">
        <v>4.95</v>
      </c>
      <c r="F374">
        <v>1.0900000000000001</v>
      </c>
      <c r="G374">
        <v>3.9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0.11</v>
      </c>
      <c r="N374">
        <v>0</v>
      </c>
      <c r="O374" s="18">
        <v>0</v>
      </c>
      <c r="P374">
        <v>0</v>
      </c>
      <c r="Q374">
        <v>845</v>
      </c>
      <c r="R374">
        <v>880</v>
      </c>
      <c r="S374">
        <v>1.5</v>
      </c>
      <c r="T374">
        <v>2</v>
      </c>
      <c r="U374">
        <v>0</v>
      </c>
      <c r="V374">
        <v>0</v>
      </c>
      <c r="W374">
        <v>0</v>
      </c>
      <c r="X374">
        <v>620</v>
      </c>
      <c r="Y374" s="18">
        <v>9</v>
      </c>
      <c r="Z374" s="18">
        <v>2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 s="8">
        <v>1180.6600000000001</v>
      </c>
      <c r="AK374" s="8">
        <v>1133.51</v>
      </c>
      <c r="AL374" s="8">
        <v>0</v>
      </c>
    </row>
    <row r="375" spans="1:38">
      <c r="A375">
        <f t="shared" si="6"/>
        <v>79.759999999999991</v>
      </c>
      <c r="B375">
        <v>4.8</v>
      </c>
      <c r="C375">
        <v>5.39</v>
      </c>
      <c r="D375">
        <v>0</v>
      </c>
      <c r="E375">
        <v>4.95</v>
      </c>
      <c r="F375">
        <v>1.0900000000000001</v>
      </c>
      <c r="G375">
        <v>3.9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0.11</v>
      </c>
      <c r="N375">
        <v>0</v>
      </c>
      <c r="O375" s="18">
        <v>0</v>
      </c>
      <c r="P375">
        <v>0</v>
      </c>
      <c r="Q375">
        <v>845</v>
      </c>
      <c r="R375">
        <v>900</v>
      </c>
      <c r="S375">
        <v>1.5</v>
      </c>
      <c r="T375">
        <v>2</v>
      </c>
      <c r="U375">
        <v>0</v>
      </c>
      <c r="V375">
        <v>0</v>
      </c>
      <c r="W375">
        <v>0</v>
      </c>
      <c r="X375">
        <v>580</v>
      </c>
      <c r="Y375" s="18">
        <v>9</v>
      </c>
      <c r="Z375" s="18">
        <v>2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 s="8">
        <v>1316.93</v>
      </c>
      <c r="AK375" s="8">
        <v>1263.77</v>
      </c>
      <c r="AL375" s="8">
        <v>0</v>
      </c>
    </row>
    <row r="376" spans="1:38">
      <c r="A376">
        <f t="shared" si="6"/>
        <v>79.759999999999991</v>
      </c>
      <c r="B376">
        <v>4.8</v>
      </c>
      <c r="C376">
        <v>5.39</v>
      </c>
      <c r="D376">
        <v>0</v>
      </c>
      <c r="E376">
        <v>4.95</v>
      </c>
      <c r="F376">
        <v>1.0900000000000001</v>
      </c>
      <c r="G376">
        <v>3.9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0.11</v>
      </c>
      <c r="N376">
        <v>0</v>
      </c>
      <c r="O376" s="18">
        <v>0</v>
      </c>
      <c r="P376">
        <v>0</v>
      </c>
      <c r="Q376">
        <v>845</v>
      </c>
      <c r="R376">
        <v>900</v>
      </c>
      <c r="S376">
        <v>1.5</v>
      </c>
      <c r="T376">
        <v>2</v>
      </c>
      <c r="U376">
        <v>0</v>
      </c>
      <c r="V376">
        <v>0</v>
      </c>
      <c r="W376">
        <v>0</v>
      </c>
      <c r="X376">
        <v>600</v>
      </c>
      <c r="Y376" s="18">
        <v>9</v>
      </c>
      <c r="Z376" s="18">
        <v>2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 s="8">
        <v>1268.04</v>
      </c>
      <c r="AK376" s="8">
        <v>1239.08</v>
      </c>
      <c r="AL376" s="8">
        <v>0</v>
      </c>
    </row>
    <row r="377" spans="1:38">
      <c r="A377">
        <f t="shared" si="6"/>
        <v>79.759999999999991</v>
      </c>
      <c r="B377">
        <v>4.8</v>
      </c>
      <c r="C377">
        <v>5.39</v>
      </c>
      <c r="D377">
        <v>0</v>
      </c>
      <c r="E377">
        <v>4.95</v>
      </c>
      <c r="F377">
        <v>1.0900000000000001</v>
      </c>
      <c r="G377">
        <v>3.9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0.11</v>
      </c>
      <c r="N377">
        <v>0</v>
      </c>
      <c r="O377" s="18">
        <v>0</v>
      </c>
      <c r="P377">
        <v>0</v>
      </c>
      <c r="Q377">
        <v>845</v>
      </c>
      <c r="R377">
        <v>900</v>
      </c>
      <c r="S377">
        <v>1.5</v>
      </c>
      <c r="T377">
        <v>2</v>
      </c>
      <c r="U377">
        <v>0</v>
      </c>
      <c r="V377">
        <v>0</v>
      </c>
      <c r="W377">
        <v>0</v>
      </c>
      <c r="X377">
        <v>620</v>
      </c>
      <c r="Y377" s="18">
        <v>6</v>
      </c>
      <c r="Z377" s="18">
        <v>2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 s="8">
        <v>1153.17</v>
      </c>
      <c r="AK377" s="8">
        <v>1105.5</v>
      </c>
      <c r="AL377" s="8">
        <v>0</v>
      </c>
    </row>
    <row r="378" spans="1:38">
      <c r="A378">
        <f t="shared" si="6"/>
        <v>79.759999999999991</v>
      </c>
      <c r="B378">
        <v>4.8</v>
      </c>
      <c r="C378">
        <v>5.39</v>
      </c>
      <c r="D378">
        <v>0</v>
      </c>
      <c r="E378">
        <v>4.95</v>
      </c>
      <c r="F378">
        <v>1.0900000000000001</v>
      </c>
      <c r="G378">
        <v>3.9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0.11</v>
      </c>
      <c r="N378">
        <v>0</v>
      </c>
      <c r="O378" s="18">
        <v>0</v>
      </c>
      <c r="P378">
        <v>0</v>
      </c>
      <c r="Q378">
        <v>845</v>
      </c>
      <c r="R378">
        <v>900</v>
      </c>
      <c r="S378">
        <v>1.5</v>
      </c>
      <c r="T378">
        <v>2</v>
      </c>
      <c r="U378">
        <v>0</v>
      </c>
      <c r="V378">
        <v>0</v>
      </c>
      <c r="W378">
        <v>0</v>
      </c>
      <c r="X378">
        <v>620</v>
      </c>
      <c r="Y378" s="18">
        <v>7</v>
      </c>
      <c r="Z378" s="18">
        <v>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 s="8">
        <v>1193.55</v>
      </c>
      <c r="AK378" s="8">
        <v>1155.2</v>
      </c>
      <c r="AL378" s="8">
        <v>0</v>
      </c>
    </row>
    <row r="379" spans="1:38">
      <c r="A379">
        <f t="shared" si="6"/>
        <v>79.759999999999991</v>
      </c>
      <c r="B379">
        <v>4.8</v>
      </c>
      <c r="C379">
        <v>5.39</v>
      </c>
      <c r="D379">
        <v>0</v>
      </c>
      <c r="E379">
        <v>4.95</v>
      </c>
      <c r="F379">
        <v>1.0900000000000001</v>
      </c>
      <c r="G379">
        <v>3.9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0.11</v>
      </c>
      <c r="N379">
        <v>0</v>
      </c>
      <c r="O379" s="18">
        <v>0</v>
      </c>
      <c r="P379">
        <v>0</v>
      </c>
      <c r="Q379">
        <v>845</v>
      </c>
      <c r="R379">
        <v>900</v>
      </c>
      <c r="S379">
        <v>1.5</v>
      </c>
      <c r="T379">
        <v>2</v>
      </c>
      <c r="U379">
        <v>0</v>
      </c>
      <c r="V379">
        <v>0</v>
      </c>
      <c r="W379">
        <v>0</v>
      </c>
      <c r="X379">
        <v>620</v>
      </c>
      <c r="Y379" s="18">
        <v>8</v>
      </c>
      <c r="Z379" s="18">
        <v>2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 s="8">
        <v>1246.83</v>
      </c>
      <c r="AK379" s="8">
        <v>1209.2</v>
      </c>
      <c r="AL379" s="8">
        <v>0</v>
      </c>
    </row>
    <row r="380" spans="1:38">
      <c r="A380">
        <f t="shared" si="6"/>
        <v>79.759999999999991</v>
      </c>
      <c r="B380">
        <v>4.8</v>
      </c>
      <c r="C380">
        <v>5.39</v>
      </c>
      <c r="D380">
        <v>0</v>
      </c>
      <c r="E380">
        <v>4.95</v>
      </c>
      <c r="F380">
        <v>1.0900000000000001</v>
      </c>
      <c r="G380">
        <v>3.9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0.11</v>
      </c>
      <c r="N380">
        <v>0</v>
      </c>
      <c r="O380" s="18">
        <v>0</v>
      </c>
      <c r="P380">
        <v>0</v>
      </c>
      <c r="Q380">
        <v>845</v>
      </c>
      <c r="R380">
        <v>900</v>
      </c>
      <c r="S380">
        <v>1.5</v>
      </c>
      <c r="T380">
        <v>2</v>
      </c>
      <c r="U380">
        <v>0</v>
      </c>
      <c r="V380">
        <v>0</v>
      </c>
      <c r="W380">
        <v>0</v>
      </c>
      <c r="X380">
        <v>620</v>
      </c>
      <c r="Y380" s="18">
        <v>9</v>
      </c>
      <c r="Z380" s="18">
        <v>2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 s="8">
        <v>1234.52</v>
      </c>
      <c r="AK380" s="8">
        <v>1182.56</v>
      </c>
      <c r="AL380" s="8">
        <v>0</v>
      </c>
    </row>
    <row r="381" spans="1:38">
      <c r="A381">
        <f t="shared" si="6"/>
        <v>79.759999999999991</v>
      </c>
      <c r="B381">
        <v>4.8</v>
      </c>
      <c r="C381">
        <v>5.39</v>
      </c>
      <c r="D381">
        <v>0</v>
      </c>
      <c r="E381">
        <v>4.95</v>
      </c>
      <c r="F381">
        <v>1.0900000000000001</v>
      </c>
      <c r="G381">
        <v>3.9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0.11</v>
      </c>
      <c r="N381">
        <v>0</v>
      </c>
      <c r="O381" s="18">
        <v>0</v>
      </c>
      <c r="P381">
        <v>0</v>
      </c>
      <c r="Q381">
        <v>845</v>
      </c>
      <c r="R381">
        <v>900</v>
      </c>
      <c r="S381">
        <v>1.5</v>
      </c>
      <c r="T381">
        <v>2</v>
      </c>
      <c r="U381">
        <v>0</v>
      </c>
      <c r="V381">
        <v>0</v>
      </c>
      <c r="W381">
        <v>0</v>
      </c>
      <c r="X381">
        <v>620</v>
      </c>
      <c r="Y381" s="18">
        <v>10</v>
      </c>
      <c r="Z381" s="18">
        <v>2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 s="8">
        <v>1179.21</v>
      </c>
      <c r="AK381" s="8">
        <v>1133.33</v>
      </c>
      <c r="AL381" s="8">
        <v>0</v>
      </c>
    </row>
    <row r="382" spans="1:38">
      <c r="A382">
        <f t="shared" si="6"/>
        <v>79.759999999999991</v>
      </c>
      <c r="B382">
        <v>4.8</v>
      </c>
      <c r="C382">
        <v>5.39</v>
      </c>
      <c r="D382">
        <v>0</v>
      </c>
      <c r="E382">
        <v>4.95</v>
      </c>
      <c r="F382">
        <v>1.0900000000000001</v>
      </c>
      <c r="G382">
        <v>3.9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0.11</v>
      </c>
      <c r="N382">
        <v>0</v>
      </c>
      <c r="O382" s="18">
        <v>0</v>
      </c>
      <c r="P382">
        <v>0</v>
      </c>
      <c r="Q382">
        <v>845</v>
      </c>
      <c r="R382">
        <v>900</v>
      </c>
      <c r="S382">
        <v>1.5</v>
      </c>
      <c r="T382">
        <v>2</v>
      </c>
      <c r="U382">
        <v>0</v>
      </c>
      <c r="V382">
        <v>0</v>
      </c>
      <c r="W382">
        <v>0</v>
      </c>
      <c r="X382">
        <v>640</v>
      </c>
      <c r="Y382" s="18">
        <v>9</v>
      </c>
      <c r="Z382" s="18">
        <v>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 s="8">
        <v>1208.23</v>
      </c>
      <c r="AK382" s="8">
        <v>1173.0999999999999</v>
      </c>
      <c r="AL382" s="8">
        <v>0</v>
      </c>
    </row>
    <row r="383" spans="1:38" s="1" customFormat="1">
      <c r="A383" s="1">
        <f t="shared" si="6"/>
        <v>63.959999999999994</v>
      </c>
      <c r="B383" s="1">
        <v>0</v>
      </c>
      <c r="C383" s="1">
        <v>0</v>
      </c>
      <c r="D383" s="1">
        <v>8.08</v>
      </c>
      <c r="E383" s="1">
        <v>0</v>
      </c>
      <c r="F383" s="1">
        <v>3.76</v>
      </c>
      <c r="G383" s="1">
        <v>0</v>
      </c>
      <c r="H383" s="1">
        <v>24.2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675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450</v>
      </c>
      <c r="Y383" s="1">
        <v>0.5</v>
      </c>
      <c r="Z383" s="1">
        <v>2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9">
        <v>1091</v>
      </c>
      <c r="AK383" s="9">
        <v>1033</v>
      </c>
      <c r="AL383" s="9">
        <v>12.4</v>
      </c>
    </row>
    <row r="384" spans="1:38">
      <c r="A384">
        <f t="shared" si="6"/>
        <v>63.959999999999994</v>
      </c>
      <c r="B384">
        <v>0</v>
      </c>
      <c r="C384">
        <v>0</v>
      </c>
      <c r="D384">
        <v>8.08</v>
      </c>
      <c r="E384">
        <v>0</v>
      </c>
      <c r="F384">
        <v>3.76</v>
      </c>
      <c r="G384">
        <v>0</v>
      </c>
      <c r="H384">
        <v>24.2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 s="18">
        <v>0</v>
      </c>
      <c r="P384">
        <v>0</v>
      </c>
      <c r="Q384">
        <v>675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450</v>
      </c>
      <c r="Y384">
        <v>1</v>
      </c>
      <c r="Z384">
        <v>2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 s="8">
        <v>1175</v>
      </c>
      <c r="AK384" s="8">
        <v>1120</v>
      </c>
      <c r="AL384" s="8">
        <v>12.2</v>
      </c>
    </row>
    <row r="385" spans="1:38">
      <c r="A385">
        <f t="shared" si="6"/>
        <v>63.959999999999994</v>
      </c>
      <c r="B385">
        <v>0</v>
      </c>
      <c r="C385">
        <v>0</v>
      </c>
      <c r="D385">
        <v>8.08</v>
      </c>
      <c r="E385">
        <v>0</v>
      </c>
      <c r="F385">
        <v>3.76</v>
      </c>
      <c r="G385">
        <v>0</v>
      </c>
      <c r="H385">
        <v>24.2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 s="18">
        <v>0</v>
      </c>
      <c r="P385">
        <v>0</v>
      </c>
      <c r="Q385">
        <v>675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450</v>
      </c>
      <c r="Y385">
        <v>2</v>
      </c>
      <c r="Z385">
        <v>2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 s="8">
        <v>1213</v>
      </c>
      <c r="AK385" s="8">
        <v>1180</v>
      </c>
      <c r="AL385" s="8">
        <v>12.4</v>
      </c>
    </row>
    <row r="386" spans="1:38">
      <c r="A386">
        <f t="shared" si="6"/>
        <v>63.959999999999994</v>
      </c>
      <c r="B386">
        <v>0</v>
      </c>
      <c r="C386">
        <v>0</v>
      </c>
      <c r="D386">
        <v>8.08</v>
      </c>
      <c r="E386">
        <v>0</v>
      </c>
      <c r="F386">
        <v>3.76</v>
      </c>
      <c r="G386">
        <v>0</v>
      </c>
      <c r="H386">
        <v>24.2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 s="18">
        <v>0</v>
      </c>
      <c r="P386">
        <v>0</v>
      </c>
      <c r="Q386">
        <v>675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450</v>
      </c>
      <c r="Y386">
        <v>4</v>
      </c>
      <c r="Z386">
        <v>2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 s="8">
        <v>1243</v>
      </c>
      <c r="AK386" s="8">
        <v>1192</v>
      </c>
      <c r="AL386" s="8">
        <v>12.8</v>
      </c>
    </row>
    <row r="387" spans="1:38">
      <c r="A387">
        <f t="shared" ref="A387:A450" si="9">100-B387-C387-D387-E387-F387-G387-H387-I387-J387-K387-L387-M387</f>
        <v>63.959999999999994</v>
      </c>
      <c r="B387">
        <v>0</v>
      </c>
      <c r="C387">
        <v>0</v>
      </c>
      <c r="D387">
        <v>8.08</v>
      </c>
      <c r="E387">
        <v>0</v>
      </c>
      <c r="F387">
        <v>3.76</v>
      </c>
      <c r="G387">
        <v>0</v>
      </c>
      <c r="H387">
        <v>24.2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 s="18">
        <v>0</v>
      </c>
      <c r="P387">
        <v>0</v>
      </c>
      <c r="Q387">
        <v>675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475</v>
      </c>
      <c r="Y387">
        <v>0.5</v>
      </c>
      <c r="Z387">
        <v>2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 s="8">
        <v>1123</v>
      </c>
      <c r="AK387" s="8">
        <v>1028</v>
      </c>
      <c r="AL387" s="8">
        <v>16.100000000000001</v>
      </c>
    </row>
    <row r="388" spans="1:38">
      <c r="A388">
        <f t="shared" si="9"/>
        <v>63.959999999999994</v>
      </c>
      <c r="B388">
        <v>0</v>
      </c>
      <c r="C388">
        <v>0</v>
      </c>
      <c r="D388">
        <v>8.08</v>
      </c>
      <c r="E388">
        <v>0</v>
      </c>
      <c r="F388">
        <v>3.76</v>
      </c>
      <c r="G388">
        <v>0</v>
      </c>
      <c r="H388">
        <v>24.2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 s="18">
        <v>0</v>
      </c>
      <c r="P388">
        <v>0</v>
      </c>
      <c r="Q388">
        <v>675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475</v>
      </c>
      <c r="Y388">
        <v>1</v>
      </c>
      <c r="Z388">
        <v>2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 s="8">
        <v>1144</v>
      </c>
      <c r="AK388" s="8">
        <v>1108</v>
      </c>
      <c r="AL388" s="8">
        <v>12.3</v>
      </c>
    </row>
    <row r="389" spans="1:38">
      <c r="A389">
        <f t="shared" si="9"/>
        <v>63.959999999999994</v>
      </c>
      <c r="B389">
        <v>0</v>
      </c>
      <c r="C389">
        <v>0</v>
      </c>
      <c r="D389">
        <v>8.08</v>
      </c>
      <c r="E389">
        <v>0</v>
      </c>
      <c r="F389">
        <v>3.76</v>
      </c>
      <c r="G389">
        <v>0</v>
      </c>
      <c r="H389">
        <v>24.2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 s="18">
        <v>0</v>
      </c>
      <c r="P389">
        <v>0</v>
      </c>
      <c r="Q389">
        <v>675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475</v>
      </c>
      <c r="Y389">
        <v>2</v>
      </c>
      <c r="Z389">
        <v>2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 s="8">
        <v>1212</v>
      </c>
      <c r="AK389" s="8">
        <v>1174</v>
      </c>
      <c r="AL389" s="8">
        <v>10.5</v>
      </c>
    </row>
    <row r="390" spans="1:38">
      <c r="A390">
        <f t="shared" si="9"/>
        <v>63.959999999999994</v>
      </c>
      <c r="B390">
        <v>0</v>
      </c>
      <c r="C390">
        <v>0</v>
      </c>
      <c r="D390">
        <v>8.08</v>
      </c>
      <c r="E390">
        <v>0</v>
      </c>
      <c r="F390">
        <v>3.76</v>
      </c>
      <c r="G390">
        <v>0</v>
      </c>
      <c r="H390">
        <v>24.2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 s="18">
        <v>0</v>
      </c>
      <c r="P390">
        <v>0</v>
      </c>
      <c r="Q390">
        <v>675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475</v>
      </c>
      <c r="Y390">
        <v>4</v>
      </c>
      <c r="Z390">
        <v>2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 s="8">
        <v>1169</v>
      </c>
      <c r="AK390" s="8">
        <v>1109</v>
      </c>
      <c r="AL390" s="8">
        <v>14.1</v>
      </c>
    </row>
    <row r="391" spans="1:38">
      <c r="A391">
        <f t="shared" si="9"/>
        <v>63.959999999999994</v>
      </c>
      <c r="B391">
        <v>0</v>
      </c>
      <c r="C391">
        <v>0</v>
      </c>
      <c r="D391">
        <v>8.08</v>
      </c>
      <c r="E391">
        <v>0</v>
      </c>
      <c r="F391">
        <v>3.76</v>
      </c>
      <c r="G391">
        <v>0</v>
      </c>
      <c r="H391">
        <v>24.2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 s="18">
        <v>0</v>
      </c>
      <c r="P391">
        <v>0</v>
      </c>
      <c r="Q391">
        <v>675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500</v>
      </c>
      <c r="Y391">
        <v>0.5</v>
      </c>
      <c r="Z391">
        <v>2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 s="8">
        <v>1105</v>
      </c>
      <c r="AK391" s="8">
        <v>1048</v>
      </c>
      <c r="AL391" s="8">
        <v>13.4</v>
      </c>
    </row>
    <row r="392" spans="1:38">
      <c r="A392">
        <f t="shared" si="9"/>
        <v>63.959999999999994</v>
      </c>
      <c r="B392">
        <v>0</v>
      </c>
      <c r="C392">
        <v>0</v>
      </c>
      <c r="D392">
        <v>8.08</v>
      </c>
      <c r="E392">
        <v>0</v>
      </c>
      <c r="F392">
        <v>3.76</v>
      </c>
      <c r="G392">
        <v>0</v>
      </c>
      <c r="H392">
        <v>24.2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 s="18">
        <v>0</v>
      </c>
      <c r="P392">
        <v>0</v>
      </c>
      <c r="Q392">
        <v>675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500</v>
      </c>
      <c r="Y392">
        <v>1</v>
      </c>
      <c r="Z392">
        <v>2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 s="8">
        <v>1085</v>
      </c>
      <c r="AK392" s="8">
        <v>1039</v>
      </c>
      <c r="AL392" s="8">
        <v>15.1</v>
      </c>
    </row>
    <row r="393" spans="1:38">
      <c r="A393">
        <f t="shared" si="9"/>
        <v>63.959999999999994</v>
      </c>
      <c r="B393">
        <v>0</v>
      </c>
      <c r="C393">
        <v>0</v>
      </c>
      <c r="D393">
        <v>8.08</v>
      </c>
      <c r="E393">
        <v>0</v>
      </c>
      <c r="F393">
        <v>3.76</v>
      </c>
      <c r="G393">
        <v>0</v>
      </c>
      <c r="H393">
        <v>24.2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 s="18">
        <v>0</v>
      </c>
      <c r="P393">
        <v>0</v>
      </c>
      <c r="Q393">
        <v>675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500</v>
      </c>
      <c r="Y393">
        <v>2</v>
      </c>
      <c r="Z393">
        <v>2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 s="8">
        <v>1104</v>
      </c>
      <c r="AK393" s="8">
        <v>1069</v>
      </c>
      <c r="AL393" s="8">
        <v>14.7</v>
      </c>
    </row>
    <row r="394" spans="1:38">
      <c r="A394">
        <f t="shared" si="9"/>
        <v>63.959999999999994</v>
      </c>
      <c r="B394">
        <v>0</v>
      </c>
      <c r="C394">
        <v>0</v>
      </c>
      <c r="D394">
        <v>8.08</v>
      </c>
      <c r="E394">
        <v>0</v>
      </c>
      <c r="F394">
        <v>3.76</v>
      </c>
      <c r="G394">
        <v>0</v>
      </c>
      <c r="H394">
        <v>24.2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 s="18">
        <v>0</v>
      </c>
      <c r="P394">
        <v>0</v>
      </c>
      <c r="Q394">
        <v>675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500</v>
      </c>
      <c r="Y394">
        <v>4</v>
      </c>
      <c r="Z394">
        <v>2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 s="8">
        <v>1148</v>
      </c>
      <c r="AK394" s="8">
        <v>1111</v>
      </c>
      <c r="AL394" s="8">
        <v>15.5</v>
      </c>
    </row>
    <row r="395" spans="1:38">
      <c r="A395">
        <f t="shared" si="9"/>
        <v>63.959999999999994</v>
      </c>
      <c r="B395">
        <v>0</v>
      </c>
      <c r="C395">
        <v>0</v>
      </c>
      <c r="D395">
        <v>8.08</v>
      </c>
      <c r="E395">
        <v>0</v>
      </c>
      <c r="F395">
        <v>3.76</v>
      </c>
      <c r="G395">
        <v>0</v>
      </c>
      <c r="H395">
        <v>24.2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 s="18">
        <v>0</v>
      </c>
      <c r="P395">
        <v>0</v>
      </c>
      <c r="Q395">
        <v>675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525</v>
      </c>
      <c r="Y395">
        <v>0.5</v>
      </c>
      <c r="Z395">
        <v>2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 s="8">
        <v>1043</v>
      </c>
      <c r="AK395" s="8">
        <v>996</v>
      </c>
      <c r="AL395" s="8">
        <v>15.4</v>
      </c>
    </row>
    <row r="396" spans="1:38">
      <c r="A396">
        <f t="shared" si="9"/>
        <v>63.959999999999994</v>
      </c>
      <c r="B396">
        <v>0</v>
      </c>
      <c r="C396">
        <v>0</v>
      </c>
      <c r="D396">
        <v>8.08</v>
      </c>
      <c r="E396">
        <v>0</v>
      </c>
      <c r="F396">
        <v>3.76</v>
      </c>
      <c r="G396">
        <v>0</v>
      </c>
      <c r="H396">
        <v>24.2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 s="18">
        <v>0</v>
      </c>
      <c r="P396">
        <v>0</v>
      </c>
      <c r="Q396">
        <v>675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525</v>
      </c>
      <c r="Y396">
        <v>1</v>
      </c>
      <c r="Z396">
        <v>2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 s="8">
        <v>1017</v>
      </c>
      <c r="AK396" s="8">
        <v>969</v>
      </c>
      <c r="AL396" s="8">
        <v>15.6</v>
      </c>
    </row>
    <row r="397" spans="1:38">
      <c r="A397">
        <f t="shared" si="9"/>
        <v>63.959999999999994</v>
      </c>
      <c r="B397">
        <v>0</v>
      </c>
      <c r="C397">
        <v>0</v>
      </c>
      <c r="D397">
        <v>8.08</v>
      </c>
      <c r="E397">
        <v>0</v>
      </c>
      <c r="F397">
        <v>3.76</v>
      </c>
      <c r="G397">
        <v>0</v>
      </c>
      <c r="H397">
        <v>24.2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 s="18">
        <v>0</v>
      </c>
      <c r="P397">
        <v>0</v>
      </c>
      <c r="Q397">
        <v>675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525</v>
      </c>
      <c r="Y397">
        <v>2</v>
      </c>
      <c r="Z397">
        <v>2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 s="8">
        <v>1024</v>
      </c>
      <c r="AK397" s="8">
        <v>976</v>
      </c>
      <c r="AL397" s="8">
        <v>16.399999999999999</v>
      </c>
    </row>
    <row r="398" spans="1:38">
      <c r="A398">
        <f t="shared" si="9"/>
        <v>63.959999999999994</v>
      </c>
      <c r="B398">
        <v>0</v>
      </c>
      <c r="C398">
        <v>0</v>
      </c>
      <c r="D398">
        <v>8.08</v>
      </c>
      <c r="E398">
        <v>0</v>
      </c>
      <c r="F398">
        <v>3.76</v>
      </c>
      <c r="G398">
        <v>0</v>
      </c>
      <c r="H398">
        <v>24.2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 s="18">
        <v>0</v>
      </c>
      <c r="P398">
        <v>0</v>
      </c>
      <c r="Q398">
        <v>675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525</v>
      </c>
      <c r="Y398">
        <v>4</v>
      </c>
      <c r="Z398">
        <v>2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 s="8">
        <v>1059</v>
      </c>
      <c r="AK398" s="8">
        <v>1026</v>
      </c>
      <c r="AL398" s="8">
        <v>15.9</v>
      </c>
    </row>
    <row r="399" spans="1:38" s="1" customFormat="1">
      <c r="A399" s="1">
        <f t="shared" si="9"/>
        <v>88.2</v>
      </c>
      <c r="B399" s="1">
        <v>3.5</v>
      </c>
      <c r="C399" s="1">
        <v>6.5</v>
      </c>
      <c r="D399" s="1">
        <v>0</v>
      </c>
      <c r="E399" s="1">
        <v>0</v>
      </c>
      <c r="F399" s="1">
        <v>1.5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0.3</v>
      </c>
      <c r="M399" s="1">
        <v>0</v>
      </c>
      <c r="N399" s="1">
        <v>0</v>
      </c>
      <c r="O399" s="1">
        <v>0</v>
      </c>
      <c r="P399" s="1">
        <v>0</v>
      </c>
      <c r="Q399" s="1">
        <v>1005</v>
      </c>
      <c r="R399" s="1">
        <v>920</v>
      </c>
      <c r="S399" s="1">
        <v>1</v>
      </c>
      <c r="T399" s="1">
        <v>2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0">
        <v>0</v>
      </c>
      <c r="AK399" s="10">
        <v>0</v>
      </c>
      <c r="AL399" s="10">
        <v>0</v>
      </c>
    </row>
    <row r="400" spans="1:38">
      <c r="A400">
        <f t="shared" si="9"/>
        <v>88.2</v>
      </c>
      <c r="B400">
        <v>3.5</v>
      </c>
      <c r="C400">
        <v>6.5</v>
      </c>
      <c r="D400">
        <v>0</v>
      </c>
      <c r="E400">
        <v>0</v>
      </c>
      <c r="F400">
        <v>1.5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0.3</v>
      </c>
      <c r="M400">
        <v>0</v>
      </c>
      <c r="N400">
        <v>0</v>
      </c>
      <c r="O400" s="18">
        <v>0</v>
      </c>
      <c r="P400">
        <v>0</v>
      </c>
      <c r="Q400">
        <v>1005</v>
      </c>
      <c r="R400">
        <v>940</v>
      </c>
      <c r="S400">
        <v>1</v>
      </c>
      <c r="T400">
        <v>2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 s="34">
        <v>0</v>
      </c>
      <c r="AK400" s="34">
        <v>0</v>
      </c>
      <c r="AL400" s="34">
        <v>0</v>
      </c>
    </row>
    <row r="401" spans="1:38">
      <c r="A401">
        <f t="shared" si="9"/>
        <v>88.2</v>
      </c>
      <c r="B401">
        <v>3.5</v>
      </c>
      <c r="C401">
        <v>6.5</v>
      </c>
      <c r="D401">
        <v>0</v>
      </c>
      <c r="E401">
        <v>0</v>
      </c>
      <c r="F401">
        <v>1.5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0.3</v>
      </c>
      <c r="M401">
        <v>0</v>
      </c>
      <c r="N401">
        <v>0</v>
      </c>
      <c r="O401" s="18">
        <v>0</v>
      </c>
      <c r="P401">
        <v>0</v>
      </c>
      <c r="Q401">
        <v>1005</v>
      </c>
      <c r="R401">
        <v>960</v>
      </c>
      <c r="S401">
        <v>1</v>
      </c>
      <c r="T401">
        <v>2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 s="34">
        <v>0</v>
      </c>
      <c r="AK401" s="34">
        <v>0</v>
      </c>
      <c r="AL401" s="34">
        <v>0</v>
      </c>
    </row>
    <row r="402" spans="1:38">
      <c r="A402">
        <f t="shared" si="9"/>
        <v>88.2</v>
      </c>
      <c r="B402">
        <v>3.5</v>
      </c>
      <c r="C402">
        <v>6.5</v>
      </c>
      <c r="D402">
        <v>0</v>
      </c>
      <c r="E402">
        <v>0</v>
      </c>
      <c r="F402">
        <v>1.5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0.3</v>
      </c>
      <c r="M402">
        <v>0</v>
      </c>
      <c r="N402">
        <v>0</v>
      </c>
      <c r="O402" s="18">
        <v>0</v>
      </c>
      <c r="P402">
        <v>0</v>
      </c>
      <c r="Q402">
        <v>1005</v>
      </c>
      <c r="R402">
        <v>980</v>
      </c>
      <c r="S402">
        <v>1</v>
      </c>
      <c r="T402">
        <v>2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 s="34">
        <v>0</v>
      </c>
      <c r="AK402" s="34">
        <v>0</v>
      </c>
      <c r="AL402" s="34">
        <v>0</v>
      </c>
    </row>
    <row r="403" spans="1:38">
      <c r="A403">
        <f t="shared" si="9"/>
        <v>88.2</v>
      </c>
      <c r="B403">
        <v>3.5</v>
      </c>
      <c r="C403">
        <v>6.5</v>
      </c>
      <c r="D403">
        <v>0</v>
      </c>
      <c r="E403">
        <v>0</v>
      </c>
      <c r="F403">
        <v>1.5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0.3</v>
      </c>
      <c r="M403">
        <v>0</v>
      </c>
      <c r="N403">
        <v>0</v>
      </c>
      <c r="O403" s="18">
        <v>0</v>
      </c>
      <c r="P403">
        <v>0</v>
      </c>
      <c r="Q403">
        <v>1005</v>
      </c>
      <c r="R403">
        <v>990</v>
      </c>
      <c r="S403">
        <v>1</v>
      </c>
      <c r="T403">
        <v>2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 s="34">
        <v>0</v>
      </c>
      <c r="AK403" s="34">
        <v>0</v>
      </c>
      <c r="AL403" s="34">
        <v>0</v>
      </c>
    </row>
    <row r="404" spans="1:38">
      <c r="A404">
        <f t="shared" si="9"/>
        <v>88.2</v>
      </c>
      <c r="B404">
        <v>3.5</v>
      </c>
      <c r="C404">
        <v>6.5</v>
      </c>
      <c r="D404">
        <v>0</v>
      </c>
      <c r="E404">
        <v>0</v>
      </c>
      <c r="F404">
        <v>1.5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0.3</v>
      </c>
      <c r="M404">
        <v>0</v>
      </c>
      <c r="N404">
        <v>0</v>
      </c>
      <c r="O404" s="18">
        <v>0</v>
      </c>
      <c r="P404">
        <v>0</v>
      </c>
      <c r="Q404">
        <v>1005</v>
      </c>
      <c r="R404">
        <v>920</v>
      </c>
      <c r="S404">
        <v>1</v>
      </c>
      <c r="T404">
        <v>4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 s="34">
        <v>0</v>
      </c>
      <c r="AK404" s="34">
        <v>0</v>
      </c>
      <c r="AL404" s="34">
        <v>0</v>
      </c>
    </row>
    <row r="405" spans="1:38">
      <c r="A405">
        <f t="shared" si="9"/>
        <v>88.2</v>
      </c>
      <c r="B405">
        <v>3.5</v>
      </c>
      <c r="C405">
        <v>6.5</v>
      </c>
      <c r="D405">
        <v>0</v>
      </c>
      <c r="E405">
        <v>0</v>
      </c>
      <c r="F405">
        <v>1.5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0.3</v>
      </c>
      <c r="M405">
        <v>0</v>
      </c>
      <c r="N405">
        <v>0</v>
      </c>
      <c r="O405" s="18">
        <v>0</v>
      </c>
      <c r="P405">
        <v>0</v>
      </c>
      <c r="Q405">
        <v>1005</v>
      </c>
      <c r="R405">
        <v>940</v>
      </c>
      <c r="S405">
        <v>1</v>
      </c>
      <c r="T405">
        <v>4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 s="34">
        <v>0</v>
      </c>
      <c r="AK405" s="34">
        <v>0</v>
      </c>
      <c r="AL405" s="34">
        <v>0</v>
      </c>
    </row>
    <row r="406" spans="1:38">
      <c r="A406">
        <f t="shared" si="9"/>
        <v>88.2</v>
      </c>
      <c r="B406">
        <v>3.5</v>
      </c>
      <c r="C406">
        <v>6.5</v>
      </c>
      <c r="D406">
        <v>0</v>
      </c>
      <c r="E406">
        <v>0</v>
      </c>
      <c r="F406">
        <v>1.5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0.3</v>
      </c>
      <c r="M406">
        <v>0</v>
      </c>
      <c r="N406">
        <v>0</v>
      </c>
      <c r="O406" s="18">
        <v>0</v>
      </c>
      <c r="P406">
        <v>0</v>
      </c>
      <c r="Q406">
        <v>1005</v>
      </c>
      <c r="R406">
        <v>960</v>
      </c>
      <c r="S406">
        <v>1</v>
      </c>
      <c r="T406">
        <v>4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 s="34">
        <v>0</v>
      </c>
      <c r="AK406" s="34">
        <v>0</v>
      </c>
      <c r="AL406" s="34">
        <v>0</v>
      </c>
    </row>
    <row r="407" spans="1:38">
      <c r="A407">
        <f t="shared" si="9"/>
        <v>88.2</v>
      </c>
      <c r="B407">
        <v>3.5</v>
      </c>
      <c r="C407">
        <v>6.5</v>
      </c>
      <c r="D407">
        <v>0</v>
      </c>
      <c r="E407">
        <v>0</v>
      </c>
      <c r="F407">
        <v>1.5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0.3</v>
      </c>
      <c r="M407">
        <v>0</v>
      </c>
      <c r="N407">
        <v>0</v>
      </c>
      <c r="O407" s="18">
        <v>0</v>
      </c>
      <c r="P407">
        <v>0</v>
      </c>
      <c r="Q407">
        <v>1005</v>
      </c>
      <c r="R407">
        <v>980</v>
      </c>
      <c r="S407">
        <v>1</v>
      </c>
      <c r="T407">
        <v>4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 s="34">
        <v>0</v>
      </c>
      <c r="AK407" s="34">
        <v>0</v>
      </c>
      <c r="AL407" s="34">
        <v>0</v>
      </c>
    </row>
    <row r="408" spans="1:38">
      <c r="A408">
        <f t="shared" si="9"/>
        <v>88.2</v>
      </c>
      <c r="B408">
        <v>3.5</v>
      </c>
      <c r="C408">
        <v>6.5</v>
      </c>
      <c r="D408">
        <v>0</v>
      </c>
      <c r="E408">
        <v>0</v>
      </c>
      <c r="F408">
        <v>1.5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0.3</v>
      </c>
      <c r="M408">
        <v>0</v>
      </c>
      <c r="N408">
        <v>0</v>
      </c>
      <c r="O408" s="18">
        <v>0</v>
      </c>
      <c r="P408">
        <v>0</v>
      </c>
      <c r="Q408">
        <v>1005</v>
      </c>
      <c r="R408">
        <v>990</v>
      </c>
      <c r="S408">
        <v>1</v>
      </c>
      <c r="T408">
        <v>4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 s="34">
        <v>0</v>
      </c>
      <c r="AK408" s="34">
        <v>0</v>
      </c>
      <c r="AL408" s="34">
        <v>0</v>
      </c>
    </row>
    <row r="409" spans="1:38">
      <c r="A409">
        <f t="shared" si="9"/>
        <v>88.2</v>
      </c>
      <c r="B409">
        <v>3.5</v>
      </c>
      <c r="C409">
        <v>6.5</v>
      </c>
      <c r="D409">
        <v>0</v>
      </c>
      <c r="E409">
        <v>0</v>
      </c>
      <c r="F409">
        <v>1.5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0.3</v>
      </c>
      <c r="M409">
        <v>0</v>
      </c>
      <c r="N409">
        <v>0</v>
      </c>
      <c r="O409" s="18">
        <v>0</v>
      </c>
      <c r="P409">
        <v>0</v>
      </c>
      <c r="Q409">
        <v>1005</v>
      </c>
      <c r="R409">
        <v>940</v>
      </c>
      <c r="S409">
        <v>1</v>
      </c>
      <c r="T409">
        <v>2</v>
      </c>
      <c r="U409">
        <v>0</v>
      </c>
      <c r="V409">
        <v>0</v>
      </c>
      <c r="W409">
        <v>0</v>
      </c>
      <c r="X409">
        <v>530</v>
      </c>
      <c r="Y409">
        <v>6</v>
      </c>
      <c r="Z409">
        <v>2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 s="34">
        <v>0</v>
      </c>
      <c r="AK409" s="34">
        <v>0</v>
      </c>
      <c r="AL409" s="34">
        <v>17.673300000000001</v>
      </c>
    </row>
    <row r="410" spans="1:38">
      <c r="A410">
        <f t="shared" si="9"/>
        <v>88.2</v>
      </c>
      <c r="B410">
        <v>3.5</v>
      </c>
      <c r="C410">
        <v>6.5</v>
      </c>
      <c r="D410">
        <v>0</v>
      </c>
      <c r="E410">
        <v>0</v>
      </c>
      <c r="F410">
        <v>1.5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0.3</v>
      </c>
      <c r="M410">
        <v>0</v>
      </c>
      <c r="N410">
        <v>0</v>
      </c>
      <c r="O410" s="18">
        <v>0</v>
      </c>
      <c r="P410">
        <v>0</v>
      </c>
      <c r="Q410">
        <v>1005</v>
      </c>
      <c r="R410">
        <v>940</v>
      </c>
      <c r="S410">
        <v>1</v>
      </c>
      <c r="T410">
        <v>4</v>
      </c>
      <c r="U410">
        <v>0</v>
      </c>
      <c r="V410">
        <v>0</v>
      </c>
      <c r="W410">
        <v>0</v>
      </c>
      <c r="X410">
        <v>530</v>
      </c>
      <c r="Y410">
        <v>6</v>
      </c>
      <c r="Z410">
        <v>2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 s="34">
        <v>0</v>
      </c>
      <c r="AK410" s="34">
        <v>0</v>
      </c>
      <c r="AL410" s="34">
        <v>7.1818299999999997</v>
      </c>
    </row>
    <row r="411" spans="1:38">
      <c r="A411">
        <f t="shared" si="9"/>
        <v>88.2</v>
      </c>
      <c r="B411">
        <v>3.5</v>
      </c>
      <c r="C411">
        <v>6.5</v>
      </c>
      <c r="D411">
        <v>0</v>
      </c>
      <c r="E411">
        <v>0</v>
      </c>
      <c r="F411">
        <v>1.5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0.3</v>
      </c>
      <c r="M411">
        <v>0</v>
      </c>
      <c r="N411">
        <v>0</v>
      </c>
      <c r="O411" s="18">
        <v>0</v>
      </c>
      <c r="P411">
        <v>0</v>
      </c>
      <c r="Q411">
        <v>1005</v>
      </c>
      <c r="R411">
        <v>960</v>
      </c>
      <c r="S411">
        <v>1</v>
      </c>
      <c r="T411">
        <v>2</v>
      </c>
      <c r="U411">
        <v>0</v>
      </c>
      <c r="V411">
        <v>0</v>
      </c>
      <c r="W411">
        <v>0</v>
      </c>
      <c r="X411">
        <v>530</v>
      </c>
      <c r="Y411">
        <v>6</v>
      </c>
      <c r="Z411">
        <v>2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 s="34">
        <v>0</v>
      </c>
      <c r="AK411" s="34">
        <v>0</v>
      </c>
      <c r="AL411" s="34">
        <v>15.350300000000001</v>
      </c>
    </row>
    <row r="412" spans="1:38">
      <c r="A412">
        <f t="shared" si="9"/>
        <v>88.2</v>
      </c>
      <c r="B412">
        <v>3.5</v>
      </c>
      <c r="C412">
        <v>6.5</v>
      </c>
      <c r="D412">
        <v>0</v>
      </c>
      <c r="E412">
        <v>0</v>
      </c>
      <c r="F412">
        <v>1.5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0.3</v>
      </c>
      <c r="M412">
        <v>0</v>
      </c>
      <c r="N412">
        <v>0</v>
      </c>
      <c r="O412" s="18">
        <v>0</v>
      </c>
      <c r="P412">
        <v>0</v>
      </c>
      <c r="Q412">
        <v>1005</v>
      </c>
      <c r="R412">
        <v>960</v>
      </c>
      <c r="S412">
        <v>1</v>
      </c>
      <c r="T412">
        <v>4</v>
      </c>
      <c r="U412">
        <v>0</v>
      </c>
      <c r="V412">
        <v>0</v>
      </c>
      <c r="W412">
        <v>0</v>
      </c>
      <c r="X412">
        <v>530</v>
      </c>
      <c r="Y412">
        <v>6</v>
      </c>
      <c r="Z412">
        <v>2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 s="34">
        <v>0</v>
      </c>
      <c r="AK412" s="34">
        <v>0</v>
      </c>
      <c r="AL412" s="34">
        <v>6.68804</v>
      </c>
    </row>
    <row r="413" spans="1:38">
      <c r="A413">
        <f t="shared" si="9"/>
        <v>88.2</v>
      </c>
      <c r="B413">
        <v>3.5</v>
      </c>
      <c r="C413">
        <v>6.5</v>
      </c>
      <c r="D413">
        <v>0</v>
      </c>
      <c r="E413">
        <v>0</v>
      </c>
      <c r="F413">
        <v>1.5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0.3</v>
      </c>
      <c r="M413">
        <v>0</v>
      </c>
      <c r="N413">
        <v>0</v>
      </c>
      <c r="O413" s="18">
        <v>0</v>
      </c>
      <c r="P413">
        <v>0</v>
      </c>
      <c r="Q413">
        <v>1005</v>
      </c>
      <c r="R413">
        <v>980</v>
      </c>
      <c r="S413" s="18">
        <v>1</v>
      </c>
      <c r="T413" s="18">
        <v>2</v>
      </c>
      <c r="U413">
        <v>0</v>
      </c>
      <c r="V413">
        <v>0</v>
      </c>
      <c r="W413">
        <v>0</v>
      </c>
      <c r="X413">
        <v>530</v>
      </c>
      <c r="Y413">
        <v>6</v>
      </c>
      <c r="Z413">
        <v>2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 s="34">
        <v>0</v>
      </c>
      <c r="AK413" s="34">
        <v>0</v>
      </c>
      <c r="AL413" s="34">
        <v>15.8582</v>
      </c>
    </row>
    <row r="414" spans="1:38">
      <c r="A414">
        <f t="shared" si="9"/>
        <v>88.2</v>
      </c>
      <c r="B414">
        <v>3.5</v>
      </c>
      <c r="C414">
        <v>6.5</v>
      </c>
      <c r="D414">
        <v>0</v>
      </c>
      <c r="E414">
        <v>0</v>
      </c>
      <c r="F414">
        <v>1.5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0.3</v>
      </c>
      <c r="M414">
        <v>0</v>
      </c>
      <c r="N414">
        <v>0</v>
      </c>
      <c r="O414" s="18">
        <v>0</v>
      </c>
      <c r="P414">
        <v>0</v>
      </c>
      <c r="Q414">
        <v>1005</v>
      </c>
      <c r="R414">
        <v>980</v>
      </c>
      <c r="S414" s="18">
        <v>1</v>
      </c>
      <c r="T414" s="18">
        <v>4</v>
      </c>
      <c r="U414">
        <v>0</v>
      </c>
      <c r="V414">
        <v>0</v>
      </c>
      <c r="W414">
        <v>0</v>
      </c>
      <c r="X414">
        <v>530</v>
      </c>
      <c r="Y414">
        <v>6</v>
      </c>
      <c r="Z414">
        <v>2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 s="34">
        <v>0</v>
      </c>
      <c r="AK414" s="34">
        <v>0</v>
      </c>
      <c r="AL414" s="34">
        <v>5.5842400000000003</v>
      </c>
    </row>
    <row r="415" spans="1:38">
      <c r="A415">
        <f t="shared" si="9"/>
        <v>88.2</v>
      </c>
      <c r="B415">
        <v>3.5</v>
      </c>
      <c r="C415">
        <v>6.5</v>
      </c>
      <c r="D415">
        <v>0</v>
      </c>
      <c r="E415">
        <v>0</v>
      </c>
      <c r="F415">
        <v>1.5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0.3</v>
      </c>
      <c r="M415">
        <v>0</v>
      </c>
      <c r="N415">
        <v>0</v>
      </c>
      <c r="O415" s="18">
        <v>0</v>
      </c>
      <c r="P415">
        <v>0</v>
      </c>
      <c r="Q415">
        <v>1005</v>
      </c>
      <c r="R415">
        <v>960</v>
      </c>
      <c r="S415">
        <v>1</v>
      </c>
      <c r="T415">
        <v>2</v>
      </c>
      <c r="U415">
        <v>0</v>
      </c>
      <c r="V415">
        <v>0</v>
      </c>
      <c r="W415">
        <v>0</v>
      </c>
      <c r="X415">
        <v>530</v>
      </c>
      <c r="Y415">
        <v>1</v>
      </c>
      <c r="Z415">
        <v>2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 s="34">
        <v>0</v>
      </c>
      <c r="AK415" s="34">
        <v>0</v>
      </c>
      <c r="AL415" s="34">
        <v>16.339600000000001</v>
      </c>
    </row>
    <row r="416" spans="1:38">
      <c r="A416">
        <f t="shared" si="9"/>
        <v>88.2</v>
      </c>
      <c r="B416">
        <v>3.5</v>
      </c>
      <c r="C416">
        <v>6.5</v>
      </c>
      <c r="D416">
        <v>0</v>
      </c>
      <c r="E416">
        <v>0</v>
      </c>
      <c r="F416">
        <v>1.5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0.3</v>
      </c>
      <c r="M416">
        <v>0</v>
      </c>
      <c r="N416">
        <v>0</v>
      </c>
      <c r="O416" s="18">
        <v>0</v>
      </c>
      <c r="P416">
        <v>0</v>
      </c>
      <c r="Q416">
        <v>1005</v>
      </c>
      <c r="R416">
        <v>960</v>
      </c>
      <c r="S416">
        <v>1</v>
      </c>
      <c r="T416">
        <v>2</v>
      </c>
      <c r="U416">
        <v>0</v>
      </c>
      <c r="V416">
        <v>0</v>
      </c>
      <c r="W416">
        <v>0</v>
      </c>
      <c r="X416">
        <v>530</v>
      </c>
      <c r="Y416">
        <v>2</v>
      </c>
      <c r="Z416">
        <v>2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 s="34">
        <v>0</v>
      </c>
      <c r="AK416" s="34">
        <v>0</v>
      </c>
      <c r="AL416" s="34">
        <v>18.302</v>
      </c>
    </row>
    <row r="417" spans="1:38">
      <c r="A417">
        <f t="shared" si="9"/>
        <v>88.2</v>
      </c>
      <c r="B417">
        <v>3.5</v>
      </c>
      <c r="C417">
        <v>6.5</v>
      </c>
      <c r="D417">
        <v>0</v>
      </c>
      <c r="E417">
        <v>0</v>
      </c>
      <c r="F417">
        <v>1.5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0.3</v>
      </c>
      <c r="M417">
        <v>0</v>
      </c>
      <c r="N417">
        <v>0</v>
      </c>
      <c r="O417" s="18">
        <v>0</v>
      </c>
      <c r="P417">
        <v>0</v>
      </c>
      <c r="Q417">
        <v>1005</v>
      </c>
      <c r="R417">
        <v>960</v>
      </c>
      <c r="S417">
        <v>1</v>
      </c>
      <c r="T417">
        <v>2</v>
      </c>
      <c r="U417">
        <v>0</v>
      </c>
      <c r="V417">
        <v>0</v>
      </c>
      <c r="W417">
        <v>0</v>
      </c>
      <c r="X417">
        <v>530</v>
      </c>
      <c r="Y417">
        <v>4</v>
      </c>
      <c r="Z417">
        <v>2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 s="34">
        <v>0</v>
      </c>
      <c r="AK417" s="34">
        <v>0</v>
      </c>
      <c r="AL417" s="34">
        <v>16.680900000000001</v>
      </c>
    </row>
    <row r="418" spans="1:38">
      <c r="A418">
        <f t="shared" si="9"/>
        <v>88.2</v>
      </c>
      <c r="B418">
        <v>3.5</v>
      </c>
      <c r="C418">
        <v>6.5</v>
      </c>
      <c r="D418">
        <v>0</v>
      </c>
      <c r="E418">
        <v>0</v>
      </c>
      <c r="F418">
        <v>1.5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0.3</v>
      </c>
      <c r="M418">
        <v>0</v>
      </c>
      <c r="N418">
        <v>0</v>
      </c>
      <c r="O418" s="18">
        <v>0</v>
      </c>
      <c r="P418">
        <v>0</v>
      </c>
      <c r="Q418">
        <v>1005</v>
      </c>
      <c r="R418">
        <v>960</v>
      </c>
      <c r="S418">
        <v>1</v>
      </c>
      <c r="T418">
        <v>2</v>
      </c>
      <c r="U418">
        <v>0</v>
      </c>
      <c r="V418">
        <v>0</v>
      </c>
      <c r="W418">
        <v>0</v>
      </c>
      <c r="X418">
        <v>530</v>
      </c>
      <c r="Y418">
        <v>6</v>
      </c>
      <c r="Z418">
        <v>2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 s="34">
        <v>0</v>
      </c>
      <c r="AK418" s="34">
        <v>0</v>
      </c>
      <c r="AL418" s="34">
        <v>15.9556</v>
      </c>
    </row>
    <row r="419" spans="1:38">
      <c r="A419">
        <f t="shared" si="9"/>
        <v>88.2</v>
      </c>
      <c r="B419">
        <v>3.5</v>
      </c>
      <c r="C419">
        <v>6.5</v>
      </c>
      <c r="D419">
        <v>0</v>
      </c>
      <c r="E419">
        <v>0</v>
      </c>
      <c r="F419">
        <v>1.5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0.3</v>
      </c>
      <c r="M419">
        <v>0</v>
      </c>
      <c r="N419">
        <v>0</v>
      </c>
      <c r="O419" s="18">
        <v>0</v>
      </c>
      <c r="P419">
        <v>0</v>
      </c>
      <c r="Q419">
        <v>1005</v>
      </c>
      <c r="R419">
        <v>960</v>
      </c>
      <c r="S419">
        <v>1</v>
      </c>
      <c r="T419">
        <v>2</v>
      </c>
      <c r="U419">
        <v>0</v>
      </c>
      <c r="V419">
        <v>0</v>
      </c>
      <c r="W419">
        <v>0</v>
      </c>
      <c r="X419">
        <v>530</v>
      </c>
      <c r="Y419">
        <v>12</v>
      </c>
      <c r="Z419">
        <v>2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 s="34">
        <v>0</v>
      </c>
      <c r="AK419" s="34">
        <v>0</v>
      </c>
      <c r="AL419" s="34">
        <v>15.4863</v>
      </c>
    </row>
    <row r="420" spans="1:38">
      <c r="A420">
        <f t="shared" si="9"/>
        <v>88.2</v>
      </c>
      <c r="B420">
        <v>3.5</v>
      </c>
      <c r="C420">
        <v>6.5</v>
      </c>
      <c r="D420">
        <v>0</v>
      </c>
      <c r="E420">
        <v>0</v>
      </c>
      <c r="F420">
        <v>1.5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0.3</v>
      </c>
      <c r="M420">
        <v>0</v>
      </c>
      <c r="N420">
        <v>0</v>
      </c>
      <c r="O420" s="18">
        <v>0</v>
      </c>
      <c r="P420">
        <v>0</v>
      </c>
      <c r="Q420">
        <v>1005</v>
      </c>
      <c r="R420">
        <v>960</v>
      </c>
      <c r="S420">
        <v>1</v>
      </c>
      <c r="T420">
        <v>2</v>
      </c>
      <c r="U420">
        <v>0</v>
      </c>
      <c r="V420">
        <v>0</v>
      </c>
      <c r="W420">
        <v>0</v>
      </c>
      <c r="X420">
        <v>530</v>
      </c>
      <c r="Y420">
        <v>24</v>
      </c>
      <c r="Z420">
        <v>2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 s="34">
        <v>0</v>
      </c>
      <c r="AK420" s="34">
        <v>0</v>
      </c>
      <c r="AL420" s="34">
        <v>16.382300000000001</v>
      </c>
    </row>
    <row r="421" spans="1:38">
      <c r="A421">
        <f t="shared" si="9"/>
        <v>88.2</v>
      </c>
      <c r="B421">
        <v>3.5</v>
      </c>
      <c r="C421">
        <v>6.5</v>
      </c>
      <c r="D421">
        <v>0</v>
      </c>
      <c r="E421">
        <v>0</v>
      </c>
      <c r="F421">
        <v>1.5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0.3</v>
      </c>
      <c r="M421">
        <v>0</v>
      </c>
      <c r="N421">
        <v>0</v>
      </c>
      <c r="O421" s="18">
        <v>0</v>
      </c>
      <c r="P421">
        <v>0</v>
      </c>
      <c r="Q421">
        <v>1005</v>
      </c>
      <c r="R421">
        <v>980</v>
      </c>
      <c r="S421">
        <v>1</v>
      </c>
      <c r="T421">
        <v>4</v>
      </c>
      <c r="U421">
        <v>0</v>
      </c>
      <c r="V421">
        <v>0</v>
      </c>
      <c r="W421">
        <v>0</v>
      </c>
      <c r="X421">
        <v>530</v>
      </c>
      <c r="Y421">
        <v>6</v>
      </c>
      <c r="Z421">
        <v>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 s="34">
        <v>1418</v>
      </c>
      <c r="AK421" s="34">
        <v>1267</v>
      </c>
      <c r="AL421" s="34">
        <v>6.9003100000000002</v>
      </c>
    </row>
    <row r="422" spans="1:38">
      <c r="A422">
        <f t="shared" si="9"/>
        <v>88.2</v>
      </c>
      <c r="B422">
        <v>3.5</v>
      </c>
      <c r="C422">
        <v>6.5</v>
      </c>
      <c r="D422">
        <v>0</v>
      </c>
      <c r="E422">
        <v>0</v>
      </c>
      <c r="F422">
        <v>1.5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0.3</v>
      </c>
      <c r="M422">
        <v>0</v>
      </c>
      <c r="N422">
        <v>0</v>
      </c>
      <c r="O422" s="18">
        <v>0</v>
      </c>
      <c r="P422">
        <v>0</v>
      </c>
      <c r="Q422">
        <v>1005</v>
      </c>
      <c r="R422">
        <v>980</v>
      </c>
      <c r="S422">
        <v>1</v>
      </c>
      <c r="T422">
        <v>4</v>
      </c>
      <c r="U422">
        <v>0</v>
      </c>
      <c r="V422">
        <v>0</v>
      </c>
      <c r="W422">
        <v>0</v>
      </c>
      <c r="X422">
        <v>700</v>
      </c>
      <c r="Y422">
        <v>6</v>
      </c>
      <c r="Z422">
        <v>2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 s="34">
        <v>1217</v>
      </c>
      <c r="AK422" s="34">
        <v>1046</v>
      </c>
      <c r="AL422" s="34">
        <v>10.656499999999999</v>
      </c>
    </row>
    <row r="423" spans="1:38">
      <c r="A423">
        <f t="shared" si="9"/>
        <v>88.2</v>
      </c>
      <c r="B423">
        <v>3.5</v>
      </c>
      <c r="C423">
        <v>6.5</v>
      </c>
      <c r="D423">
        <v>0</v>
      </c>
      <c r="E423">
        <v>0</v>
      </c>
      <c r="F423">
        <v>1.5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0.3</v>
      </c>
      <c r="M423">
        <v>0</v>
      </c>
      <c r="N423">
        <v>0</v>
      </c>
      <c r="O423" s="18">
        <v>0</v>
      </c>
      <c r="P423">
        <v>0</v>
      </c>
      <c r="Q423">
        <v>1005</v>
      </c>
      <c r="R423">
        <v>980</v>
      </c>
      <c r="S423">
        <v>1</v>
      </c>
      <c r="T423">
        <v>4</v>
      </c>
      <c r="U423">
        <v>0</v>
      </c>
      <c r="V423">
        <v>0</v>
      </c>
      <c r="W423">
        <v>0</v>
      </c>
      <c r="X423">
        <v>750</v>
      </c>
      <c r="Y423">
        <v>6</v>
      </c>
      <c r="Z423">
        <v>2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 s="34">
        <v>1095</v>
      </c>
      <c r="AK423" s="34">
        <v>1034</v>
      </c>
      <c r="AL423" s="34">
        <v>13.5304</v>
      </c>
    </row>
    <row r="424" spans="1:38">
      <c r="A424">
        <f t="shared" si="9"/>
        <v>88.2</v>
      </c>
      <c r="B424">
        <v>3.5</v>
      </c>
      <c r="C424">
        <v>6.5</v>
      </c>
      <c r="D424">
        <v>0</v>
      </c>
      <c r="E424">
        <v>0</v>
      </c>
      <c r="F424">
        <v>1.5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0.3</v>
      </c>
      <c r="M424">
        <v>0</v>
      </c>
      <c r="N424">
        <v>0</v>
      </c>
      <c r="O424" s="18">
        <v>0</v>
      </c>
      <c r="P424">
        <v>0</v>
      </c>
      <c r="Q424">
        <v>1005</v>
      </c>
      <c r="R424">
        <v>980</v>
      </c>
      <c r="S424">
        <v>1</v>
      </c>
      <c r="T424">
        <v>4</v>
      </c>
      <c r="U424">
        <v>0</v>
      </c>
      <c r="V424">
        <v>0</v>
      </c>
      <c r="W424">
        <v>0</v>
      </c>
      <c r="X424">
        <v>800</v>
      </c>
      <c r="Y424">
        <v>6</v>
      </c>
      <c r="Z424">
        <v>2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 s="34">
        <v>1008</v>
      </c>
      <c r="AK424" s="34">
        <v>937</v>
      </c>
      <c r="AL424" s="34">
        <v>15.642200000000001</v>
      </c>
    </row>
    <row r="425" spans="1:38">
      <c r="A425">
        <f t="shared" si="9"/>
        <v>88.2</v>
      </c>
      <c r="B425">
        <v>3.5</v>
      </c>
      <c r="C425">
        <v>6.5</v>
      </c>
      <c r="D425">
        <v>0</v>
      </c>
      <c r="E425">
        <v>0</v>
      </c>
      <c r="F425">
        <v>1.5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0.3</v>
      </c>
      <c r="M425">
        <v>0</v>
      </c>
      <c r="N425">
        <v>0</v>
      </c>
      <c r="O425" s="18">
        <v>0</v>
      </c>
      <c r="P425">
        <v>0</v>
      </c>
      <c r="Q425">
        <v>1005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990</v>
      </c>
      <c r="AE425">
        <v>1</v>
      </c>
      <c r="AF425">
        <v>4</v>
      </c>
      <c r="AG425">
        <v>0</v>
      </c>
      <c r="AH425">
        <v>0</v>
      </c>
      <c r="AI425">
        <v>0</v>
      </c>
      <c r="AJ425" s="34">
        <v>0</v>
      </c>
      <c r="AK425" s="34">
        <v>0</v>
      </c>
      <c r="AL425" s="34">
        <v>14.747299999999999</v>
      </c>
    </row>
    <row r="426" spans="1:38">
      <c r="A426">
        <f t="shared" si="9"/>
        <v>88.2</v>
      </c>
      <c r="B426">
        <v>3.5</v>
      </c>
      <c r="C426">
        <v>6.5</v>
      </c>
      <c r="D426">
        <v>0</v>
      </c>
      <c r="E426">
        <v>0</v>
      </c>
      <c r="F426">
        <v>1.5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0.3</v>
      </c>
      <c r="M426">
        <v>0</v>
      </c>
      <c r="N426">
        <v>0</v>
      </c>
      <c r="O426" s="18">
        <v>0</v>
      </c>
      <c r="P426">
        <v>0</v>
      </c>
      <c r="Q426">
        <v>1005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990</v>
      </c>
      <c r="AE426">
        <v>1</v>
      </c>
      <c r="AF426">
        <v>4</v>
      </c>
      <c r="AG426">
        <v>0</v>
      </c>
      <c r="AH426">
        <v>0</v>
      </c>
      <c r="AI426">
        <v>0</v>
      </c>
      <c r="AJ426" s="34">
        <v>0</v>
      </c>
      <c r="AK426" s="34">
        <v>0</v>
      </c>
      <c r="AL426" s="34">
        <v>16.362400000000001</v>
      </c>
    </row>
    <row r="427" spans="1:38">
      <c r="A427">
        <f t="shared" si="9"/>
        <v>88.2</v>
      </c>
      <c r="B427">
        <v>3.5</v>
      </c>
      <c r="C427">
        <v>6.5</v>
      </c>
      <c r="D427">
        <v>0</v>
      </c>
      <c r="E427">
        <v>0</v>
      </c>
      <c r="F427">
        <v>1.5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0.3</v>
      </c>
      <c r="M427">
        <v>0</v>
      </c>
      <c r="N427">
        <v>0</v>
      </c>
      <c r="O427" s="18">
        <v>0</v>
      </c>
      <c r="P427">
        <v>0</v>
      </c>
      <c r="Q427">
        <v>1005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990</v>
      </c>
      <c r="AE427">
        <v>1</v>
      </c>
      <c r="AF427">
        <v>4</v>
      </c>
      <c r="AG427">
        <v>0</v>
      </c>
      <c r="AH427">
        <v>0</v>
      </c>
      <c r="AI427">
        <v>0</v>
      </c>
      <c r="AJ427" s="34">
        <v>0</v>
      </c>
      <c r="AK427" s="34">
        <v>0</v>
      </c>
      <c r="AL427" s="34">
        <v>17.0229</v>
      </c>
    </row>
    <row r="428" spans="1:38">
      <c r="A428">
        <f t="shared" si="9"/>
        <v>88.2</v>
      </c>
      <c r="B428">
        <v>3.5</v>
      </c>
      <c r="C428">
        <v>6.5</v>
      </c>
      <c r="D428">
        <v>0</v>
      </c>
      <c r="E428">
        <v>0</v>
      </c>
      <c r="F428">
        <v>1.5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0.3</v>
      </c>
      <c r="M428">
        <v>0</v>
      </c>
      <c r="N428">
        <v>0</v>
      </c>
      <c r="O428" s="18">
        <v>0</v>
      </c>
      <c r="P428">
        <v>0</v>
      </c>
      <c r="Q428">
        <v>1005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970</v>
      </c>
      <c r="AE428">
        <v>1</v>
      </c>
      <c r="AF428">
        <v>4</v>
      </c>
      <c r="AG428">
        <v>0</v>
      </c>
      <c r="AH428">
        <v>0</v>
      </c>
      <c r="AI428">
        <v>0</v>
      </c>
      <c r="AJ428" s="34">
        <v>0</v>
      </c>
      <c r="AK428" s="34">
        <v>0</v>
      </c>
      <c r="AL428" s="34">
        <v>15.694800000000001</v>
      </c>
    </row>
    <row r="429" spans="1:38">
      <c r="A429">
        <f t="shared" si="9"/>
        <v>88.2</v>
      </c>
      <c r="B429">
        <v>3.5</v>
      </c>
      <c r="C429">
        <v>6.5</v>
      </c>
      <c r="D429">
        <v>0</v>
      </c>
      <c r="E429">
        <v>0</v>
      </c>
      <c r="F429">
        <v>1.5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0.3</v>
      </c>
      <c r="M429">
        <v>0</v>
      </c>
      <c r="N429">
        <v>0</v>
      </c>
      <c r="O429" s="18">
        <v>0</v>
      </c>
      <c r="P429">
        <v>0</v>
      </c>
      <c r="Q429">
        <v>1005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970</v>
      </c>
      <c r="AE429">
        <v>1</v>
      </c>
      <c r="AF429">
        <v>4</v>
      </c>
      <c r="AG429">
        <v>0</v>
      </c>
      <c r="AH429">
        <v>0</v>
      </c>
      <c r="AI429">
        <v>0</v>
      </c>
      <c r="AJ429" s="34">
        <v>0</v>
      </c>
      <c r="AK429" s="34">
        <v>0</v>
      </c>
      <c r="AL429" s="34">
        <v>16.764399999999998</v>
      </c>
    </row>
    <row r="430" spans="1:38">
      <c r="A430">
        <f t="shared" si="9"/>
        <v>88.2</v>
      </c>
      <c r="B430">
        <v>3.5</v>
      </c>
      <c r="C430">
        <v>6.5</v>
      </c>
      <c r="D430">
        <v>0</v>
      </c>
      <c r="E430">
        <v>0</v>
      </c>
      <c r="F430">
        <v>1.5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0.3</v>
      </c>
      <c r="M430">
        <v>0</v>
      </c>
      <c r="N430">
        <v>0</v>
      </c>
      <c r="O430" s="18">
        <v>0</v>
      </c>
      <c r="P430">
        <v>0</v>
      </c>
      <c r="Q430">
        <v>1005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970</v>
      </c>
      <c r="AE430">
        <v>1</v>
      </c>
      <c r="AF430">
        <v>4</v>
      </c>
      <c r="AG430">
        <v>0</v>
      </c>
      <c r="AH430">
        <v>0</v>
      </c>
      <c r="AI430">
        <v>0</v>
      </c>
      <c r="AJ430" s="34">
        <v>0</v>
      </c>
      <c r="AK430" s="34">
        <v>0</v>
      </c>
      <c r="AL430" s="34">
        <v>17.355399999999999</v>
      </c>
    </row>
    <row r="431" spans="1:38" s="1" customFormat="1">
      <c r="A431" s="1">
        <f t="shared" si="9"/>
        <v>85.9</v>
      </c>
      <c r="B431" s="1">
        <v>2</v>
      </c>
      <c r="C431" s="1">
        <v>6</v>
      </c>
      <c r="D431" s="1">
        <v>2</v>
      </c>
      <c r="E431" s="1">
        <v>0</v>
      </c>
      <c r="F431" s="1">
        <v>4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0.1</v>
      </c>
      <c r="M431" s="1">
        <v>0</v>
      </c>
      <c r="N431" s="1">
        <v>0</v>
      </c>
      <c r="O431" s="1">
        <v>0</v>
      </c>
      <c r="P431" s="1">
        <v>0</v>
      </c>
      <c r="Q431" s="1">
        <v>1000</v>
      </c>
      <c r="R431" s="1">
        <v>900</v>
      </c>
      <c r="S431" s="1">
        <v>1</v>
      </c>
      <c r="T431" s="1">
        <v>2</v>
      </c>
      <c r="U431" s="1">
        <v>0</v>
      </c>
      <c r="V431" s="1">
        <v>0</v>
      </c>
      <c r="W431" s="1">
        <v>0</v>
      </c>
      <c r="X431" s="1">
        <v>550</v>
      </c>
      <c r="Y431" s="1">
        <v>8</v>
      </c>
      <c r="Z431" s="1">
        <v>2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9">
        <v>1045.31</v>
      </c>
      <c r="AK431" s="9">
        <v>0</v>
      </c>
      <c r="AL431" s="9">
        <v>17.287199999999999</v>
      </c>
    </row>
    <row r="432" spans="1:38">
      <c r="A432">
        <f t="shared" si="9"/>
        <v>85.9</v>
      </c>
      <c r="B432">
        <v>2</v>
      </c>
      <c r="C432">
        <v>6</v>
      </c>
      <c r="D432">
        <v>2</v>
      </c>
      <c r="E432">
        <v>0</v>
      </c>
      <c r="F432">
        <v>4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0.1</v>
      </c>
      <c r="M432">
        <v>0</v>
      </c>
      <c r="N432">
        <v>0</v>
      </c>
      <c r="O432" s="18">
        <v>0</v>
      </c>
      <c r="P432">
        <v>0</v>
      </c>
      <c r="Q432">
        <v>1000</v>
      </c>
      <c r="R432">
        <v>900</v>
      </c>
      <c r="S432">
        <v>1</v>
      </c>
      <c r="T432">
        <v>2</v>
      </c>
      <c r="U432">
        <v>0</v>
      </c>
      <c r="V432">
        <v>0</v>
      </c>
      <c r="W432">
        <v>0</v>
      </c>
      <c r="X432">
        <v>600</v>
      </c>
      <c r="Y432">
        <v>8</v>
      </c>
      <c r="Z432">
        <v>2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 s="8">
        <v>1060.1300000000001</v>
      </c>
      <c r="AK432" s="8">
        <v>0</v>
      </c>
      <c r="AL432" s="8">
        <v>16.668900000000001</v>
      </c>
    </row>
    <row r="433" spans="1:38">
      <c r="A433">
        <f t="shared" si="9"/>
        <v>85.9</v>
      </c>
      <c r="B433">
        <v>2</v>
      </c>
      <c r="C433">
        <v>6</v>
      </c>
      <c r="D433">
        <v>2</v>
      </c>
      <c r="E433">
        <v>0</v>
      </c>
      <c r="F433">
        <v>4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0.1</v>
      </c>
      <c r="M433">
        <v>0</v>
      </c>
      <c r="N433">
        <v>0</v>
      </c>
      <c r="O433" s="18">
        <v>0</v>
      </c>
      <c r="P433">
        <v>0</v>
      </c>
      <c r="Q433">
        <v>1000</v>
      </c>
      <c r="R433">
        <v>900</v>
      </c>
      <c r="S433">
        <v>1</v>
      </c>
      <c r="T433">
        <v>2</v>
      </c>
      <c r="U433">
        <v>0</v>
      </c>
      <c r="V433">
        <v>0</v>
      </c>
      <c r="W433">
        <v>0</v>
      </c>
      <c r="X433">
        <v>650</v>
      </c>
      <c r="Y433">
        <v>8</v>
      </c>
      <c r="Z433">
        <v>2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 s="8">
        <v>1044.27</v>
      </c>
      <c r="AK433" s="8">
        <v>0</v>
      </c>
      <c r="AL433" s="8">
        <v>13.732100000000001</v>
      </c>
    </row>
    <row r="434" spans="1:38">
      <c r="A434">
        <f t="shared" si="9"/>
        <v>85.9</v>
      </c>
      <c r="B434">
        <v>2</v>
      </c>
      <c r="C434">
        <v>6</v>
      </c>
      <c r="D434">
        <v>2</v>
      </c>
      <c r="E434">
        <v>0</v>
      </c>
      <c r="F434">
        <v>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0.1</v>
      </c>
      <c r="M434">
        <v>0</v>
      </c>
      <c r="N434">
        <v>0</v>
      </c>
      <c r="O434" s="18">
        <v>0</v>
      </c>
      <c r="P434">
        <v>0</v>
      </c>
      <c r="Q434">
        <v>1000</v>
      </c>
      <c r="R434">
        <v>950</v>
      </c>
      <c r="S434">
        <v>1</v>
      </c>
      <c r="T434">
        <v>2</v>
      </c>
      <c r="U434">
        <v>0</v>
      </c>
      <c r="V434">
        <v>0</v>
      </c>
      <c r="W434">
        <v>0</v>
      </c>
      <c r="X434">
        <v>550</v>
      </c>
      <c r="Y434">
        <v>8</v>
      </c>
      <c r="Z434">
        <v>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 s="8">
        <v>1049</v>
      </c>
      <c r="AK434" s="8">
        <v>0</v>
      </c>
      <c r="AL434" s="8">
        <v>17.088799999999999</v>
      </c>
    </row>
    <row r="435" spans="1:38">
      <c r="A435">
        <f t="shared" si="9"/>
        <v>85.9</v>
      </c>
      <c r="B435">
        <v>2</v>
      </c>
      <c r="C435">
        <v>6</v>
      </c>
      <c r="D435">
        <v>2</v>
      </c>
      <c r="E435">
        <v>0</v>
      </c>
      <c r="F435">
        <v>4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0.1</v>
      </c>
      <c r="M435">
        <v>0</v>
      </c>
      <c r="N435">
        <v>0</v>
      </c>
      <c r="O435" s="18">
        <v>0</v>
      </c>
      <c r="P435">
        <v>0</v>
      </c>
      <c r="Q435">
        <v>1000</v>
      </c>
      <c r="R435">
        <v>950</v>
      </c>
      <c r="S435">
        <v>1</v>
      </c>
      <c r="T435">
        <v>2</v>
      </c>
      <c r="U435">
        <v>0</v>
      </c>
      <c r="V435">
        <v>0</v>
      </c>
      <c r="W435">
        <v>0</v>
      </c>
      <c r="X435">
        <v>600</v>
      </c>
      <c r="Y435">
        <v>8</v>
      </c>
      <c r="Z435">
        <v>2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 s="8">
        <v>1050.3399999999999</v>
      </c>
      <c r="AK435" s="8">
        <v>0</v>
      </c>
      <c r="AL435" s="8">
        <v>16.192499999999999</v>
      </c>
    </row>
    <row r="436" spans="1:38">
      <c r="A436">
        <f t="shared" si="9"/>
        <v>85.9</v>
      </c>
      <c r="B436">
        <v>2</v>
      </c>
      <c r="C436">
        <v>6</v>
      </c>
      <c r="D436">
        <v>2</v>
      </c>
      <c r="E436">
        <v>0</v>
      </c>
      <c r="F436">
        <v>4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0.1</v>
      </c>
      <c r="M436">
        <v>0</v>
      </c>
      <c r="N436">
        <v>0</v>
      </c>
      <c r="O436" s="18">
        <v>0</v>
      </c>
      <c r="P436">
        <v>0</v>
      </c>
      <c r="Q436">
        <v>1000</v>
      </c>
      <c r="R436">
        <v>950</v>
      </c>
      <c r="S436">
        <v>1</v>
      </c>
      <c r="T436">
        <v>2</v>
      </c>
      <c r="U436">
        <v>0</v>
      </c>
      <c r="V436">
        <v>0</v>
      </c>
      <c r="W436">
        <v>0</v>
      </c>
      <c r="X436">
        <v>650</v>
      </c>
      <c r="Y436">
        <v>8</v>
      </c>
      <c r="Z436">
        <v>2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 s="8">
        <v>1044.6500000000001</v>
      </c>
      <c r="AK436" s="8">
        <v>0</v>
      </c>
      <c r="AL436" s="8">
        <v>13.008599999999999</v>
      </c>
    </row>
    <row r="437" spans="1:38">
      <c r="A437">
        <f t="shared" si="9"/>
        <v>85.9</v>
      </c>
      <c r="B437">
        <v>2</v>
      </c>
      <c r="C437">
        <v>6</v>
      </c>
      <c r="D437">
        <v>2</v>
      </c>
      <c r="E437">
        <v>0</v>
      </c>
      <c r="F437">
        <v>4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0.1</v>
      </c>
      <c r="M437">
        <v>0</v>
      </c>
      <c r="N437">
        <v>0</v>
      </c>
      <c r="O437" s="18">
        <v>0</v>
      </c>
      <c r="P437">
        <v>0</v>
      </c>
      <c r="Q437">
        <v>1000</v>
      </c>
      <c r="R437">
        <v>980</v>
      </c>
      <c r="S437">
        <v>1</v>
      </c>
      <c r="T437">
        <v>2</v>
      </c>
      <c r="U437">
        <v>0</v>
      </c>
      <c r="V437">
        <v>0</v>
      </c>
      <c r="W437">
        <v>0</v>
      </c>
      <c r="X437">
        <v>550</v>
      </c>
      <c r="Y437">
        <v>8</v>
      </c>
      <c r="Z437">
        <v>2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 s="8">
        <v>1077.53</v>
      </c>
      <c r="AK437" s="8">
        <v>0</v>
      </c>
      <c r="AL437" s="8">
        <v>13.6069</v>
      </c>
    </row>
    <row r="438" spans="1:38">
      <c r="A438">
        <f t="shared" si="9"/>
        <v>85.9</v>
      </c>
      <c r="B438">
        <v>2</v>
      </c>
      <c r="C438">
        <v>6</v>
      </c>
      <c r="D438">
        <v>2</v>
      </c>
      <c r="E438">
        <v>0</v>
      </c>
      <c r="F438">
        <v>4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0.1</v>
      </c>
      <c r="M438">
        <v>0</v>
      </c>
      <c r="N438">
        <v>0</v>
      </c>
      <c r="O438" s="18">
        <v>0</v>
      </c>
      <c r="P438">
        <v>0</v>
      </c>
      <c r="Q438">
        <v>1000</v>
      </c>
      <c r="R438">
        <v>980</v>
      </c>
      <c r="S438">
        <v>1</v>
      </c>
      <c r="T438">
        <v>2</v>
      </c>
      <c r="U438">
        <v>0</v>
      </c>
      <c r="V438">
        <v>0</v>
      </c>
      <c r="W438">
        <v>0</v>
      </c>
      <c r="X438">
        <v>600</v>
      </c>
      <c r="Y438">
        <v>8</v>
      </c>
      <c r="Z438">
        <v>2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 s="8">
        <v>1052.8699999999999</v>
      </c>
      <c r="AK438" s="8">
        <v>0</v>
      </c>
      <c r="AL438" s="8">
        <v>15.1525</v>
      </c>
    </row>
    <row r="439" spans="1:38">
      <c r="A439">
        <f t="shared" si="9"/>
        <v>85.9</v>
      </c>
      <c r="B439">
        <v>2</v>
      </c>
      <c r="C439">
        <v>6</v>
      </c>
      <c r="D439">
        <v>2</v>
      </c>
      <c r="E439">
        <v>0</v>
      </c>
      <c r="F439">
        <v>4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0.1</v>
      </c>
      <c r="M439">
        <v>0</v>
      </c>
      <c r="N439">
        <v>0</v>
      </c>
      <c r="O439" s="18">
        <v>0</v>
      </c>
      <c r="P439">
        <v>0</v>
      </c>
      <c r="Q439">
        <v>1000</v>
      </c>
      <c r="R439">
        <v>980</v>
      </c>
      <c r="S439">
        <v>1</v>
      </c>
      <c r="T439">
        <v>2</v>
      </c>
      <c r="U439">
        <v>0</v>
      </c>
      <c r="V439">
        <v>0</v>
      </c>
      <c r="W439">
        <v>0</v>
      </c>
      <c r="X439">
        <v>650</v>
      </c>
      <c r="Y439">
        <v>8</v>
      </c>
      <c r="Z439">
        <v>2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 s="8">
        <v>1075.77</v>
      </c>
      <c r="AK439" s="8">
        <v>0</v>
      </c>
      <c r="AL439" s="8">
        <v>11.288600000000001</v>
      </c>
    </row>
    <row r="440" spans="1:38">
      <c r="A440">
        <f t="shared" si="9"/>
        <v>85.9</v>
      </c>
      <c r="B440">
        <v>2</v>
      </c>
      <c r="C440">
        <v>6</v>
      </c>
      <c r="D440">
        <v>2</v>
      </c>
      <c r="E440">
        <v>0</v>
      </c>
      <c r="F440">
        <v>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0.1</v>
      </c>
      <c r="M440">
        <v>0</v>
      </c>
      <c r="N440">
        <v>0</v>
      </c>
      <c r="O440" s="18">
        <v>0</v>
      </c>
      <c r="P440">
        <v>0</v>
      </c>
      <c r="Q440">
        <v>1000</v>
      </c>
      <c r="R440">
        <v>1000</v>
      </c>
      <c r="S440">
        <v>1</v>
      </c>
      <c r="T440">
        <v>2</v>
      </c>
      <c r="U440">
        <v>0</v>
      </c>
      <c r="V440">
        <v>0</v>
      </c>
      <c r="W440">
        <v>0</v>
      </c>
      <c r="X440" s="18">
        <v>550</v>
      </c>
      <c r="Y440" s="18">
        <v>8</v>
      </c>
      <c r="Z440" s="18">
        <v>2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 s="8">
        <v>1026.78</v>
      </c>
      <c r="AK440" s="8">
        <v>0</v>
      </c>
      <c r="AL440" s="8">
        <v>11.357799999999999</v>
      </c>
    </row>
    <row r="441" spans="1:38">
      <c r="A441">
        <f t="shared" si="9"/>
        <v>85.9</v>
      </c>
      <c r="B441">
        <v>2</v>
      </c>
      <c r="C441">
        <v>6</v>
      </c>
      <c r="D441">
        <v>2</v>
      </c>
      <c r="E441">
        <v>0</v>
      </c>
      <c r="F441">
        <v>4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0.1</v>
      </c>
      <c r="M441">
        <v>0</v>
      </c>
      <c r="N441">
        <v>0</v>
      </c>
      <c r="O441" s="18">
        <v>0</v>
      </c>
      <c r="P441">
        <v>0</v>
      </c>
      <c r="Q441">
        <v>1000</v>
      </c>
      <c r="R441">
        <v>1000</v>
      </c>
      <c r="S441">
        <v>1</v>
      </c>
      <c r="T441">
        <v>2</v>
      </c>
      <c r="U441">
        <v>0</v>
      </c>
      <c r="V441">
        <v>0</v>
      </c>
      <c r="W441">
        <v>0</v>
      </c>
      <c r="X441" s="18">
        <v>600</v>
      </c>
      <c r="Y441" s="18">
        <v>8</v>
      </c>
      <c r="Z441" s="18">
        <v>2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 s="8">
        <v>1047.5</v>
      </c>
      <c r="AK441" s="8">
        <v>0</v>
      </c>
      <c r="AL441" s="8">
        <v>8.6065799999999992</v>
      </c>
    </row>
    <row r="442" spans="1:38">
      <c r="A442">
        <f t="shared" si="9"/>
        <v>85.9</v>
      </c>
      <c r="B442">
        <v>2</v>
      </c>
      <c r="C442">
        <v>6</v>
      </c>
      <c r="D442">
        <v>2</v>
      </c>
      <c r="E442">
        <v>0</v>
      </c>
      <c r="F442">
        <v>4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0.1</v>
      </c>
      <c r="M442">
        <v>0</v>
      </c>
      <c r="N442">
        <v>0</v>
      </c>
      <c r="O442" s="18">
        <v>0</v>
      </c>
      <c r="P442">
        <v>0</v>
      </c>
      <c r="Q442">
        <v>1000</v>
      </c>
      <c r="R442">
        <v>1000</v>
      </c>
      <c r="S442">
        <v>1</v>
      </c>
      <c r="T442">
        <v>2</v>
      </c>
      <c r="U442">
        <v>0</v>
      </c>
      <c r="V442">
        <v>0</v>
      </c>
      <c r="W442">
        <v>0</v>
      </c>
      <c r="X442" s="18">
        <v>650</v>
      </c>
      <c r="Y442" s="18">
        <v>8</v>
      </c>
      <c r="Z442" s="18">
        <v>2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 s="8">
        <v>1036.1099999999999</v>
      </c>
      <c r="AK442" s="8">
        <v>0</v>
      </c>
      <c r="AL442" s="8">
        <v>6.81332</v>
      </c>
    </row>
    <row r="443" spans="1:38">
      <c r="A443">
        <f t="shared" si="9"/>
        <v>85.9</v>
      </c>
      <c r="B443">
        <v>2</v>
      </c>
      <c r="C443">
        <v>6</v>
      </c>
      <c r="D443">
        <v>2</v>
      </c>
      <c r="E443">
        <v>0</v>
      </c>
      <c r="F443">
        <v>4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0.1</v>
      </c>
      <c r="M443">
        <v>0</v>
      </c>
      <c r="N443">
        <v>0</v>
      </c>
      <c r="O443" s="18">
        <v>0</v>
      </c>
      <c r="P443">
        <v>0</v>
      </c>
      <c r="Q443">
        <v>1000</v>
      </c>
      <c r="R443">
        <v>1030</v>
      </c>
      <c r="S443">
        <v>1</v>
      </c>
      <c r="T443">
        <v>2</v>
      </c>
      <c r="U443">
        <v>0</v>
      </c>
      <c r="V443">
        <v>0</v>
      </c>
      <c r="W443">
        <v>0</v>
      </c>
      <c r="X443" s="18">
        <v>550</v>
      </c>
      <c r="Y443" s="18">
        <v>8</v>
      </c>
      <c r="Z443" s="18">
        <v>2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 s="8">
        <v>1030.44</v>
      </c>
      <c r="AK443" s="8">
        <v>0</v>
      </c>
      <c r="AL443" s="8">
        <v>8.5865899999999993</v>
      </c>
    </row>
    <row r="444" spans="1:38">
      <c r="A444">
        <f t="shared" si="9"/>
        <v>85.9</v>
      </c>
      <c r="B444">
        <v>2</v>
      </c>
      <c r="C444">
        <v>6</v>
      </c>
      <c r="D444">
        <v>2</v>
      </c>
      <c r="E444">
        <v>0</v>
      </c>
      <c r="F444">
        <v>4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0.1</v>
      </c>
      <c r="M444">
        <v>0</v>
      </c>
      <c r="N444">
        <v>0</v>
      </c>
      <c r="O444" s="18">
        <v>0</v>
      </c>
      <c r="P444">
        <v>0</v>
      </c>
      <c r="Q444">
        <v>1000</v>
      </c>
      <c r="R444">
        <v>1030</v>
      </c>
      <c r="S444">
        <v>1</v>
      </c>
      <c r="T444">
        <v>2</v>
      </c>
      <c r="U444">
        <v>0</v>
      </c>
      <c r="V444">
        <v>0</v>
      </c>
      <c r="W444">
        <v>0</v>
      </c>
      <c r="X444" s="18">
        <v>600</v>
      </c>
      <c r="Y444" s="18">
        <v>8</v>
      </c>
      <c r="Z444" s="18">
        <v>2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 s="8">
        <v>1043.4000000000001</v>
      </c>
      <c r="AK444" s="8">
        <v>0</v>
      </c>
      <c r="AL444" s="8">
        <v>7.7517899999999997</v>
      </c>
    </row>
    <row r="445" spans="1:38">
      <c r="A445">
        <f t="shared" si="9"/>
        <v>85.9</v>
      </c>
      <c r="B445">
        <v>2</v>
      </c>
      <c r="C445">
        <v>6</v>
      </c>
      <c r="D445">
        <v>2</v>
      </c>
      <c r="E445">
        <v>0</v>
      </c>
      <c r="F445">
        <v>4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0.1</v>
      </c>
      <c r="M445">
        <v>0</v>
      </c>
      <c r="N445">
        <v>0</v>
      </c>
      <c r="O445" s="18">
        <v>0</v>
      </c>
      <c r="P445">
        <v>0</v>
      </c>
      <c r="Q445">
        <v>1000</v>
      </c>
      <c r="R445">
        <v>1030</v>
      </c>
      <c r="S445">
        <v>1</v>
      </c>
      <c r="T445">
        <v>2</v>
      </c>
      <c r="U445">
        <v>0</v>
      </c>
      <c r="V445">
        <v>0</v>
      </c>
      <c r="W445">
        <v>0</v>
      </c>
      <c r="X445" s="18">
        <v>650</v>
      </c>
      <c r="Y445" s="18">
        <v>8</v>
      </c>
      <c r="Z445" s="18">
        <v>2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 s="8">
        <v>1029.2</v>
      </c>
      <c r="AK445" s="8">
        <v>0</v>
      </c>
      <c r="AL445" s="8">
        <v>7.2576099999999997</v>
      </c>
    </row>
    <row r="446" spans="1:38" s="1" customFormat="1">
      <c r="A446" s="1">
        <f t="shared" si="9"/>
        <v>82.817999999999984</v>
      </c>
      <c r="B446" s="1">
        <v>3.06</v>
      </c>
      <c r="C446" s="1">
        <v>6.28</v>
      </c>
      <c r="D446" s="1">
        <v>2.04</v>
      </c>
      <c r="E446" s="1">
        <v>0</v>
      </c>
      <c r="F446" s="1">
        <v>2.1800000000000002</v>
      </c>
      <c r="G446" s="1">
        <v>1.61</v>
      </c>
      <c r="H446" s="1">
        <v>1.89</v>
      </c>
      <c r="I446" s="1">
        <v>0</v>
      </c>
      <c r="J446" s="1">
        <v>0</v>
      </c>
      <c r="K446" s="1">
        <v>0</v>
      </c>
      <c r="L446" s="1">
        <v>0</v>
      </c>
      <c r="M446" s="1">
        <v>0.122</v>
      </c>
      <c r="N446" s="1">
        <v>0</v>
      </c>
      <c r="O446" s="1">
        <v>0</v>
      </c>
      <c r="P446" s="1">
        <v>0</v>
      </c>
      <c r="Q446" s="1">
        <v>960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800</v>
      </c>
      <c r="AE446" s="1">
        <v>1</v>
      </c>
      <c r="AF446" s="1">
        <v>2</v>
      </c>
      <c r="AG446" s="1">
        <v>0</v>
      </c>
      <c r="AH446" s="1">
        <v>0</v>
      </c>
      <c r="AI446" s="1">
        <v>0</v>
      </c>
      <c r="AJ446" s="9">
        <v>1184</v>
      </c>
      <c r="AK446" s="9">
        <v>1010</v>
      </c>
      <c r="AL446" s="9">
        <v>19</v>
      </c>
    </row>
    <row r="447" spans="1:38">
      <c r="A447">
        <f t="shared" si="9"/>
        <v>82.817999999999984</v>
      </c>
      <c r="B447">
        <v>3.06</v>
      </c>
      <c r="C447">
        <v>6.28</v>
      </c>
      <c r="D447">
        <v>2.04</v>
      </c>
      <c r="E447">
        <v>0</v>
      </c>
      <c r="F447">
        <v>2.1800000000000002</v>
      </c>
      <c r="G447">
        <v>1.61</v>
      </c>
      <c r="H447">
        <v>1.89</v>
      </c>
      <c r="I447">
        <v>0</v>
      </c>
      <c r="J447">
        <v>0</v>
      </c>
      <c r="K447">
        <v>0</v>
      </c>
      <c r="L447">
        <v>0</v>
      </c>
      <c r="M447">
        <v>0.122</v>
      </c>
      <c r="N447">
        <v>0</v>
      </c>
      <c r="O447" s="18">
        <v>0</v>
      </c>
      <c r="P447">
        <v>0</v>
      </c>
      <c r="Q447">
        <v>960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 s="18">
        <v>0</v>
      </c>
      <c r="Y447" s="18">
        <v>0</v>
      </c>
      <c r="Z447">
        <v>0</v>
      </c>
      <c r="AA447">
        <v>0</v>
      </c>
      <c r="AB447">
        <v>0</v>
      </c>
      <c r="AC447">
        <v>0</v>
      </c>
      <c r="AD447">
        <v>800</v>
      </c>
      <c r="AE447">
        <v>3</v>
      </c>
      <c r="AF447">
        <v>2</v>
      </c>
      <c r="AG447">
        <v>0</v>
      </c>
      <c r="AH447">
        <v>0</v>
      </c>
      <c r="AI447">
        <v>0</v>
      </c>
      <c r="AJ447" s="8">
        <v>1177</v>
      </c>
      <c r="AK447" s="8">
        <v>1002</v>
      </c>
      <c r="AL447" s="8">
        <v>19.3</v>
      </c>
    </row>
    <row r="448" spans="1:38">
      <c r="A448">
        <f t="shared" si="9"/>
        <v>82.817999999999984</v>
      </c>
      <c r="B448">
        <v>3.06</v>
      </c>
      <c r="C448">
        <v>6.28</v>
      </c>
      <c r="D448">
        <v>2.04</v>
      </c>
      <c r="E448">
        <v>0</v>
      </c>
      <c r="F448">
        <v>2.1800000000000002</v>
      </c>
      <c r="G448">
        <v>1.61</v>
      </c>
      <c r="H448">
        <v>1.89</v>
      </c>
      <c r="I448">
        <v>0</v>
      </c>
      <c r="J448">
        <v>0</v>
      </c>
      <c r="K448">
        <v>0</v>
      </c>
      <c r="L448">
        <v>0</v>
      </c>
      <c r="M448">
        <v>0.122</v>
      </c>
      <c r="N448">
        <v>0</v>
      </c>
      <c r="O448" s="18">
        <v>0</v>
      </c>
      <c r="P448">
        <v>0</v>
      </c>
      <c r="Q448">
        <v>960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 s="18">
        <v>0</v>
      </c>
      <c r="Y448" s="18">
        <v>0</v>
      </c>
      <c r="Z448">
        <v>0</v>
      </c>
      <c r="AA448">
        <v>0</v>
      </c>
      <c r="AB448">
        <v>0</v>
      </c>
      <c r="AC448">
        <v>0</v>
      </c>
      <c r="AD448">
        <v>800</v>
      </c>
      <c r="AE448">
        <v>6</v>
      </c>
      <c r="AF448">
        <v>2</v>
      </c>
      <c r="AG448">
        <v>0</v>
      </c>
      <c r="AH448">
        <v>0</v>
      </c>
      <c r="AI448">
        <v>0</v>
      </c>
      <c r="AJ448" s="8">
        <v>1156</v>
      </c>
      <c r="AK448" s="8">
        <v>990</v>
      </c>
      <c r="AL448" s="8">
        <v>20.100000000000001</v>
      </c>
    </row>
    <row r="449" spans="1:38">
      <c r="A449">
        <f t="shared" si="9"/>
        <v>82.817999999999984</v>
      </c>
      <c r="B449">
        <v>3.06</v>
      </c>
      <c r="C449">
        <v>6.28</v>
      </c>
      <c r="D449">
        <v>2.04</v>
      </c>
      <c r="E449">
        <v>0</v>
      </c>
      <c r="F449">
        <v>2.1800000000000002</v>
      </c>
      <c r="G449">
        <v>1.61</v>
      </c>
      <c r="H449">
        <v>1.89</v>
      </c>
      <c r="I449">
        <v>0</v>
      </c>
      <c r="J449">
        <v>0</v>
      </c>
      <c r="K449">
        <v>0</v>
      </c>
      <c r="L449">
        <v>0</v>
      </c>
      <c r="M449">
        <v>0.122</v>
      </c>
      <c r="N449">
        <v>0</v>
      </c>
      <c r="O449" s="18">
        <v>0</v>
      </c>
      <c r="P449">
        <v>0</v>
      </c>
      <c r="Q449">
        <v>960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 s="18">
        <v>0</v>
      </c>
      <c r="Y449" s="18">
        <v>0</v>
      </c>
      <c r="Z449">
        <v>0</v>
      </c>
      <c r="AA449">
        <v>0</v>
      </c>
      <c r="AB449">
        <v>0</v>
      </c>
      <c r="AC449">
        <v>0</v>
      </c>
      <c r="AD449">
        <v>880</v>
      </c>
      <c r="AE449">
        <v>1</v>
      </c>
      <c r="AF449">
        <v>2</v>
      </c>
      <c r="AG449">
        <v>0</v>
      </c>
      <c r="AH449">
        <v>0</v>
      </c>
      <c r="AI449">
        <v>0</v>
      </c>
      <c r="AJ449" s="8">
        <v>1340</v>
      </c>
      <c r="AK449" s="8">
        <v>695</v>
      </c>
      <c r="AL449" s="8">
        <v>20.3</v>
      </c>
    </row>
    <row r="450" spans="1:38">
      <c r="A450">
        <f t="shared" si="9"/>
        <v>82.817999999999984</v>
      </c>
      <c r="B450">
        <v>3.06</v>
      </c>
      <c r="C450">
        <v>6.28</v>
      </c>
      <c r="D450">
        <v>2.04</v>
      </c>
      <c r="E450">
        <v>0</v>
      </c>
      <c r="F450">
        <v>2.1800000000000002</v>
      </c>
      <c r="G450">
        <v>1.61</v>
      </c>
      <c r="H450">
        <v>1.89</v>
      </c>
      <c r="I450">
        <v>0</v>
      </c>
      <c r="J450">
        <v>0</v>
      </c>
      <c r="K450">
        <v>0</v>
      </c>
      <c r="L450">
        <v>0</v>
      </c>
      <c r="M450">
        <v>0.122</v>
      </c>
      <c r="N450">
        <v>0</v>
      </c>
      <c r="O450" s="18">
        <v>0</v>
      </c>
      <c r="P450">
        <v>0</v>
      </c>
      <c r="Q450">
        <v>960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 s="18">
        <v>0</v>
      </c>
      <c r="Y450" s="18">
        <v>0</v>
      </c>
      <c r="Z450">
        <v>0</v>
      </c>
      <c r="AA450">
        <v>0</v>
      </c>
      <c r="AB450">
        <v>0</v>
      </c>
      <c r="AC450">
        <v>0</v>
      </c>
      <c r="AD450">
        <v>880</v>
      </c>
      <c r="AE450">
        <v>3</v>
      </c>
      <c r="AF450">
        <v>2</v>
      </c>
      <c r="AG450">
        <v>0</v>
      </c>
      <c r="AH450">
        <v>0</v>
      </c>
      <c r="AI450">
        <v>0</v>
      </c>
      <c r="AJ450" s="8">
        <v>1333</v>
      </c>
      <c r="AK450" s="8">
        <v>674</v>
      </c>
      <c r="AL450" s="8">
        <v>20.399999999999999</v>
      </c>
    </row>
    <row r="451" spans="1:38">
      <c r="A451">
        <f t="shared" ref="A451:A473" si="10">100-B451-C451-D451-E451-F451-G451-H451-I451-J451-K451-L451-M451</f>
        <v>82.817999999999984</v>
      </c>
      <c r="B451">
        <v>3.06</v>
      </c>
      <c r="C451">
        <v>6.28</v>
      </c>
      <c r="D451">
        <v>2.04</v>
      </c>
      <c r="E451">
        <v>0</v>
      </c>
      <c r="F451">
        <v>2.1800000000000002</v>
      </c>
      <c r="G451">
        <v>1.61</v>
      </c>
      <c r="H451">
        <v>1.89</v>
      </c>
      <c r="I451">
        <v>0</v>
      </c>
      <c r="J451">
        <v>0</v>
      </c>
      <c r="K451">
        <v>0</v>
      </c>
      <c r="L451">
        <v>0</v>
      </c>
      <c r="M451">
        <v>0.122</v>
      </c>
      <c r="N451">
        <v>0</v>
      </c>
      <c r="O451" s="18">
        <v>0</v>
      </c>
      <c r="P451">
        <v>0</v>
      </c>
      <c r="Q451">
        <v>960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 s="18">
        <v>0</v>
      </c>
      <c r="Y451" s="18">
        <v>0</v>
      </c>
      <c r="Z451">
        <v>0</v>
      </c>
      <c r="AA451">
        <v>0</v>
      </c>
      <c r="AB451">
        <v>0</v>
      </c>
      <c r="AC451">
        <v>0</v>
      </c>
      <c r="AD451">
        <v>880</v>
      </c>
      <c r="AE451">
        <v>6</v>
      </c>
      <c r="AF451">
        <v>2</v>
      </c>
      <c r="AG451">
        <v>0</v>
      </c>
      <c r="AH451">
        <v>0</v>
      </c>
      <c r="AI451">
        <v>0</v>
      </c>
      <c r="AJ451" s="8">
        <v>1317</v>
      </c>
      <c r="AK451" s="8">
        <v>656</v>
      </c>
      <c r="AL451" s="8">
        <v>20.7</v>
      </c>
    </row>
    <row r="452" spans="1:38">
      <c r="A452">
        <f t="shared" si="10"/>
        <v>82.817999999999984</v>
      </c>
      <c r="B452">
        <v>3.06</v>
      </c>
      <c r="C452">
        <v>6.28</v>
      </c>
      <c r="D452">
        <v>2.04</v>
      </c>
      <c r="E452">
        <v>0</v>
      </c>
      <c r="F452">
        <v>2.1800000000000002</v>
      </c>
      <c r="G452">
        <v>1.61</v>
      </c>
      <c r="H452">
        <v>1.89</v>
      </c>
      <c r="I452">
        <v>0</v>
      </c>
      <c r="J452">
        <v>0</v>
      </c>
      <c r="K452">
        <v>0</v>
      </c>
      <c r="L452">
        <v>0</v>
      </c>
      <c r="M452">
        <v>0.122</v>
      </c>
      <c r="N452">
        <v>0</v>
      </c>
      <c r="O452" s="18">
        <v>0</v>
      </c>
      <c r="P452">
        <v>0</v>
      </c>
      <c r="Q452">
        <v>960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 s="18">
        <v>0</v>
      </c>
      <c r="Y452" s="18">
        <v>0</v>
      </c>
      <c r="Z452">
        <v>0</v>
      </c>
      <c r="AA452">
        <v>0</v>
      </c>
      <c r="AB452">
        <v>0</v>
      </c>
      <c r="AC452">
        <v>0</v>
      </c>
      <c r="AD452">
        <v>920</v>
      </c>
      <c r="AE452">
        <v>1</v>
      </c>
      <c r="AF452">
        <v>2</v>
      </c>
      <c r="AG452">
        <v>0</v>
      </c>
      <c r="AH452">
        <v>0</v>
      </c>
      <c r="AI452">
        <v>0</v>
      </c>
      <c r="AJ452" s="8">
        <v>1582</v>
      </c>
      <c r="AK452" s="8">
        <v>1126</v>
      </c>
      <c r="AL452" s="8">
        <v>10.1</v>
      </c>
    </row>
    <row r="453" spans="1:38">
      <c r="A453">
        <f t="shared" si="10"/>
        <v>82.817999999999984</v>
      </c>
      <c r="B453">
        <v>3.06</v>
      </c>
      <c r="C453">
        <v>6.28</v>
      </c>
      <c r="D453">
        <v>2.04</v>
      </c>
      <c r="E453">
        <v>0</v>
      </c>
      <c r="F453">
        <v>2.1800000000000002</v>
      </c>
      <c r="G453">
        <v>1.61</v>
      </c>
      <c r="H453">
        <v>1.89</v>
      </c>
      <c r="I453">
        <v>0</v>
      </c>
      <c r="J453">
        <v>0</v>
      </c>
      <c r="K453">
        <v>0</v>
      </c>
      <c r="L453">
        <v>0</v>
      </c>
      <c r="M453">
        <v>0.122</v>
      </c>
      <c r="N453">
        <v>0</v>
      </c>
      <c r="O453" s="18">
        <v>0</v>
      </c>
      <c r="P453">
        <v>0</v>
      </c>
      <c r="Q453">
        <v>960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 s="18">
        <v>0</v>
      </c>
      <c r="Y453" s="18">
        <v>0</v>
      </c>
      <c r="Z453">
        <v>0</v>
      </c>
      <c r="AA453">
        <v>0</v>
      </c>
      <c r="AB453">
        <v>0</v>
      </c>
      <c r="AC453">
        <v>0</v>
      </c>
      <c r="AD453">
        <v>920</v>
      </c>
      <c r="AE453">
        <v>3</v>
      </c>
      <c r="AF453">
        <v>2</v>
      </c>
      <c r="AG453">
        <v>0</v>
      </c>
      <c r="AH453">
        <v>0</v>
      </c>
      <c r="AI453">
        <v>0</v>
      </c>
      <c r="AJ453" s="8">
        <v>1565</v>
      </c>
      <c r="AK453" s="8">
        <v>1040</v>
      </c>
      <c r="AL453" s="8">
        <v>10.7</v>
      </c>
    </row>
    <row r="454" spans="1:38">
      <c r="A454">
        <f t="shared" si="10"/>
        <v>82.817999999999984</v>
      </c>
      <c r="B454">
        <v>3.06</v>
      </c>
      <c r="C454">
        <v>6.28</v>
      </c>
      <c r="D454">
        <v>2.04</v>
      </c>
      <c r="E454">
        <v>0</v>
      </c>
      <c r="F454">
        <v>2.1800000000000002</v>
      </c>
      <c r="G454">
        <v>1.61</v>
      </c>
      <c r="H454">
        <v>1.89</v>
      </c>
      <c r="I454">
        <v>0</v>
      </c>
      <c r="J454">
        <v>0</v>
      </c>
      <c r="K454">
        <v>0</v>
      </c>
      <c r="L454">
        <v>0</v>
      </c>
      <c r="M454">
        <v>0.122</v>
      </c>
      <c r="N454">
        <v>0</v>
      </c>
      <c r="O454" s="18">
        <v>0</v>
      </c>
      <c r="P454">
        <v>0</v>
      </c>
      <c r="Q454">
        <v>960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 s="18">
        <v>0</v>
      </c>
      <c r="Y454" s="18">
        <v>0</v>
      </c>
      <c r="Z454">
        <v>0</v>
      </c>
      <c r="AA454">
        <v>0</v>
      </c>
      <c r="AB454">
        <v>0</v>
      </c>
      <c r="AC454">
        <v>0</v>
      </c>
      <c r="AD454">
        <v>920</v>
      </c>
      <c r="AE454">
        <v>6</v>
      </c>
      <c r="AF454">
        <v>2</v>
      </c>
      <c r="AG454">
        <v>0</v>
      </c>
      <c r="AH454">
        <v>0</v>
      </c>
      <c r="AI454">
        <v>0</v>
      </c>
      <c r="AJ454" s="8">
        <v>1605</v>
      </c>
      <c r="AK454" s="8">
        <v>1051</v>
      </c>
      <c r="AL454" s="8">
        <v>10.7</v>
      </c>
    </row>
    <row r="455" spans="1:38" s="1" customFormat="1">
      <c r="A455" s="1">
        <f t="shared" si="10"/>
        <v>79.95</v>
      </c>
      <c r="B455" s="1">
        <v>0.8</v>
      </c>
      <c r="C455" s="1">
        <v>6</v>
      </c>
      <c r="D455" s="1">
        <v>4</v>
      </c>
      <c r="E455" s="1">
        <v>0</v>
      </c>
      <c r="F455" s="1">
        <v>7</v>
      </c>
      <c r="G455" s="1">
        <v>0</v>
      </c>
      <c r="H455" s="1">
        <v>1</v>
      </c>
      <c r="I455" s="1">
        <v>0</v>
      </c>
      <c r="J455" s="1">
        <v>0</v>
      </c>
      <c r="K455" s="1">
        <v>1</v>
      </c>
      <c r="L455" s="1">
        <v>0.25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9">
        <v>1130</v>
      </c>
      <c r="AK455" s="9">
        <v>1066</v>
      </c>
      <c r="AL455" s="12">
        <v>1.8</v>
      </c>
    </row>
    <row r="456" spans="1:38" s="1" customFormat="1">
      <c r="A456" s="1">
        <f t="shared" si="10"/>
        <v>77.95</v>
      </c>
      <c r="B456" s="1">
        <v>0.8</v>
      </c>
      <c r="C456" s="1">
        <v>6</v>
      </c>
      <c r="D456" s="1">
        <v>4</v>
      </c>
      <c r="E456" s="1">
        <v>0</v>
      </c>
      <c r="F456" s="1">
        <v>9</v>
      </c>
      <c r="G456" s="1">
        <v>0</v>
      </c>
      <c r="H456" s="1">
        <v>1</v>
      </c>
      <c r="I456" s="1">
        <v>0</v>
      </c>
      <c r="J456" s="1">
        <v>0</v>
      </c>
      <c r="K456" s="1">
        <v>1</v>
      </c>
      <c r="L456" s="1">
        <v>0.25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9">
        <v>1068</v>
      </c>
      <c r="AK456" s="9">
        <v>985</v>
      </c>
      <c r="AL456" s="12">
        <v>1.1399999999999999</v>
      </c>
    </row>
    <row r="457" spans="1:38" s="1" customFormat="1">
      <c r="A457" s="1">
        <f t="shared" si="10"/>
        <v>75.95</v>
      </c>
      <c r="B457" s="1">
        <v>0.8</v>
      </c>
      <c r="C457" s="1">
        <v>6</v>
      </c>
      <c r="D457" s="1">
        <v>4</v>
      </c>
      <c r="E457" s="1">
        <v>0</v>
      </c>
      <c r="F457" s="1">
        <v>11</v>
      </c>
      <c r="G457" s="1">
        <v>0</v>
      </c>
      <c r="H457" s="1">
        <v>1</v>
      </c>
      <c r="I457" s="1">
        <v>0</v>
      </c>
      <c r="J457" s="1">
        <v>0</v>
      </c>
      <c r="K457" s="1">
        <v>1</v>
      </c>
      <c r="L457" s="1">
        <v>0.25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9">
        <v>1050</v>
      </c>
      <c r="AK457" s="9">
        <v>963</v>
      </c>
      <c r="AL457" s="12">
        <v>1.7</v>
      </c>
    </row>
    <row r="458" spans="1:38" s="1" customFormat="1">
      <c r="A458" s="1">
        <f t="shared" si="10"/>
        <v>86</v>
      </c>
      <c r="B458" s="1">
        <v>0</v>
      </c>
      <c r="C458" s="1">
        <v>1</v>
      </c>
      <c r="D458" s="1">
        <v>0</v>
      </c>
      <c r="E458" s="1">
        <v>8</v>
      </c>
      <c r="F458" s="1">
        <v>0</v>
      </c>
      <c r="G458" s="1">
        <v>0</v>
      </c>
      <c r="H458" s="1">
        <v>0</v>
      </c>
      <c r="I458" s="1">
        <v>0</v>
      </c>
      <c r="J458" s="1">
        <v>5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830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700</v>
      </c>
      <c r="AE458" s="1">
        <v>6</v>
      </c>
      <c r="AF458" s="1">
        <v>1</v>
      </c>
      <c r="AG458" s="1">
        <v>0</v>
      </c>
      <c r="AH458" s="1">
        <v>0</v>
      </c>
      <c r="AI458" s="1">
        <v>0</v>
      </c>
      <c r="AJ458" s="9">
        <v>1000</v>
      </c>
      <c r="AK458" s="9">
        <v>946</v>
      </c>
      <c r="AL458" s="9">
        <v>13.4</v>
      </c>
    </row>
    <row r="459" spans="1:38">
      <c r="A459">
        <f t="shared" si="10"/>
        <v>86</v>
      </c>
      <c r="B459">
        <v>0</v>
      </c>
      <c r="C459">
        <v>1</v>
      </c>
      <c r="D459">
        <v>0</v>
      </c>
      <c r="E459">
        <v>8</v>
      </c>
      <c r="F459">
        <v>0</v>
      </c>
      <c r="G459">
        <v>0</v>
      </c>
      <c r="H459">
        <v>0</v>
      </c>
      <c r="I459">
        <v>0</v>
      </c>
      <c r="J459">
        <v>5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830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780</v>
      </c>
      <c r="AE459">
        <v>1</v>
      </c>
      <c r="AF459">
        <v>4</v>
      </c>
      <c r="AG459">
        <v>550</v>
      </c>
      <c r="AH459">
        <v>2</v>
      </c>
      <c r="AI459">
        <v>2</v>
      </c>
      <c r="AJ459" s="8">
        <v>1287</v>
      </c>
      <c r="AK459" s="8">
        <v>1262</v>
      </c>
      <c r="AL459" s="8">
        <v>3.9</v>
      </c>
    </row>
    <row r="460" spans="1:38" s="1" customFormat="1">
      <c r="A460" s="1">
        <f t="shared" si="10"/>
        <v>91.5</v>
      </c>
      <c r="B460" s="1">
        <v>1.5</v>
      </c>
      <c r="C460" s="1">
        <v>4</v>
      </c>
      <c r="D460" s="1">
        <v>0</v>
      </c>
      <c r="E460" s="1">
        <v>2</v>
      </c>
      <c r="F460" s="1">
        <v>0</v>
      </c>
      <c r="G460" s="1">
        <v>0</v>
      </c>
      <c r="H460" s="1">
        <v>0</v>
      </c>
      <c r="I460" s="1">
        <v>0</v>
      </c>
      <c r="J460" s="1">
        <v>1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750</v>
      </c>
      <c r="AE460" s="1">
        <v>3</v>
      </c>
      <c r="AF460" s="1">
        <v>2</v>
      </c>
      <c r="AG460" s="1">
        <v>0</v>
      </c>
      <c r="AH460" s="1">
        <v>0</v>
      </c>
      <c r="AI460" s="1">
        <v>0</v>
      </c>
      <c r="AJ460" s="9">
        <v>927</v>
      </c>
      <c r="AK460" s="9">
        <v>864</v>
      </c>
      <c r="AL460" s="9">
        <v>20</v>
      </c>
    </row>
    <row r="461" spans="1:38">
      <c r="A461">
        <f t="shared" si="10"/>
        <v>91.5</v>
      </c>
      <c r="B461">
        <v>1.5</v>
      </c>
      <c r="C461">
        <v>4</v>
      </c>
      <c r="D461">
        <v>0</v>
      </c>
      <c r="E461">
        <v>2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800</v>
      </c>
      <c r="AE461">
        <v>3</v>
      </c>
      <c r="AF461">
        <v>2</v>
      </c>
      <c r="AG461">
        <v>0</v>
      </c>
      <c r="AH461">
        <v>0</v>
      </c>
      <c r="AI461">
        <v>0</v>
      </c>
      <c r="AJ461" s="8">
        <v>971</v>
      </c>
      <c r="AK461" s="8">
        <v>896</v>
      </c>
      <c r="AL461" s="8">
        <v>19</v>
      </c>
    </row>
    <row r="462" spans="1:38">
      <c r="A462">
        <f t="shared" si="10"/>
        <v>91.5</v>
      </c>
      <c r="B462">
        <v>1.5</v>
      </c>
      <c r="C462">
        <v>4</v>
      </c>
      <c r="D462">
        <v>0</v>
      </c>
      <c r="E462">
        <v>2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850</v>
      </c>
      <c r="AE462">
        <v>3</v>
      </c>
      <c r="AF462">
        <v>2</v>
      </c>
      <c r="AG462">
        <v>0</v>
      </c>
      <c r="AH462">
        <v>0</v>
      </c>
      <c r="AI462">
        <v>0</v>
      </c>
      <c r="AJ462" s="8">
        <v>991</v>
      </c>
      <c r="AK462" s="8">
        <v>902</v>
      </c>
      <c r="AL462" s="8">
        <v>19.399999999999999</v>
      </c>
    </row>
    <row r="463" spans="1:38">
      <c r="A463">
        <f t="shared" si="10"/>
        <v>91.5</v>
      </c>
      <c r="B463">
        <v>1.5</v>
      </c>
      <c r="C463">
        <v>4</v>
      </c>
      <c r="D463">
        <v>0</v>
      </c>
      <c r="E463">
        <v>2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870</v>
      </c>
      <c r="AE463">
        <v>3</v>
      </c>
      <c r="AF463">
        <v>2</v>
      </c>
      <c r="AG463">
        <v>0</v>
      </c>
      <c r="AH463">
        <v>0</v>
      </c>
      <c r="AI463">
        <v>0</v>
      </c>
      <c r="AJ463" s="8">
        <v>977</v>
      </c>
      <c r="AK463" s="8">
        <v>896</v>
      </c>
      <c r="AL463" s="8">
        <v>21</v>
      </c>
    </row>
    <row r="464" spans="1:38">
      <c r="A464">
        <f t="shared" si="10"/>
        <v>91.5</v>
      </c>
      <c r="B464">
        <v>1.5</v>
      </c>
      <c r="C464">
        <v>4</v>
      </c>
      <c r="D464">
        <v>0</v>
      </c>
      <c r="E464">
        <v>2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900</v>
      </c>
      <c r="AE464">
        <v>3</v>
      </c>
      <c r="AF464">
        <v>2</v>
      </c>
      <c r="AG464">
        <v>0</v>
      </c>
      <c r="AH464">
        <v>0</v>
      </c>
      <c r="AI464">
        <v>0</v>
      </c>
      <c r="AJ464" s="8">
        <v>998</v>
      </c>
      <c r="AK464" s="8">
        <v>897</v>
      </c>
      <c r="AL464" s="8">
        <v>11.1</v>
      </c>
    </row>
    <row r="465" spans="1:38">
      <c r="A465">
        <f t="shared" si="10"/>
        <v>91.5</v>
      </c>
      <c r="B465">
        <v>1.5</v>
      </c>
      <c r="C465">
        <v>4</v>
      </c>
      <c r="D465">
        <v>0</v>
      </c>
      <c r="E465">
        <v>2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850</v>
      </c>
      <c r="AE465">
        <v>3</v>
      </c>
      <c r="AF465">
        <v>1</v>
      </c>
      <c r="AG465">
        <v>0</v>
      </c>
      <c r="AH465">
        <v>0</v>
      </c>
      <c r="AI465">
        <v>0</v>
      </c>
      <c r="AJ465" s="8">
        <v>909</v>
      </c>
      <c r="AK465" s="8">
        <v>855</v>
      </c>
      <c r="AL465" s="8">
        <v>23</v>
      </c>
    </row>
    <row r="466" spans="1:38">
      <c r="A466">
        <f t="shared" si="10"/>
        <v>91.5</v>
      </c>
      <c r="B466">
        <v>1.5</v>
      </c>
      <c r="C466">
        <v>4</v>
      </c>
      <c r="D466">
        <v>0</v>
      </c>
      <c r="E466">
        <v>2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870</v>
      </c>
      <c r="AE466">
        <v>3</v>
      </c>
      <c r="AF466">
        <v>1</v>
      </c>
      <c r="AG466">
        <v>0</v>
      </c>
      <c r="AH466">
        <v>0</v>
      </c>
      <c r="AI466">
        <v>0</v>
      </c>
      <c r="AJ466" s="8">
        <v>911</v>
      </c>
      <c r="AK466" s="8">
        <v>849</v>
      </c>
      <c r="AL466" s="8">
        <v>23</v>
      </c>
    </row>
    <row r="467" spans="1:38">
      <c r="A467">
        <f t="shared" si="10"/>
        <v>91.5</v>
      </c>
      <c r="B467">
        <v>1.5</v>
      </c>
      <c r="C467">
        <v>4</v>
      </c>
      <c r="D467">
        <v>0</v>
      </c>
      <c r="E467">
        <v>2</v>
      </c>
      <c r="F467">
        <v>0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980</v>
      </c>
      <c r="AE467">
        <v>3</v>
      </c>
      <c r="AF467">
        <v>1</v>
      </c>
      <c r="AG467">
        <v>0</v>
      </c>
      <c r="AH467">
        <v>0</v>
      </c>
      <c r="AI467">
        <v>0</v>
      </c>
      <c r="AJ467" s="8">
        <v>906</v>
      </c>
      <c r="AK467" s="8">
        <v>819</v>
      </c>
      <c r="AL467" s="8">
        <v>10.5</v>
      </c>
    </row>
    <row r="468" spans="1:38" s="1" customFormat="1">
      <c r="A468" s="1">
        <f t="shared" si="10"/>
        <v>92.5</v>
      </c>
      <c r="B468" s="1">
        <v>0.5</v>
      </c>
      <c r="C468" s="1">
        <v>4</v>
      </c>
      <c r="D468" s="1">
        <v>0</v>
      </c>
      <c r="E468" s="1">
        <v>2</v>
      </c>
      <c r="F468" s="1">
        <v>0</v>
      </c>
      <c r="G468" s="1">
        <v>0</v>
      </c>
      <c r="H468" s="1">
        <v>0</v>
      </c>
      <c r="I468" s="1">
        <v>0</v>
      </c>
      <c r="J468" s="1">
        <v>1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750</v>
      </c>
      <c r="AE468" s="1">
        <v>3</v>
      </c>
      <c r="AF468" s="1">
        <v>2</v>
      </c>
      <c r="AG468" s="1">
        <v>0</v>
      </c>
      <c r="AH468" s="1">
        <v>0</v>
      </c>
      <c r="AI468" s="1">
        <v>0</v>
      </c>
      <c r="AJ468" s="9">
        <v>0</v>
      </c>
      <c r="AK468" s="9">
        <v>863.15599999999995</v>
      </c>
      <c r="AL468" s="9">
        <v>18.286000000000001</v>
      </c>
    </row>
    <row r="469" spans="1:38">
      <c r="A469">
        <f t="shared" si="10"/>
        <v>92.5</v>
      </c>
      <c r="B469">
        <v>0.5</v>
      </c>
      <c r="C469">
        <v>4</v>
      </c>
      <c r="D469">
        <v>0</v>
      </c>
      <c r="E469">
        <v>2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800</v>
      </c>
      <c r="AE469">
        <v>3</v>
      </c>
      <c r="AF469">
        <v>2</v>
      </c>
      <c r="AG469">
        <v>0</v>
      </c>
      <c r="AH469">
        <v>0</v>
      </c>
      <c r="AI469">
        <v>0</v>
      </c>
      <c r="AJ469" s="8">
        <v>0</v>
      </c>
      <c r="AK469" s="8">
        <v>858.43299999999999</v>
      </c>
      <c r="AL469" s="8">
        <v>0</v>
      </c>
    </row>
    <row r="470" spans="1:38">
      <c r="A470">
        <f t="shared" si="10"/>
        <v>92.5</v>
      </c>
      <c r="B470">
        <v>0.5</v>
      </c>
      <c r="C470">
        <v>4</v>
      </c>
      <c r="D470">
        <v>0</v>
      </c>
      <c r="E470">
        <v>2</v>
      </c>
      <c r="F470">
        <v>0</v>
      </c>
      <c r="G470">
        <v>0</v>
      </c>
      <c r="H470">
        <v>0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850</v>
      </c>
      <c r="AE470">
        <v>3</v>
      </c>
      <c r="AF470">
        <v>2</v>
      </c>
      <c r="AG470">
        <v>0</v>
      </c>
      <c r="AH470">
        <v>0</v>
      </c>
      <c r="AI470">
        <v>0</v>
      </c>
      <c r="AJ470" s="8">
        <v>0</v>
      </c>
      <c r="AK470" s="8">
        <v>845.18600000000004</v>
      </c>
      <c r="AL470" s="8">
        <v>0</v>
      </c>
    </row>
    <row r="471" spans="1:38" s="1" customFormat="1">
      <c r="A471" s="1">
        <f t="shared" si="10"/>
        <v>92</v>
      </c>
      <c r="B471" s="1">
        <v>1</v>
      </c>
      <c r="C471" s="1">
        <v>4</v>
      </c>
      <c r="D471" s="1">
        <v>0</v>
      </c>
      <c r="E471" s="1">
        <v>2</v>
      </c>
      <c r="F471" s="1">
        <v>0</v>
      </c>
      <c r="G471" s="1">
        <v>0</v>
      </c>
      <c r="H471" s="1">
        <v>0</v>
      </c>
      <c r="I471" s="1">
        <v>0</v>
      </c>
      <c r="J471" s="1">
        <v>1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750</v>
      </c>
      <c r="AE471" s="1">
        <v>3</v>
      </c>
      <c r="AF471" s="1">
        <v>2</v>
      </c>
      <c r="AG471" s="1">
        <v>0</v>
      </c>
      <c r="AH471" s="1">
        <v>0</v>
      </c>
      <c r="AI471" s="1">
        <v>0</v>
      </c>
      <c r="AJ471" s="9">
        <v>0</v>
      </c>
      <c r="AK471" s="9">
        <v>863.524</v>
      </c>
      <c r="AL471" s="9">
        <v>20.226099999999999</v>
      </c>
    </row>
    <row r="472" spans="1:38">
      <c r="A472">
        <f t="shared" si="10"/>
        <v>92</v>
      </c>
      <c r="B472">
        <v>1</v>
      </c>
      <c r="C472">
        <v>4</v>
      </c>
      <c r="D472">
        <v>0</v>
      </c>
      <c r="E472">
        <v>2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800</v>
      </c>
      <c r="AE472">
        <v>3</v>
      </c>
      <c r="AF472">
        <v>2</v>
      </c>
      <c r="AG472">
        <v>0</v>
      </c>
      <c r="AH472">
        <v>0</v>
      </c>
      <c r="AI472">
        <v>0</v>
      </c>
      <c r="AJ472" s="8">
        <v>0</v>
      </c>
      <c r="AK472" s="8">
        <v>872.68399999999997</v>
      </c>
      <c r="AL472" s="8">
        <v>0</v>
      </c>
    </row>
    <row r="473" spans="1:38">
      <c r="A473">
        <f t="shared" si="10"/>
        <v>92</v>
      </c>
      <c r="B473">
        <v>1</v>
      </c>
      <c r="C473">
        <v>4</v>
      </c>
      <c r="D473">
        <v>0</v>
      </c>
      <c r="E473">
        <v>2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850</v>
      </c>
      <c r="AE473">
        <v>3</v>
      </c>
      <c r="AF473">
        <v>2</v>
      </c>
      <c r="AG473">
        <v>0</v>
      </c>
      <c r="AH473">
        <v>0</v>
      </c>
      <c r="AI473">
        <v>0</v>
      </c>
      <c r="AJ473" s="8">
        <v>0</v>
      </c>
      <c r="AK473" s="8">
        <v>862.91300000000001</v>
      </c>
      <c r="AL473" s="8">
        <v>0</v>
      </c>
    </row>
    <row r="474" spans="1:38" s="1" customFormat="1">
      <c r="AJ474" s="9"/>
      <c r="AK474" s="9"/>
      <c r="AL474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2023-06-23T10:42:55Z</dcterms:created>
  <dcterms:modified xsi:type="dcterms:W3CDTF">2024-08-13T09:13:52Z</dcterms:modified>
</cp:coreProperties>
</file>