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Repo\MUFYICT\SA 1\Week1\L4\Submission\"/>
    </mc:Choice>
  </mc:AlternateContent>
  <bookViews>
    <workbookView xWindow="0" yWindow="0" windowWidth="21570" windowHeight="80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4" i="1"/>
  <c r="H12" i="1"/>
  <c r="H6" i="1"/>
  <c r="H7" i="1"/>
  <c r="H8" i="1"/>
  <c r="H9" i="1"/>
  <c r="H10" i="1"/>
  <c r="G6" i="1"/>
  <c r="G7" i="1"/>
  <c r="G8" i="1"/>
  <c r="G9" i="1"/>
  <c r="G10" i="1"/>
  <c r="E6" i="1"/>
  <c r="E7" i="1"/>
  <c r="E8" i="1"/>
  <c r="E9" i="1"/>
  <c r="E10" i="1"/>
  <c r="H5" i="1"/>
  <c r="E5" i="1"/>
  <c r="F9" i="2"/>
  <c r="D9" i="2"/>
  <c r="D8" i="2"/>
  <c r="F8" i="2" s="1"/>
  <c r="F7" i="2"/>
  <c r="D7" i="2"/>
  <c r="D6" i="2"/>
  <c r="F6" i="2" s="1"/>
  <c r="F5" i="2"/>
  <c r="D5" i="2"/>
  <c r="D4" i="2"/>
  <c r="F4" i="2" s="1"/>
  <c r="G5" i="1"/>
</calcChain>
</file>

<file path=xl/sharedStrings.xml><?xml version="1.0" encoding="utf-8"?>
<sst xmlns="http://schemas.openxmlformats.org/spreadsheetml/2006/main" count="46" uniqueCount="21">
  <si>
    <t>Sales Receipt</t>
  </si>
  <si>
    <t>Product</t>
  </si>
  <si>
    <t>Unit cost $</t>
  </si>
  <si>
    <t>Quantity</t>
  </si>
  <si>
    <t>Sub-cost $</t>
  </si>
  <si>
    <t>Discount $</t>
  </si>
  <si>
    <t>Cost $</t>
  </si>
  <si>
    <t>Dead Island 2</t>
  </si>
  <si>
    <t>Cyberpunk 2077</t>
  </si>
  <si>
    <t>Digimon Story</t>
  </si>
  <si>
    <t>Kingdom Hearts</t>
  </si>
  <si>
    <t>Final Fantasy</t>
  </si>
  <si>
    <t>Days Gone</t>
  </si>
  <si>
    <t>Yes</t>
  </si>
  <si>
    <t>No</t>
  </si>
  <si>
    <t>Discount Rate</t>
  </si>
  <si>
    <t>GST Tax Rate</t>
  </si>
  <si>
    <t>Total $</t>
  </si>
  <si>
    <t>GST Tax $</t>
  </si>
  <si>
    <t>Grand Total $</t>
  </si>
  <si>
    <t>Continue at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</si>
</sst>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0" fillId="0" borderId="7" xfId="0" applyBorder="1"/>
    <xf numFmtId="0" fontId="2" fillId="0" borderId="8" xfId="0" applyFont="1" applyBorder="1"/>
    <xf numFmtId="9" fontId="0" fillId="0" borderId="7" xfId="1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workbookViewId="0">
      <selection activeCell="H19" sqref="H19"/>
    </sheetView>
  </sheetViews>
  <sheetFormatPr defaultRowHeight="15" x14ac:dyDescent="0.25"/>
  <cols>
    <col min="2" max="2" width="15.42578125" customWidth="1"/>
    <col min="3" max="3" width="10.140625" bestFit="1" customWidth="1"/>
    <col min="4" max="4" width="8.7109375" customWidth="1"/>
    <col min="5" max="5" width="10" bestFit="1" customWidth="1"/>
    <col min="6" max="6" width="10.140625" bestFit="1" customWidth="1"/>
    <col min="7" max="7" width="12.5703125" bestFit="1" customWidth="1"/>
    <col min="8" max="8" width="15.5703125" customWidth="1"/>
  </cols>
  <sheetData>
    <row r="1" spans="2:8" ht="15.75" thickBot="1" x14ac:dyDescent="0.3"/>
    <row r="2" spans="2:8" ht="24" customHeight="1" x14ac:dyDescent="0.25">
      <c r="B2" s="13" t="s">
        <v>0</v>
      </c>
      <c r="C2" s="14"/>
      <c r="D2" s="14"/>
      <c r="E2" s="14"/>
      <c r="F2" s="14"/>
      <c r="G2" s="14"/>
      <c r="H2" s="15"/>
    </row>
    <row r="3" spans="2:8" ht="24" customHeight="1" x14ac:dyDescent="0.25">
      <c r="B3" s="16"/>
      <c r="C3" s="17"/>
      <c r="D3" s="17"/>
      <c r="E3" s="17"/>
      <c r="F3" s="17"/>
      <c r="G3" s="17"/>
      <c r="H3" s="18"/>
    </row>
    <row r="4" spans="2:8" x14ac:dyDescent="0.25"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5</v>
      </c>
      <c r="H4" s="9" t="s">
        <v>6</v>
      </c>
    </row>
    <row r="5" spans="2:8" x14ac:dyDescent="0.25">
      <c r="B5" s="2" t="s">
        <v>7</v>
      </c>
      <c r="C5" s="1">
        <v>99.95</v>
      </c>
      <c r="D5" s="1">
        <v>3</v>
      </c>
      <c r="E5" s="1">
        <f>C5*D5</f>
        <v>299.85000000000002</v>
      </c>
      <c r="F5" s="1" t="s">
        <v>13</v>
      </c>
      <c r="G5" s="1">
        <f>IF(F5="Yes",E5*$C$12,0)</f>
        <v>14.992500000000001</v>
      </c>
      <c r="H5" s="3">
        <f>E5-G5</f>
        <v>284.85750000000002</v>
      </c>
    </row>
    <row r="6" spans="2:8" x14ac:dyDescent="0.25">
      <c r="B6" s="2" t="s">
        <v>8</v>
      </c>
      <c r="C6" s="1">
        <v>99.95</v>
      </c>
      <c r="D6" s="1">
        <v>2</v>
      </c>
      <c r="E6" s="1">
        <f t="shared" ref="E6:E10" si="0">C6*D6</f>
        <v>199.9</v>
      </c>
      <c r="F6" s="1" t="s">
        <v>14</v>
      </c>
      <c r="G6" s="1">
        <f t="shared" ref="G6:G10" si="1">IF(F6="Yes",E6*$C$12,0)</f>
        <v>0</v>
      </c>
      <c r="H6" s="3">
        <f t="shared" ref="H6:H10" si="2">E6-G6</f>
        <v>199.9</v>
      </c>
    </row>
    <row r="7" spans="2:8" x14ac:dyDescent="0.25">
      <c r="B7" s="2" t="s">
        <v>9</v>
      </c>
      <c r="C7" s="1">
        <v>89.95</v>
      </c>
      <c r="D7" s="1">
        <v>1</v>
      </c>
      <c r="E7" s="1">
        <f t="shared" si="0"/>
        <v>89.95</v>
      </c>
      <c r="F7" s="1" t="s">
        <v>13</v>
      </c>
      <c r="G7" s="1">
        <f t="shared" si="1"/>
        <v>4.4975000000000005</v>
      </c>
      <c r="H7" s="3">
        <f t="shared" si="2"/>
        <v>85.452500000000001</v>
      </c>
    </row>
    <row r="8" spans="2:8" x14ac:dyDescent="0.25">
      <c r="B8" s="2" t="s">
        <v>10</v>
      </c>
      <c r="C8" s="1">
        <v>99.95</v>
      </c>
      <c r="D8" s="1">
        <v>4</v>
      </c>
      <c r="E8" s="1">
        <f t="shared" si="0"/>
        <v>399.8</v>
      </c>
      <c r="F8" s="1" t="s">
        <v>14</v>
      </c>
      <c r="G8" s="1">
        <f t="shared" si="1"/>
        <v>0</v>
      </c>
      <c r="H8" s="3">
        <f t="shared" si="2"/>
        <v>399.8</v>
      </c>
    </row>
    <row r="9" spans="2:8" x14ac:dyDescent="0.25">
      <c r="B9" s="2" t="s">
        <v>11</v>
      </c>
      <c r="C9" s="1">
        <v>109.95</v>
      </c>
      <c r="D9" s="1">
        <v>5</v>
      </c>
      <c r="E9" s="1">
        <f t="shared" si="0"/>
        <v>549.75</v>
      </c>
      <c r="F9" s="1" t="s">
        <v>13</v>
      </c>
      <c r="G9" s="1">
        <f t="shared" si="1"/>
        <v>27.487500000000001</v>
      </c>
      <c r="H9" s="3">
        <f t="shared" si="2"/>
        <v>522.26250000000005</v>
      </c>
    </row>
    <row r="10" spans="2:8" ht="15.75" thickBot="1" x14ac:dyDescent="0.3">
      <c r="B10" s="4" t="s">
        <v>12</v>
      </c>
      <c r="C10" s="5">
        <v>99.95</v>
      </c>
      <c r="D10" s="5">
        <v>2</v>
      </c>
      <c r="E10" s="5">
        <f t="shared" si="0"/>
        <v>199.9</v>
      </c>
      <c r="F10" s="5" t="s">
        <v>14</v>
      </c>
      <c r="G10" s="5">
        <f t="shared" si="1"/>
        <v>0</v>
      </c>
      <c r="H10" s="6">
        <f t="shared" si="2"/>
        <v>199.9</v>
      </c>
    </row>
    <row r="11" spans="2:8" ht="15.75" thickBot="1" x14ac:dyDescent="0.3"/>
    <row r="12" spans="2:8" ht="15.75" thickBot="1" x14ac:dyDescent="0.3">
      <c r="B12" s="11" t="s">
        <v>15</v>
      </c>
      <c r="C12" s="12">
        <v>0.05</v>
      </c>
      <c r="G12" s="11" t="s">
        <v>17</v>
      </c>
      <c r="H12" s="10">
        <f>SUM(H5:H10)</f>
        <v>1692.1725000000001</v>
      </c>
    </row>
    <row r="13" spans="2:8" ht="15.75" thickBot="1" x14ac:dyDescent="0.3"/>
    <row r="14" spans="2:8" ht="15.75" thickBot="1" x14ac:dyDescent="0.3">
      <c r="B14" s="11" t="s">
        <v>16</v>
      </c>
      <c r="C14" s="12">
        <v>0.1</v>
      </c>
      <c r="G14" s="11" t="s">
        <v>18</v>
      </c>
      <c r="H14" s="10">
        <f>H12*$C$14</f>
        <v>169.21725000000004</v>
      </c>
    </row>
    <row r="15" spans="2:8" ht="15.75" thickBot="1" x14ac:dyDescent="0.3"/>
    <row r="16" spans="2:8" ht="15.75" thickBot="1" x14ac:dyDescent="0.3">
      <c r="G16" s="11" t="s">
        <v>19</v>
      </c>
      <c r="H16" s="10">
        <f>H12+H14</f>
        <v>1861.3897500000003</v>
      </c>
    </row>
    <row r="18" spans="8:8" x14ac:dyDescent="0.25">
      <c r="H18" t="s">
        <v>20</v>
      </c>
    </row>
  </sheetData>
  <mergeCells count="1">
    <mergeCell ref="B2:H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RowHeight="15" x14ac:dyDescent="0.25"/>
  <sheetData>
    <row r="1" spans="1:7" x14ac:dyDescent="0.25">
      <c r="A1" s="13" t="s">
        <v>0</v>
      </c>
      <c r="B1" s="14"/>
      <c r="C1" s="14"/>
      <c r="D1" s="14"/>
      <c r="E1" s="14"/>
      <c r="F1" s="14"/>
      <c r="G1" s="15"/>
    </row>
    <row r="2" spans="1:7" x14ac:dyDescent="0.25">
      <c r="A2" s="16"/>
      <c r="B2" s="17"/>
      <c r="C2" s="17"/>
      <c r="D2" s="17"/>
      <c r="E2" s="17"/>
      <c r="F2" s="17"/>
      <c r="G2" s="18"/>
    </row>
    <row r="3" spans="1:7" x14ac:dyDescent="0.25">
      <c r="A3" s="7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5</v>
      </c>
      <c r="G3" s="9" t="s">
        <v>6</v>
      </c>
    </row>
    <row r="4" spans="1:7" x14ac:dyDescent="0.25">
      <c r="A4" s="2" t="s">
        <v>7</v>
      </c>
      <c r="B4" s="1">
        <v>99.95</v>
      </c>
      <c r="C4" s="1">
        <v>3</v>
      </c>
      <c r="D4" s="1">
        <f>G4*C4</f>
        <v>0</v>
      </c>
      <c r="E4" s="1" t="s">
        <v>13</v>
      </c>
      <c r="F4" s="1">
        <f>IF(E4="Yes",D4*$C$12,0)</f>
        <v>0</v>
      </c>
      <c r="G4" s="3"/>
    </row>
    <row r="5" spans="1:7" x14ac:dyDescent="0.25">
      <c r="A5" s="2" t="s">
        <v>8</v>
      </c>
      <c r="B5" s="1">
        <v>99.95</v>
      </c>
      <c r="C5" s="1">
        <v>2</v>
      </c>
      <c r="D5" s="1">
        <f t="shared" ref="D5:D9" si="0">G5*C5</f>
        <v>0</v>
      </c>
      <c r="E5" s="1" t="s">
        <v>14</v>
      </c>
      <c r="F5" s="1">
        <f t="shared" ref="F5:F9" si="1">IF(E5="Yes",D5*$C$12,0)</f>
        <v>0</v>
      </c>
      <c r="G5" s="3"/>
    </row>
    <row r="6" spans="1:7" x14ac:dyDescent="0.25">
      <c r="A6" s="2" t="s">
        <v>9</v>
      </c>
      <c r="B6" s="1">
        <v>89.95</v>
      </c>
      <c r="C6" s="1">
        <v>1</v>
      </c>
      <c r="D6" s="1">
        <f t="shared" si="0"/>
        <v>0</v>
      </c>
      <c r="E6" s="1" t="s">
        <v>13</v>
      </c>
      <c r="F6" s="1">
        <f t="shared" si="1"/>
        <v>0</v>
      </c>
      <c r="G6" s="3"/>
    </row>
    <row r="7" spans="1:7" x14ac:dyDescent="0.25">
      <c r="A7" s="2" t="s">
        <v>10</v>
      </c>
      <c r="B7" s="1">
        <v>99.95</v>
      </c>
      <c r="C7" s="1">
        <v>4</v>
      </c>
      <c r="D7" s="1">
        <f t="shared" si="0"/>
        <v>0</v>
      </c>
      <c r="E7" s="1" t="s">
        <v>14</v>
      </c>
      <c r="F7" s="1">
        <f t="shared" si="1"/>
        <v>0</v>
      </c>
      <c r="G7" s="3"/>
    </row>
    <row r="8" spans="1:7" x14ac:dyDescent="0.25">
      <c r="A8" s="2" t="s">
        <v>11</v>
      </c>
      <c r="B8" s="1">
        <v>109.95</v>
      </c>
      <c r="C8" s="1">
        <v>5</v>
      </c>
      <c r="D8" s="1">
        <f t="shared" si="0"/>
        <v>0</v>
      </c>
      <c r="E8" s="1" t="s">
        <v>13</v>
      </c>
      <c r="F8" s="1">
        <f t="shared" si="1"/>
        <v>0</v>
      </c>
      <c r="G8" s="3"/>
    </row>
    <row r="9" spans="1:7" ht="15.75" thickBot="1" x14ac:dyDescent="0.3">
      <c r="A9" s="4" t="s">
        <v>12</v>
      </c>
      <c r="B9" s="1">
        <v>99.95</v>
      </c>
      <c r="C9" s="5">
        <v>2</v>
      </c>
      <c r="D9" s="1">
        <f t="shared" si="0"/>
        <v>0</v>
      </c>
      <c r="E9" s="5" t="s">
        <v>14</v>
      </c>
      <c r="F9" s="1">
        <f t="shared" si="1"/>
        <v>0</v>
      </c>
      <c r="G9" s="6"/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Sunway Education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WEI YUEN</dc:creator>
  <cp:lastModifiedBy>NG WEI YUEN</cp:lastModifiedBy>
  <dcterms:created xsi:type="dcterms:W3CDTF">2018-02-01T01:53:06Z</dcterms:created>
  <dcterms:modified xsi:type="dcterms:W3CDTF">2018-02-01T02:57:09Z</dcterms:modified>
</cp:coreProperties>
</file>