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Repo\MUFYICT\SA 1\"/>
    </mc:Choice>
  </mc:AlternateContent>
  <bookViews>
    <workbookView xWindow="0" yWindow="0" windowWidth="16457" windowHeight="5546" activeTab="1"/>
  </bookViews>
  <sheets>
    <sheet name="Student Assignment" sheetId="1" r:id="rId1"/>
    <sheet name="PartTime FullTime" sheetId="2" r:id="rId2"/>
  </sheets>
  <definedNames>
    <definedName name="_xlnm._FilterDatabase" localSheetId="0" hidden="1">'Student Assignment'!$A$4:$F$12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I12" i="1" l="1"/>
  <c r="I6" i="1"/>
  <c r="I7" i="1"/>
  <c r="I8" i="1"/>
  <c r="I9" i="1"/>
  <c r="I10" i="1"/>
  <c r="I11" i="1"/>
  <c r="I5" i="1"/>
  <c r="H6" i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  <c r="F5" i="1"/>
  <c r="D16" i="1" l="1"/>
  <c r="E16" i="1"/>
  <c r="D18" i="1"/>
  <c r="E18" i="1"/>
  <c r="C18" i="1"/>
  <c r="D17" i="1"/>
  <c r="E17" i="1"/>
  <c r="C17" i="1"/>
  <c r="C16" i="1"/>
  <c r="D15" i="1"/>
  <c r="E15" i="1"/>
  <c r="C15" i="1"/>
  <c r="D14" i="1"/>
  <c r="E14" i="1"/>
  <c r="C14" i="1"/>
  <c r="F9" i="1" l="1"/>
  <c r="F7" i="1"/>
  <c r="F10" i="1"/>
  <c r="F11" i="1"/>
  <c r="F6" i="1"/>
  <c r="F8" i="1"/>
  <c r="F12" i="1"/>
</calcChain>
</file>

<file path=xl/sharedStrings.xml><?xml version="1.0" encoding="utf-8"?>
<sst xmlns="http://schemas.openxmlformats.org/spreadsheetml/2006/main" count="38" uniqueCount="30">
  <si>
    <t>STUDENT ASSIGNMENT (JAN 2018)</t>
  </si>
  <si>
    <t>No</t>
  </si>
  <si>
    <t>Name</t>
  </si>
  <si>
    <t>Test 1 100%</t>
  </si>
  <si>
    <t>Test 2</t>
  </si>
  <si>
    <t>Test 3</t>
  </si>
  <si>
    <t>Total</t>
  </si>
  <si>
    <t>Andy</t>
  </si>
  <si>
    <t>James</t>
  </si>
  <si>
    <t>Eugene</t>
  </si>
  <si>
    <t>Jason</t>
  </si>
  <si>
    <t>Jimmy</t>
  </si>
  <si>
    <t>Earnest</t>
  </si>
  <si>
    <t>Gary</t>
  </si>
  <si>
    <t>Pete</t>
  </si>
  <si>
    <t>MAX</t>
  </si>
  <si>
    <t>MIN</t>
  </si>
  <si>
    <t>AVERAGE</t>
  </si>
  <si>
    <t>COUNT</t>
  </si>
  <si>
    <t>COUNTA</t>
  </si>
  <si>
    <t xml:space="preserve">Pass or Fail
 (Test 1)
</t>
  </si>
  <si>
    <t xml:space="preserve">Pass or Fail
 (Test 2)
</t>
  </si>
  <si>
    <t xml:space="preserve">Pass or Fail
 (Test 3)
</t>
  </si>
  <si>
    <t>PartTime or FullTime</t>
  </si>
  <si>
    <t>Hours</t>
  </si>
  <si>
    <t>Petey</t>
  </si>
  <si>
    <t>Johny</t>
  </si>
  <si>
    <t>FT</t>
  </si>
  <si>
    <t>PT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</si>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</sst>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7E3BC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3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32845</xdr:colOff>
      <xdr:row>0</xdr:row>
      <xdr:rowOff>26276</xdr:rowOff>
    </xdr:from>
    <xdr:to>
      <xdr:col>0</xdr:col>
      <xdr:colOff>591207</xdr:colOff>
      <xdr:row>2</xdr:row>
      <xdr:rowOff>130090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5" y="26276"/>
          <a:ext cx="558362" cy="484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zoomScale="145" zoomScaleNormal="145" workbookViewId="0">
      <selection activeCell="J12" sqref="J12"/>
    </sheetView>
  </sheetViews>
  <sheetFormatPr defaultRowHeight="14.6" x14ac:dyDescent="0.4"/>
  <sheetData>
    <row r="2" spans="1:9" x14ac:dyDescent="0.4">
      <c r="A2" s="4"/>
      <c r="B2" s="12" t="s">
        <v>0</v>
      </c>
      <c r="C2" s="12"/>
      <c r="D2" s="12"/>
      <c r="E2" s="12"/>
    </row>
    <row r="3" spans="1:9" ht="15" thickBot="1" x14ac:dyDescent="0.45"/>
    <row r="4" spans="1:9" ht="58.75" thickBot="1" x14ac:dyDescent="0.45">
      <c r="A4" s="5" t="s">
        <v>1</v>
      </c>
      <c r="B4" s="6" t="s">
        <v>2</v>
      </c>
      <c r="C4" s="7" t="s">
        <v>3</v>
      </c>
      <c r="D4" s="6" t="s">
        <v>4</v>
      </c>
      <c r="E4" s="6" t="s">
        <v>5</v>
      </c>
      <c r="F4" s="6" t="s">
        <v>6</v>
      </c>
      <c r="G4" s="7" t="s">
        <v>20</v>
      </c>
      <c r="H4" s="7" t="s">
        <v>21</v>
      </c>
      <c r="I4" s="7" t="s">
        <v>22</v>
      </c>
    </row>
    <row r="5" spans="1:9" x14ac:dyDescent="0.4">
      <c r="A5" s="3">
        <v>1</v>
      </c>
      <c r="B5" s="3" t="s">
        <v>7</v>
      </c>
      <c r="C5" s="3">
        <v>45</v>
      </c>
      <c r="D5" s="3">
        <v>80</v>
      </c>
      <c r="E5" s="3">
        <v>76</v>
      </c>
      <c r="F5" s="2">
        <f t="shared" ref="F5:F12" si="0">SUM(C5:E5)</f>
        <v>201</v>
      </c>
      <c r="G5" s="2" t="str">
        <f>IF(C5&gt;50,"Pass","Fail")</f>
        <v>Fail</v>
      </c>
      <c r="H5" s="2" t="str">
        <f>IF(D5&gt;50,"Pass","Fail")</f>
        <v>Pass</v>
      </c>
      <c r="I5" s="2" t="str">
        <f>IF(E5&gt;50,"Pass","Fail")</f>
        <v>Pass</v>
      </c>
    </row>
    <row r="6" spans="1:9" x14ac:dyDescent="0.4">
      <c r="A6" s="2">
        <v>6</v>
      </c>
      <c r="B6" s="2" t="s">
        <v>12</v>
      </c>
      <c r="C6" s="2">
        <v>34</v>
      </c>
      <c r="D6" s="2">
        <v>100</v>
      </c>
      <c r="E6" s="2">
        <v>50</v>
      </c>
      <c r="F6" s="2">
        <f t="shared" si="0"/>
        <v>184</v>
      </c>
      <c r="G6" s="2" t="str">
        <f t="shared" ref="G6:G12" si="1">IF(C6&gt;50,"Pass","Fail")</f>
        <v>Fail</v>
      </c>
      <c r="H6" s="2" t="str">
        <f t="shared" ref="H6:H12" si="2">IF(D6&gt;50,"Pass","Fail")</f>
        <v>Pass</v>
      </c>
      <c r="I6" s="2" t="str">
        <f t="shared" ref="I6:I11" si="3">IF(E6&gt;50,"Pass","Fail")</f>
        <v>Fail</v>
      </c>
    </row>
    <row r="7" spans="1:9" x14ac:dyDescent="0.4">
      <c r="A7" s="2">
        <v>3</v>
      </c>
      <c r="B7" s="2" t="s">
        <v>9</v>
      </c>
      <c r="C7" s="2">
        <v>67</v>
      </c>
      <c r="D7" s="2">
        <v>45</v>
      </c>
      <c r="E7" s="2">
        <v>89</v>
      </c>
      <c r="F7" s="2">
        <f t="shared" si="0"/>
        <v>201</v>
      </c>
      <c r="G7" s="2" t="str">
        <f t="shared" si="1"/>
        <v>Pass</v>
      </c>
      <c r="H7" s="2" t="str">
        <f t="shared" si="2"/>
        <v>Fail</v>
      </c>
      <c r="I7" s="2" t="str">
        <f t="shared" si="3"/>
        <v>Pass</v>
      </c>
    </row>
    <row r="8" spans="1:9" x14ac:dyDescent="0.4">
      <c r="A8" s="2">
        <v>7</v>
      </c>
      <c r="B8" s="2" t="s">
        <v>13</v>
      </c>
      <c r="C8" s="2">
        <v>86</v>
      </c>
      <c r="D8" s="2">
        <v>78</v>
      </c>
      <c r="E8" s="2">
        <v>70</v>
      </c>
      <c r="F8" s="2">
        <f t="shared" si="0"/>
        <v>234</v>
      </c>
      <c r="G8" s="2" t="str">
        <f t="shared" si="1"/>
        <v>Pass</v>
      </c>
      <c r="H8" s="2" t="str">
        <f t="shared" si="2"/>
        <v>Pass</v>
      </c>
      <c r="I8" s="2" t="str">
        <f t="shared" si="3"/>
        <v>Pass</v>
      </c>
    </row>
    <row r="9" spans="1:9" x14ac:dyDescent="0.4">
      <c r="A9" s="2">
        <v>2</v>
      </c>
      <c r="B9" s="2" t="s">
        <v>8</v>
      </c>
      <c r="C9" s="2">
        <v>90</v>
      </c>
      <c r="D9" s="2">
        <v>10</v>
      </c>
      <c r="E9" s="2">
        <v>44</v>
      </c>
      <c r="F9" s="2">
        <f t="shared" si="0"/>
        <v>144</v>
      </c>
      <c r="G9" s="2" t="str">
        <f t="shared" si="1"/>
        <v>Pass</v>
      </c>
      <c r="H9" s="2" t="str">
        <f t="shared" si="2"/>
        <v>Fail</v>
      </c>
      <c r="I9" s="2" t="str">
        <f t="shared" si="3"/>
        <v>Fail</v>
      </c>
    </row>
    <row r="10" spans="1:9" x14ac:dyDescent="0.4">
      <c r="A10" s="2">
        <v>4</v>
      </c>
      <c r="B10" s="2" t="s">
        <v>10</v>
      </c>
      <c r="C10" s="2">
        <v>80</v>
      </c>
      <c r="D10" s="2">
        <v>75</v>
      </c>
      <c r="E10" s="2">
        <v>77</v>
      </c>
      <c r="F10" s="2">
        <f t="shared" si="0"/>
        <v>232</v>
      </c>
      <c r="G10" s="2" t="str">
        <f t="shared" si="1"/>
        <v>Pass</v>
      </c>
      <c r="H10" s="2" t="str">
        <f t="shared" si="2"/>
        <v>Pass</v>
      </c>
      <c r="I10" s="2" t="str">
        <f t="shared" si="3"/>
        <v>Pass</v>
      </c>
    </row>
    <row r="11" spans="1:9" x14ac:dyDescent="0.4">
      <c r="A11" s="2">
        <v>5</v>
      </c>
      <c r="B11" s="2" t="s">
        <v>11</v>
      </c>
      <c r="C11" s="2">
        <v>67</v>
      </c>
      <c r="D11" s="2">
        <v>55</v>
      </c>
      <c r="E11" s="2">
        <v>69</v>
      </c>
      <c r="F11" s="2">
        <f t="shared" si="0"/>
        <v>191</v>
      </c>
      <c r="G11" s="2" t="str">
        <f t="shared" si="1"/>
        <v>Pass</v>
      </c>
      <c r="H11" s="2" t="str">
        <f t="shared" si="2"/>
        <v>Pass</v>
      </c>
      <c r="I11" s="2" t="str">
        <f t="shared" si="3"/>
        <v>Pass</v>
      </c>
    </row>
    <row r="12" spans="1:9" x14ac:dyDescent="0.4">
      <c r="A12" s="2">
        <v>8</v>
      </c>
      <c r="B12" s="2" t="s">
        <v>14</v>
      </c>
      <c r="C12" s="2">
        <v>66</v>
      </c>
      <c r="D12" s="2">
        <v>59</v>
      </c>
      <c r="E12" s="2">
        <v>80</v>
      </c>
      <c r="F12" s="2">
        <f t="shared" si="0"/>
        <v>205</v>
      </c>
      <c r="G12" s="2" t="str">
        <f t="shared" si="1"/>
        <v>Pass</v>
      </c>
      <c r="H12" s="2" t="str">
        <f t="shared" si="2"/>
        <v>Pass</v>
      </c>
      <c r="I12" s="2" t="str">
        <f>IF(E12&gt;50,"Pass","Fail")</f>
        <v>Pass</v>
      </c>
    </row>
    <row r="13" spans="1:9" x14ac:dyDescent="0.4">
      <c r="B13" s="1"/>
    </row>
    <row r="14" spans="1:9" x14ac:dyDescent="0.4">
      <c r="B14" s="2" t="s">
        <v>15</v>
      </c>
      <c r="C14" s="2">
        <f>MAX(C5:C12)</f>
        <v>90</v>
      </c>
      <c r="D14" s="2">
        <f t="shared" ref="D14:E14" si="4">MAX(D5:D12)</f>
        <v>100</v>
      </c>
      <c r="E14" s="2">
        <f t="shared" si="4"/>
        <v>89</v>
      </c>
    </row>
    <row r="15" spans="1:9" x14ac:dyDescent="0.4">
      <c r="B15" s="2" t="s">
        <v>16</v>
      </c>
      <c r="C15" s="2">
        <f>MIN(C5:C12)</f>
        <v>34</v>
      </c>
      <c r="D15" s="2">
        <f t="shared" ref="D15:E15" si="5">MIN(D5:D12)</f>
        <v>10</v>
      </c>
      <c r="E15" s="2">
        <f t="shared" si="5"/>
        <v>44</v>
      </c>
    </row>
    <row r="16" spans="1:9" x14ac:dyDescent="0.4">
      <c r="B16" s="2" t="s">
        <v>17</v>
      </c>
      <c r="C16" s="8">
        <f>AVERAGE(C5:C12)</f>
        <v>66.875</v>
      </c>
      <c r="D16" s="8">
        <f t="shared" ref="D16:E16" si="6">AVERAGE(D5:D12)</f>
        <v>62.75</v>
      </c>
      <c r="E16" s="8">
        <f t="shared" si="6"/>
        <v>69.375</v>
      </c>
    </row>
    <row r="17" spans="2:5" x14ac:dyDescent="0.4">
      <c r="B17" s="2" t="s">
        <v>18</v>
      </c>
      <c r="C17" s="2">
        <f>COUNTA(C5:C12)</f>
        <v>8</v>
      </c>
      <c r="D17" s="2">
        <f t="shared" ref="D17:E17" si="7">COUNTA(D5:D12)</f>
        <v>8</v>
      </c>
      <c r="E17" s="2">
        <f t="shared" si="7"/>
        <v>8</v>
      </c>
    </row>
    <row r="18" spans="2:5" x14ac:dyDescent="0.4">
      <c r="B18" s="2" t="s">
        <v>19</v>
      </c>
      <c r="C18" s="2">
        <f>COUNTA(C5:C12)</f>
        <v>8</v>
      </c>
      <c r="D18" s="2">
        <f t="shared" ref="D18:E18" si="8">COUNTA(D5:D12)</f>
        <v>8</v>
      </c>
      <c r="E18" s="2">
        <f t="shared" si="8"/>
        <v>8</v>
      </c>
    </row>
  </sheetData>
  <autoFilter ref="A4:F12">
    <sortState ref="A5:F12">
      <sortCondition ref="B5:B12"/>
    </sortState>
  </autoFilter>
  <mergeCells count="1">
    <mergeCell ref="B2:E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"/>
    </sheetView>
  </sheetViews>
  <sheetFormatPr defaultRowHeight="14.6" x14ac:dyDescent="0.4"/>
  <cols>
    <col min="2" max="2" width="19.69140625" bestFit="1" customWidth="1"/>
  </cols>
  <sheetData>
    <row r="1" spans="1:4" x14ac:dyDescent="0.4">
      <c r="A1" s="9" t="s">
        <v>2</v>
      </c>
      <c r="B1" s="10" t="s">
        <v>23</v>
      </c>
      <c r="C1" s="9" t="s">
        <v>24</v>
      </c>
      <c r="D1" s="9" t="s">
        <v>6</v>
      </c>
    </row>
    <row r="2" spans="1:4" x14ac:dyDescent="0.4">
      <c r="A2" s="9" t="s">
        <v>11</v>
      </c>
      <c r="B2" s="9" t="s">
        <v>27</v>
      </c>
      <c r="C2" s="9">
        <v>5</v>
      </c>
      <c r="D2" s="9">
        <f>IF(B2="FT",C2*$C$10,IF(B2="PT",C2*$C$9,"NULL"))</f>
        <v>35</v>
      </c>
    </row>
    <row r="3" spans="1:4" x14ac:dyDescent="0.4">
      <c r="A3" s="9" t="s">
        <v>25</v>
      </c>
      <c r="B3" s="9" t="s">
        <v>28</v>
      </c>
      <c r="C3" s="9">
        <v>4</v>
      </c>
      <c r="D3" s="9">
        <f t="shared" ref="D3:D5" si="0">IF(B3="FT",C3*$C$10,IF(B3="PT",C3*$C$9,"NULL"))</f>
        <v>20</v>
      </c>
    </row>
    <row r="4" spans="1:4" x14ac:dyDescent="0.4">
      <c r="A4" s="9" t="s">
        <v>13</v>
      </c>
      <c r="B4" s="9" t="s">
        <v>27</v>
      </c>
      <c r="C4" s="9">
        <v>8</v>
      </c>
      <c r="D4" s="9">
        <f t="shared" si="0"/>
        <v>56</v>
      </c>
    </row>
    <row r="5" spans="1:4" x14ac:dyDescent="0.4">
      <c r="A5" s="9" t="s">
        <v>26</v>
      </c>
      <c r="B5" s="9" t="s">
        <v>28</v>
      </c>
      <c r="C5" s="9">
        <v>6</v>
      </c>
      <c r="D5" s="9">
        <f t="shared" si="0"/>
        <v>30</v>
      </c>
    </row>
    <row r="8" spans="1:4" x14ac:dyDescent="0.4">
      <c r="B8" s="11" t="s">
        <v>29</v>
      </c>
      <c r="C8" s="11"/>
    </row>
    <row r="9" spans="1:4" x14ac:dyDescent="0.4">
      <c r="B9" s="9" t="s">
        <v>28</v>
      </c>
      <c r="C9" s="9">
        <v>5</v>
      </c>
    </row>
    <row r="10" spans="1:4" x14ac:dyDescent="0.4">
      <c r="B10" s="9" t="s">
        <v>27</v>
      </c>
      <c r="C10" s="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Assignment</vt:lpstr>
      <vt:lpstr>PartTime FullTime</vt:lpstr>
    </vt:vector>
  </TitlesOfParts>
  <Manager/>
  <Company>Sunway Education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 WEI YUEN</dc:creator>
  <cp:keywords/>
  <dc:description/>
  <cp:lastModifiedBy>Windows User</cp:lastModifiedBy>
  <cp:revision/>
  <dcterms:created xsi:type="dcterms:W3CDTF">2018-01-25T02:37:39Z</dcterms:created>
  <dcterms:modified xsi:type="dcterms:W3CDTF">2018-01-31T03:49:58Z</dcterms:modified>
  <cp:category/>
  <cp:contentStatus/>
</cp:coreProperties>
</file>